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0770" activeTab="1"/>
  </bookViews>
  <sheets>
    <sheet name="Глава 3" sheetId="1" r:id="rId1"/>
    <sheet name="Глава4" sheetId="2" r:id="rId2"/>
  </sheets>
  <definedNames>
    <definedName name="_xlnm._FilterDatabase" localSheetId="0" hidden="1">'Глава 3'!$A$6:$E$93</definedName>
    <definedName name="_xlnm._FilterDatabase" localSheetId="1" hidden="1">'Глава4'!$A$6:$E$64</definedName>
    <definedName name="_xlnm.Print_Titles" localSheetId="0">'Глава 3'!$5:$8</definedName>
    <definedName name="_xlnm.Print_Titles" localSheetId="1">'Глава4'!$5:$8</definedName>
    <definedName name="_xlnm.Print_Area" localSheetId="0">'Глава 3'!$A$1:$E$93</definedName>
    <definedName name="_xlnm.Print_Area" localSheetId="1">'Глава4'!$A$1:$E$65</definedName>
  </definedNames>
  <calcPr fullCalcOnLoad="1"/>
</workbook>
</file>

<file path=xl/sharedStrings.xml><?xml version="1.0" encoding="utf-8"?>
<sst xmlns="http://schemas.openxmlformats.org/spreadsheetml/2006/main" count="279" uniqueCount="171">
  <si>
    <t>Наименование работ и</t>
  </si>
  <si>
    <t>Единица</t>
  </si>
  <si>
    <t xml:space="preserve">Договорная цена,руб. </t>
  </si>
  <si>
    <t>газового оборудования</t>
  </si>
  <si>
    <t>измерения</t>
  </si>
  <si>
    <t>для пред-</t>
  </si>
  <si>
    <t>для</t>
  </si>
  <si>
    <t>приятий</t>
  </si>
  <si>
    <t>населения</t>
  </si>
  <si>
    <t>(без НДС)</t>
  </si>
  <si>
    <t>(c НДС)</t>
  </si>
  <si>
    <t>пункт</t>
  </si>
  <si>
    <t>"</t>
  </si>
  <si>
    <t>регулятор</t>
  </si>
  <si>
    <t>ГРП</t>
  </si>
  <si>
    <t>ШРП</t>
  </si>
  <si>
    <t>клапан</t>
  </si>
  <si>
    <t>фильтр</t>
  </si>
  <si>
    <t>Глава 4. ДИАГНОСТИКА ТЕХНИЧЕСКОГО СОСТОЯНИЯ ГАЗОПРОВОДОВ И ОБОРУДОВАНИЯ ГРП (ШРП)</t>
  </si>
  <si>
    <t>7.4.1.</t>
  </si>
  <si>
    <t>Анализ технической документации</t>
  </si>
  <si>
    <t>7.4.2.</t>
  </si>
  <si>
    <t>Проверка плотности всех соединений газопроводов и арматуры</t>
  </si>
  <si>
    <t>7.4.3.</t>
  </si>
  <si>
    <t>Проверка пределов регулирования давления и стабильности</t>
  </si>
  <si>
    <t>работы регулятора при изменении расхода газа</t>
  </si>
  <si>
    <t>7.4.4.</t>
  </si>
  <si>
    <t>Проверка пределов срабатывания предохранительно-запорных</t>
  </si>
  <si>
    <t>и сбросных клапанов</t>
  </si>
  <si>
    <t>7.4.5.</t>
  </si>
  <si>
    <t>Проверка перепада давления на фильтре</t>
  </si>
  <si>
    <t>7.4.6.</t>
  </si>
  <si>
    <t>Проверка сроков государственной метрологической поверки</t>
  </si>
  <si>
    <t>контрольно-измерительных приборов и узлов учета газа</t>
  </si>
  <si>
    <t>7.4.7.</t>
  </si>
  <si>
    <t>Визуальный и измерительный контроль оборудования</t>
  </si>
  <si>
    <t>7.4.8.</t>
  </si>
  <si>
    <t>Акустико-эмиссионный (АЭ) контроль оборудования и газопрово-</t>
  </si>
  <si>
    <t>дов ГРП с проверкой на герметичность внутреннюю герметич-</t>
  </si>
  <si>
    <t xml:space="preserve">ность ответственного оборудования, а также с проверкой на </t>
  </si>
  <si>
    <t>прочность</t>
  </si>
  <si>
    <t>7.4.9.</t>
  </si>
  <si>
    <t>Неразрушающий контроль отбракованных сварных соединений</t>
  </si>
  <si>
    <t>АЭ-методом контроля, радиографическим методом контроля</t>
  </si>
  <si>
    <t>7.4.10.</t>
  </si>
  <si>
    <t>Анализ технического состояния ГРП, составление заключения</t>
  </si>
  <si>
    <t>экспертизы промышленной безопасности</t>
  </si>
  <si>
    <t>7.4.11.</t>
  </si>
  <si>
    <t>7.4.12.</t>
  </si>
  <si>
    <t>7.4.13.</t>
  </si>
  <si>
    <t>7.4.14.</t>
  </si>
  <si>
    <t>7.4.15.</t>
  </si>
  <si>
    <t>7.4.16.</t>
  </si>
  <si>
    <t>7.4.17.</t>
  </si>
  <si>
    <t>7.4.18.</t>
  </si>
  <si>
    <t>дов ШРП с проверкой на герметичность внутреннюю герметич-</t>
  </si>
  <si>
    <t>7.4.19.</t>
  </si>
  <si>
    <t>7.4.20.</t>
  </si>
  <si>
    <t>Анализ технического состояния ШРП, составление заключения</t>
  </si>
  <si>
    <t>ШКАФНЫЕ ГАЗОРЕГУЛЯТОРНЫЕ ПУНКТЫ (ШРП)</t>
  </si>
  <si>
    <t xml:space="preserve">РАЗДЕЛ 7. ГАЗОРЕГУЛЯТОРНЫЕ ПУНКТЫ (ГРП), ГАЗОРЕГУЛЯТОРНЫЕ УСТАНОВКИ (ГРУ) И </t>
  </si>
  <si>
    <t xml:space="preserve">Глава 3.  КАПИТАЛЬНЫЙ  РЕМОНТ  </t>
  </si>
  <si>
    <t>7.3.1.</t>
  </si>
  <si>
    <t>Замена клапана при ремонте регулятора давления типа:</t>
  </si>
  <si>
    <t xml:space="preserve">                                          РДУК-2-50, РДБК1-50, РДГ-50</t>
  </si>
  <si>
    <t xml:space="preserve">                                          РДУК-2-100 ,РДБК1-100, РДГ-80</t>
  </si>
  <si>
    <t xml:space="preserve">                                          РДУК-2-200,РДБК1-200,  РДГ-150</t>
  </si>
  <si>
    <t>7.3.2.</t>
  </si>
  <si>
    <t xml:space="preserve">Замена штока  при ремонте регулятора  давления типа:  </t>
  </si>
  <si>
    <t xml:space="preserve">                                          РДУК-2-50, РДБК1-50,  РДГ-50</t>
  </si>
  <si>
    <t>шток</t>
  </si>
  <si>
    <t>7.3.3.</t>
  </si>
  <si>
    <t xml:space="preserve">Замена седла при ремонте регулятора давления  типа:  </t>
  </si>
  <si>
    <t>седло</t>
  </si>
  <si>
    <t>7.3.4.</t>
  </si>
  <si>
    <t xml:space="preserve">Замена мембраны при ремонте регулятора давления  типа:  </t>
  </si>
  <si>
    <t>мембрана</t>
  </si>
  <si>
    <t>7.3.5.</t>
  </si>
  <si>
    <t>Ремонт пилота регулятора давления ГРП при замене: пружины</t>
  </si>
  <si>
    <t>пружина</t>
  </si>
  <si>
    <t xml:space="preserve">                                                                                  мембраны</t>
  </si>
  <si>
    <t>7.3.6.</t>
  </si>
  <si>
    <t xml:space="preserve">Замена пружины предохранительно-запорного клапана ГРП при </t>
  </si>
  <si>
    <t>диаметре газопровода до 100 мм</t>
  </si>
  <si>
    <t>7.3.7.</t>
  </si>
  <si>
    <t>То же, при диаметре газопровода 101- 200 мм</t>
  </si>
  <si>
    <t>7.3.8.</t>
  </si>
  <si>
    <t xml:space="preserve">Замена  мембраны предохранительно-запорного клапана ГРП </t>
  </si>
  <si>
    <t>при диаметре газопровода до 100 мм</t>
  </si>
  <si>
    <t>7.3.9.</t>
  </si>
  <si>
    <t>7.3.10.</t>
  </si>
  <si>
    <t xml:space="preserve">Замена  предохранительно-запорного клапана ГРП </t>
  </si>
  <si>
    <t>7.3.11.</t>
  </si>
  <si>
    <t>7.3.12.</t>
  </si>
  <si>
    <t xml:space="preserve">Ремонт пружинного сбросного клапана ГРП при замене: пружины </t>
  </si>
  <si>
    <t xml:space="preserve">                                                            мембраны</t>
  </si>
  <si>
    <t xml:space="preserve">                                                            резинового уплотнителя</t>
  </si>
  <si>
    <t>7.3.13.</t>
  </si>
  <si>
    <t>Ревизия фильтра типа ФВ  диаметром 50 мм</t>
  </si>
  <si>
    <t xml:space="preserve">                                                                100 мм</t>
  </si>
  <si>
    <t xml:space="preserve">                                                                200 мм</t>
  </si>
  <si>
    <t>7.3.14.</t>
  </si>
  <si>
    <t xml:space="preserve">Ревизия фильтра типа ФС  диаметром 50 мм </t>
  </si>
  <si>
    <t xml:space="preserve">                                                                300 мм</t>
  </si>
  <si>
    <t>7.3.15.</t>
  </si>
  <si>
    <t>Масляная  окраска   молниеприемника и  токоотводов  ГРП</t>
  </si>
  <si>
    <t xml:space="preserve">                                                         при  одной окраске</t>
  </si>
  <si>
    <t>поверхности</t>
  </si>
  <si>
    <t xml:space="preserve">                                                         при двух окрасках</t>
  </si>
  <si>
    <t>7.3.16.</t>
  </si>
  <si>
    <t>Замена регулятора давления ШРП с регулятором типа РД-32М</t>
  </si>
  <si>
    <t xml:space="preserve">                                                                                    РД-50М</t>
  </si>
  <si>
    <t>7.3.17.</t>
  </si>
  <si>
    <t>Ремонт регулятора давления РД-32М   при замене пружины</t>
  </si>
  <si>
    <t xml:space="preserve">                                                                              мембраны</t>
  </si>
  <si>
    <t>7.3.18.</t>
  </si>
  <si>
    <t>Ремонт регулятора давления РД-50М   при замене пружины</t>
  </si>
  <si>
    <t>7.3.19.</t>
  </si>
  <si>
    <t>Ремонт регулятора давления РДГК-6   при замене прокладки</t>
  </si>
  <si>
    <t>7.3.20.</t>
  </si>
  <si>
    <t>Ремонт регулятора давления РДГК-10  при замене фильтра</t>
  </si>
  <si>
    <t>7.3.21.</t>
  </si>
  <si>
    <t>Ремонт регулятора давления РДГК-10  при замене мембраны ПЗК</t>
  </si>
  <si>
    <t>7.3.22.</t>
  </si>
  <si>
    <t>То же, при замене прокладки на входе и выходе регулятора</t>
  </si>
  <si>
    <t>прокладка</t>
  </si>
  <si>
    <t>7.3.23.</t>
  </si>
  <si>
    <t>Ремонт регулятора давления РДГК-10  при замене втулки штока</t>
  </si>
  <si>
    <t>втулка</t>
  </si>
  <si>
    <t>регулятора</t>
  </si>
  <si>
    <t>7.3.24.</t>
  </si>
  <si>
    <t>То же, при замене резинки клапана регулятора</t>
  </si>
  <si>
    <t>резинка</t>
  </si>
  <si>
    <t>7.3.25.</t>
  </si>
  <si>
    <t xml:space="preserve">Замена предохранительно-запорного клапана ПКК-40М </t>
  </si>
  <si>
    <t xml:space="preserve">шкафных регуляторных пунктов </t>
  </si>
  <si>
    <t>7.3.26.</t>
  </si>
  <si>
    <t xml:space="preserve">Ремонт предохранительно- запорного клапана ПКК-40М </t>
  </si>
  <si>
    <t>7.3.27.</t>
  </si>
  <si>
    <t>Прочистка  пропускного седла  ПКК-40М</t>
  </si>
  <si>
    <t>7.3.28.</t>
  </si>
  <si>
    <t>Ремонт  СППК-4</t>
  </si>
  <si>
    <t>7.3.29.</t>
  </si>
  <si>
    <t>Ремонт регулятора давления РДГК-6 и РДГК-10 при замене</t>
  </si>
  <si>
    <t>мембраны</t>
  </si>
  <si>
    <t>7.3.30.</t>
  </si>
  <si>
    <t>Ремонт регулятора давления  РДГД-20, РДНК-400 или</t>
  </si>
  <si>
    <t>РДСК-50 при замене мембраны</t>
  </si>
  <si>
    <t>7.3.31.</t>
  </si>
  <si>
    <t>Проверка одной  нитки  газопровода в  ГРП на прочность</t>
  </si>
  <si>
    <t xml:space="preserve"> после замены  оборудования</t>
  </si>
  <si>
    <t xml:space="preserve">(При двух нитках газопровода  применять коэф. 1,7; при трех </t>
  </si>
  <si>
    <t>нитках - 2,5)</t>
  </si>
  <si>
    <t>7.3.32.</t>
  </si>
  <si>
    <t>Проверка одной нитки газопровода в ГРП на герметичность</t>
  </si>
  <si>
    <t>после  замены  оборудования</t>
  </si>
  <si>
    <t>(При двух нитках газопровода  применять коэф. 1,7; при трех</t>
  </si>
  <si>
    <t xml:space="preserve">7.3.33. </t>
  </si>
  <si>
    <t xml:space="preserve">Отключение (консервация)  оборудования ГРП </t>
  </si>
  <si>
    <t>7.3.34.</t>
  </si>
  <si>
    <t xml:space="preserve">Пуск (расконсервация) ГРП после отключения </t>
  </si>
  <si>
    <t>7.3.35.</t>
  </si>
  <si>
    <t>Отключение (консервация)  оборудования ШРП</t>
  </si>
  <si>
    <t xml:space="preserve">(При работе в зимних условиях в пунктах 7.3.35 и 7.3.36 </t>
  </si>
  <si>
    <t xml:space="preserve">применять коэф.1,2) </t>
  </si>
  <si>
    <t>7.3.36.</t>
  </si>
  <si>
    <t xml:space="preserve">Пуск (расконсервация) ШРП после отключения </t>
  </si>
  <si>
    <t>7.3.37.</t>
  </si>
  <si>
    <t>Замена пружинных манометров в ГРП</t>
  </si>
  <si>
    <t>манометр</t>
  </si>
  <si>
    <r>
      <t>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окраш.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</si>
</sst>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?0.00"/>
    <numFmt numFmtId="181" formatCode="0.000"/>
    <numFmt numFmtId="18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Continuous"/>
    </xf>
    <xf numFmtId="2" fontId="0" fillId="0" borderId="13" xfId="0" applyNumberFormat="1" applyFill="1" applyBorder="1" applyAlignment="1">
      <alignment horizontal="centerContinuous"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Continuous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Continuous"/>
    </xf>
    <xf numFmtId="0" fontId="0" fillId="0" borderId="18" xfId="0" applyFill="1" applyBorder="1" applyAlignment="1">
      <alignment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Continuous"/>
    </xf>
    <xf numFmtId="2" fontId="5" fillId="0" borderId="13" xfId="0" applyNumberFormat="1" applyFont="1" applyFill="1" applyBorder="1" applyAlignment="1">
      <alignment horizontal="centerContinuous"/>
    </xf>
    <xf numFmtId="49" fontId="5" fillId="0" borderId="2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Continuous"/>
    </xf>
    <xf numFmtId="2" fontId="5" fillId="0" borderId="10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Continuous"/>
    </xf>
    <xf numFmtId="49" fontId="0" fillId="0" borderId="21" xfId="0" applyNumberFormat="1" applyFill="1" applyBorder="1" applyAlignment="1">
      <alignment horizontal="centerContinuous"/>
    </xf>
    <xf numFmtId="49" fontId="0" fillId="0" borderId="11" xfId="0" applyNumberFormat="1" applyFill="1" applyBorder="1" applyAlignment="1">
      <alignment horizontal="centerContinuous"/>
    </xf>
    <xf numFmtId="49" fontId="0" fillId="0" borderId="23" xfId="0" applyNumberFormat="1" applyFill="1" applyBorder="1" applyAlignment="1">
      <alignment horizontal="centerContinuous"/>
    </xf>
    <xf numFmtId="49" fontId="0" fillId="0" borderId="14" xfId="0" applyNumberFormat="1" applyFill="1" applyBorder="1" applyAlignment="1">
      <alignment horizontal="centerContinuous"/>
    </xf>
    <xf numFmtId="49" fontId="0" fillId="0" borderId="24" xfId="0" applyNumberFormat="1" applyFill="1" applyBorder="1" applyAlignment="1">
      <alignment horizontal="centerContinuous"/>
    </xf>
    <xf numFmtId="49" fontId="1" fillId="0" borderId="28" xfId="0" applyNumberFormat="1" applyFont="1" applyFill="1" applyBorder="1" applyAlignment="1">
      <alignment horizontal="centerContinuous"/>
    </xf>
    <xf numFmtId="49" fontId="1" fillId="0" borderId="15" xfId="0" applyNumberFormat="1" applyFont="1" applyFill="1" applyBorder="1" applyAlignment="1">
      <alignment horizontal="centerContinuous"/>
    </xf>
    <xf numFmtId="0" fontId="0" fillId="0" borderId="14" xfId="0" applyFill="1" applyBorder="1" applyAlignment="1">
      <alignment/>
    </xf>
    <xf numFmtId="49" fontId="0" fillId="0" borderId="23" xfId="0" applyNumberFormat="1" applyFill="1" applyBorder="1" applyAlignment="1">
      <alignment horizontal="right"/>
    </xf>
    <xf numFmtId="49" fontId="1" fillId="0" borderId="23" xfId="0" applyNumberFormat="1" applyFont="1" applyFill="1" applyBorder="1" applyAlignment="1">
      <alignment horizontal="centerContinuous"/>
    </xf>
    <xf numFmtId="49" fontId="1" fillId="0" borderId="14" xfId="0" applyNumberFormat="1" applyFont="1" applyFill="1" applyBorder="1" applyAlignment="1">
      <alignment horizontal="centerContinuous"/>
    </xf>
    <xf numFmtId="49" fontId="0" fillId="0" borderId="25" xfId="0" applyNumberForma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showZeros="0" view="pageBreakPreview" zoomScaleSheetLayoutView="100" zoomScalePageLayoutView="0" workbookViewId="0" topLeftCell="A1">
      <selection activeCell="E2" sqref="E1:E16384"/>
    </sheetView>
  </sheetViews>
  <sheetFormatPr defaultColWidth="9.00390625" defaultRowHeight="12.75"/>
  <cols>
    <col min="1" max="1" width="7.25390625" style="18" customWidth="1"/>
    <col min="2" max="2" width="62.125" style="18" customWidth="1"/>
    <col min="3" max="3" width="10.375" style="18" customWidth="1"/>
    <col min="4" max="4" width="12.00390625" style="18" customWidth="1"/>
    <col min="5" max="5" width="12.25390625" style="18" customWidth="1"/>
    <col min="6" max="16384" width="9.125" style="18" customWidth="1"/>
  </cols>
  <sheetData>
    <row r="1" spans="1:5" ht="15">
      <c r="A1" s="63" t="s">
        <v>60</v>
      </c>
      <c r="B1" s="63"/>
      <c r="C1" s="63"/>
      <c r="D1" s="63"/>
      <c r="E1" s="63"/>
    </row>
    <row r="2" spans="1:3" ht="15">
      <c r="A2" s="64" t="s">
        <v>59</v>
      </c>
      <c r="B2" s="64"/>
      <c r="C2" s="64"/>
    </row>
    <row r="3" spans="1:3" ht="15">
      <c r="A3" s="19" t="s">
        <v>61</v>
      </c>
      <c r="B3" s="19"/>
      <c r="C3" s="19"/>
    </row>
    <row r="4" spans="1:3" ht="15.75" thickBot="1">
      <c r="A4" s="19"/>
      <c r="B4" s="19"/>
      <c r="C4" s="19"/>
    </row>
    <row r="5" spans="1:5" ht="15.75" thickTop="1">
      <c r="A5" s="20"/>
      <c r="B5" s="21" t="s">
        <v>0</v>
      </c>
      <c r="C5" s="22" t="s">
        <v>1</v>
      </c>
      <c r="D5" s="23" t="s">
        <v>2</v>
      </c>
      <c r="E5" s="24"/>
    </row>
    <row r="6" spans="1:5" ht="15">
      <c r="A6" s="25"/>
      <c r="B6" s="26" t="s">
        <v>3</v>
      </c>
      <c r="C6" s="27" t="s">
        <v>4</v>
      </c>
      <c r="D6" s="28" t="s">
        <v>5</v>
      </c>
      <c r="E6" s="29" t="s">
        <v>6</v>
      </c>
    </row>
    <row r="7" spans="1:5" ht="15">
      <c r="A7" s="25"/>
      <c r="B7" s="30"/>
      <c r="C7" s="27"/>
      <c r="D7" s="31" t="s">
        <v>7</v>
      </c>
      <c r="E7" s="32" t="s">
        <v>8</v>
      </c>
    </row>
    <row r="8" spans="1:5" ht="15">
      <c r="A8" s="33"/>
      <c r="B8" s="34"/>
      <c r="C8" s="35"/>
      <c r="D8" s="36" t="s">
        <v>9</v>
      </c>
      <c r="E8" s="37" t="s">
        <v>10</v>
      </c>
    </row>
    <row r="9" spans="1:5" ht="15">
      <c r="A9" s="25" t="s">
        <v>62</v>
      </c>
      <c r="B9" s="38" t="s">
        <v>63</v>
      </c>
      <c r="C9" s="39"/>
      <c r="D9" s="62"/>
      <c r="E9" s="62"/>
    </row>
    <row r="10" spans="1:5" ht="15">
      <c r="A10" s="25"/>
      <c r="B10" s="38" t="s">
        <v>64</v>
      </c>
      <c r="C10" s="39" t="s">
        <v>16</v>
      </c>
      <c r="D10" s="62">
        <v>1974</v>
      </c>
      <c r="E10" s="62">
        <v>0</v>
      </c>
    </row>
    <row r="11" spans="1:5" ht="15">
      <c r="A11" s="25"/>
      <c r="B11" s="38" t="s">
        <v>65</v>
      </c>
      <c r="C11" s="39" t="s">
        <v>12</v>
      </c>
      <c r="D11" s="62">
        <v>2475</v>
      </c>
      <c r="E11" s="62">
        <v>0</v>
      </c>
    </row>
    <row r="12" spans="1:5" ht="15">
      <c r="A12" s="25"/>
      <c r="B12" s="38" t="s">
        <v>66</v>
      </c>
      <c r="C12" s="39" t="s">
        <v>12</v>
      </c>
      <c r="D12" s="62">
        <v>2940</v>
      </c>
      <c r="E12" s="62">
        <v>0</v>
      </c>
    </row>
    <row r="13" spans="1:5" ht="15">
      <c r="A13" s="25" t="s">
        <v>67</v>
      </c>
      <c r="B13" s="38" t="s">
        <v>68</v>
      </c>
      <c r="C13" s="39"/>
      <c r="D13" s="62"/>
      <c r="E13" s="62"/>
    </row>
    <row r="14" spans="1:5" ht="15">
      <c r="A14" s="25"/>
      <c r="B14" s="38" t="s">
        <v>69</v>
      </c>
      <c r="C14" s="39" t="s">
        <v>70</v>
      </c>
      <c r="D14" s="62">
        <v>1994</v>
      </c>
      <c r="E14" s="62">
        <v>0</v>
      </c>
    </row>
    <row r="15" spans="1:5" ht="15">
      <c r="A15" s="25"/>
      <c r="B15" s="38" t="s">
        <v>65</v>
      </c>
      <c r="C15" s="39" t="s">
        <v>12</v>
      </c>
      <c r="D15" s="62">
        <v>2481</v>
      </c>
      <c r="E15" s="62">
        <v>0</v>
      </c>
    </row>
    <row r="16" spans="1:5" ht="15">
      <c r="A16" s="25"/>
      <c r="B16" s="38" t="s">
        <v>66</v>
      </c>
      <c r="C16" s="39" t="s">
        <v>12</v>
      </c>
      <c r="D16" s="62">
        <v>2923</v>
      </c>
      <c r="E16" s="62">
        <v>0</v>
      </c>
    </row>
    <row r="17" spans="1:5" ht="15">
      <c r="A17" s="25" t="s">
        <v>71</v>
      </c>
      <c r="B17" s="38" t="s">
        <v>72</v>
      </c>
      <c r="C17" s="39"/>
      <c r="D17" s="62"/>
      <c r="E17" s="62">
        <v>0</v>
      </c>
    </row>
    <row r="18" spans="1:5" ht="15">
      <c r="A18" s="25"/>
      <c r="B18" s="38" t="s">
        <v>69</v>
      </c>
      <c r="C18" s="39" t="s">
        <v>73</v>
      </c>
      <c r="D18" s="62">
        <v>2410</v>
      </c>
      <c r="E18" s="62">
        <v>0</v>
      </c>
    </row>
    <row r="19" spans="1:5" ht="15">
      <c r="A19" s="25"/>
      <c r="B19" s="38" t="s">
        <v>65</v>
      </c>
      <c r="C19" s="39" t="s">
        <v>12</v>
      </c>
      <c r="D19" s="62">
        <v>3024</v>
      </c>
      <c r="E19" s="62">
        <v>0</v>
      </c>
    </row>
    <row r="20" spans="1:5" ht="15">
      <c r="A20" s="25"/>
      <c r="B20" s="38" t="s">
        <v>66</v>
      </c>
      <c r="C20" s="39" t="s">
        <v>12</v>
      </c>
      <c r="D20" s="62">
        <v>3085</v>
      </c>
      <c r="E20" s="62">
        <v>0</v>
      </c>
    </row>
    <row r="21" spans="1:5" ht="15">
      <c r="A21" s="25" t="s">
        <v>74</v>
      </c>
      <c r="B21" s="38" t="s">
        <v>75</v>
      </c>
      <c r="C21" s="39"/>
      <c r="D21" s="62"/>
      <c r="E21" s="62"/>
    </row>
    <row r="22" spans="1:5" ht="15">
      <c r="A22" s="25"/>
      <c r="B22" s="38" t="s">
        <v>69</v>
      </c>
      <c r="C22" s="39" t="s">
        <v>76</v>
      </c>
      <c r="D22" s="62">
        <v>2438</v>
      </c>
      <c r="E22" s="62">
        <v>0</v>
      </c>
    </row>
    <row r="23" spans="1:5" ht="15">
      <c r="A23" s="25"/>
      <c r="B23" s="38" t="s">
        <v>65</v>
      </c>
      <c r="C23" s="39" t="s">
        <v>12</v>
      </c>
      <c r="D23" s="62">
        <v>2868</v>
      </c>
      <c r="E23" s="62">
        <v>0</v>
      </c>
    </row>
    <row r="24" spans="1:5" ht="15">
      <c r="A24" s="25"/>
      <c r="B24" s="38" t="s">
        <v>66</v>
      </c>
      <c r="C24" s="39" t="s">
        <v>12</v>
      </c>
      <c r="D24" s="62">
        <v>3523</v>
      </c>
      <c r="E24" s="62">
        <v>0</v>
      </c>
    </row>
    <row r="25" spans="1:5" ht="15">
      <c r="A25" s="25" t="s">
        <v>77</v>
      </c>
      <c r="B25" s="38" t="s">
        <v>78</v>
      </c>
      <c r="C25" s="39" t="s">
        <v>79</v>
      </c>
      <c r="D25" s="62">
        <v>986</v>
      </c>
      <c r="E25" s="62">
        <v>0</v>
      </c>
    </row>
    <row r="26" spans="1:5" ht="15">
      <c r="A26" s="25"/>
      <c r="B26" s="38" t="s">
        <v>80</v>
      </c>
      <c r="C26" s="39" t="s">
        <v>76</v>
      </c>
      <c r="D26" s="62">
        <v>1326</v>
      </c>
      <c r="E26" s="62">
        <v>0</v>
      </c>
    </row>
    <row r="27" spans="1:5" ht="15">
      <c r="A27" s="25" t="s">
        <v>81</v>
      </c>
      <c r="B27" s="38" t="s">
        <v>82</v>
      </c>
      <c r="C27" s="39"/>
      <c r="D27" s="62"/>
      <c r="E27" s="62"/>
    </row>
    <row r="28" spans="1:5" ht="15">
      <c r="A28" s="25"/>
      <c r="B28" s="38" t="s">
        <v>83</v>
      </c>
      <c r="C28" s="39" t="s">
        <v>79</v>
      </c>
      <c r="D28" s="62">
        <v>510</v>
      </c>
      <c r="E28" s="62">
        <v>0</v>
      </c>
    </row>
    <row r="29" spans="1:5" ht="15">
      <c r="A29" s="25" t="s">
        <v>84</v>
      </c>
      <c r="B29" s="38" t="s">
        <v>85</v>
      </c>
      <c r="C29" s="39" t="s">
        <v>79</v>
      </c>
      <c r="D29" s="62">
        <v>534</v>
      </c>
      <c r="E29" s="62">
        <v>0</v>
      </c>
    </row>
    <row r="30" spans="1:5" ht="15">
      <c r="A30" s="25" t="s">
        <v>86</v>
      </c>
      <c r="B30" s="38" t="s">
        <v>87</v>
      </c>
      <c r="C30" s="39" t="s">
        <v>76</v>
      </c>
      <c r="D30" s="62">
        <v>1621</v>
      </c>
      <c r="E30" s="62">
        <v>0</v>
      </c>
    </row>
    <row r="31" spans="1:5" ht="15">
      <c r="A31" s="25"/>
      <c r="B31" s="38" t="s">
        <v>88</v>
      </c>
      <c r="C31" s="39"/>
      <c r="D31" s="62"/>
      <c r="E31" s="62"/>
    </row>
    <row r="32" spans="1:5" ht="15">
      <c r="A32" s="25" t="s">
        <v>89</v>
      </c>
      <c r="B32" s="38" t="s">
        <v>85</v>
      </c>
      <c r="C32" s="39" t="s">
        <v>12</v>
      </c>
      <c r="D32" s="62">
        <v>1762</v>
      </c>
      <c r="E32" s="62">
        <v>0</v>
      </c>
    </row>
    <row r="33" spans="1:5" ht="15">
      <c r="A33" s="25" t="s">
        <v>90</v>
      </c>
      <c r="B33" s="38" t="s">
        <v>91</v>
      </c>
      <c r="C33" s="39" t="s">
        <v>16</v>
      </c>
      <c r="D33" s="62">
        <v>2603</v>
      </c>
      <c r="E33" s="62">
        <v>0</v>
      </c>
    </row>
    <row r="34" spans="1:5" ht="15">
      <c r="A34" s="25"/>
      <c r="B34" s="38" t="s">
        <v>88</v>
      </c>
      <c r="C34" s="39"/>
      <c r="D34" s="62"/>
      <c r="E34" s="62"/>
    </row>
    <row r="35" spans="1:5" ht="15">
      <c r="A35" s="25" t="s">
        <v>92</v>
      </c>
      <c r="B35" s="38" t="s">
        <v>85</v>
      </c>
      <c r="C35" s="39" t="s">
        <v>12</v>
      </c>
      <c r="D35" s="62">
        <v>2819</v>
      </c>
      <c r="E35" s="62">
        <v>0</v>
      </c>
    </row>
    <row r="36" spans="1:5" ht="15">
      <c r="A36" s="25" t="s">
        <v>93</v>
      </c>
      <c r="B36" s="38" t="s">
        <v>94</v>
      </c>
      <c r="C36" s="39" t="s">
        <v>12</v>
      </c>
      <c r="D36" s="62">
        <v>666</v>
      </c>
      <c r="E36" s="62">
        <v>0</v>
      </c>
    </row>
    <row r="37" spans="1:5" ht="15">
      <c r="A37" s="25"/>
      <c r="B37" s="38" t="s">
        <v>95</v>
      </c>
      <c r="C37" s="39" t="s">
        <v>12</v>
      </c>
      <c r="D37" s="62">
        <v>1145</v>
      </c>
      <c r="E37" s="62">
        <v>0</v>
      </c>
    </row>
    <row r="38" spans="1:5" ht="15">
      <c r="A38" s="25"/>
      <c r="B38" s="38" t="s">
        <v>96</v>
      </c>
      <c r="C38" s="39" t="s">
        <v>12</v>
      </c>
      <c r="D38" s="62">
        <v>968</v>
      </c>
      <c r="E38" s="62">
        <v>0</v>
      </c>
    </row>
    <row r="39" spans="1:5" ht="15">
      <c r="A39" s="25" t="s">
        <v>97</v>
      </c>
      <c r="B39" s="38" t="s">
        <v>98</v>
      </c>
      <c r="C39" s="39" t="s">
        <v>17</v>
      </c>
      <c r="D39" s="62">
        <v>424</v>
      </c>
      <c r="E39" s="62">
        <v>0</v>
      </c>
    </row>
    <row r="40" spans="1:5" ht="15">
      <c r="A40" s="25"/>
      <c r="B40" s="38" t="s">
        <v>99</v>
      </c>
      <c r="C40" s="39" t="s">
        <v>12</v>
      </c>
      <c r="D40" s="62">
        <v>488</v>
      </c>
      <c r="E40" s="62">
        <v>0</v>
      </c>
    </row>
    <row r="41" spans="1:5" ht="15">
      <c r="A41" s="25"/>
      <c r="B41" s="38" t="s">
        <v>100</v>
      </c>
      <c r="C41" s="39" t="s">
        <v>12</v>
      </c>
      <c r="D41" s="62">
        <v>644</v>
      </c>
      <c r="E41" s="62">
        <v>0</v>
      </c>
    </row>
    <row r="42" spans="1:5" ht="15">
      <c r="A42" s="25" t="s">
        <v>101</v>
      </c>
      <c r="B42" s="38" t="s">
        <v>102</v>
      </c>
      <c r="C42" s="39" t="s">
        <v>12</v>
      </c>
      <c r="D42" s="62">
        <v>1061</v>
      </c>
      <c r="E42" s="62">
        <v>0</v>
      </c>
    </row>
    <row r="43" spans="1:5" ht="15">
      <c r="A43" s="25"/>
      <c r="B43" s="38" t="s">
        <v>99</v>
      </c>
      <c r="C43" s="39" t="s">
        <v>12</v>
      </c>
      <c r="D43" s="62">
        <v>1221</v>
      </c>
      <c r="E43" s="62">
        <v>0</v>
      </c>
    </row>
    <row r="44" spans="1:5" ht="15">
      <c r="A44" s="25"/>
      <c r="B44" s="38" t="s">
        <v>100</v>
      </c>
      <c r="C44" s="39" t="s">
        <v>12</v>
      </c>
      <c r="D44" s="62">
        <v>1610</v>
      </c>
      <c r="E44" s="62">
        <v>0</v>
      </c>
    </row>
    <row r="45" spans="1:5" ht="15">
      <c r="A45" s="25"/>
      <c r="B45" s="38" t="s">
        <v>103</v>
      </c>
      <c r="C45" s="39" t="s">
        <v>12</v>
      </c>
      <c r="D45" s="62">
        <v>1692</v>
      </c>
      <c r="E45" s="62">
        <v>0</v>
      </c>
    </row>
    <row r="46" spans="1:5" ht="15">
      <c r="A46" s="25" t="s">
        <v>104</v>
      </c>
      <c r="B46" s="38" t="s">
        <v>105</v>
      </c>
      <c r="C46" s="39"/>
      <c r="D46" s="62"/>
      <c r="E46" s="62">
        <v>0</v>
      </c>
    </row>
    <row r="47" spans="1:5" ht="18">
      <c r="A47" s="25"/>
      <c r="B47" s="38" t="s">
        <v>106</v>
      </c>
      <c r="C47" s="39" t="s">
        <v>170</v>
      </c>
      <c r="D47" s="62">
        <v>185</v>
      </c>
      <c r="E47" s="62">
        <v>0</v>
      </c>
    </row>
    <row r="48" spans="1:5" ht="15">
      <c r="A48" s="25"/>
      <c r="B48" s="38"/>
      <c r="C48" s="39" t="s">
        <v>107</v>
      </c>
      <c r="D48" s="62"/>
      <c r="E48" s="62">
        <v>0</v>
      </c>
    </row>
    <row r="49" spans="1:5" ht="15">
      <c r="A49" s="25"/>
      <c r="B49" s="38" t="s">
        <v>108</v>
      </c>
      <c r="C49" s="39" t="s">
        <v>12</v>
      </c>
      <c r="D49" s="62">
        <v>250</v>
      </c>
      <c r="E49" s="62">
        <v>0</v>
      </c>
    </row>
    <row r="50" spans="1:5" ht="15">
      <c r="A50" s="25" t="s">
        <v>109</v>
      </c>
      <c r="B50" s="38" t="s">
        <v>110</v>
      </c>
      <c r="C50" s="39" t="s">
        <v>13</v>
      </c>
      <c r="D50" s="62">
        <v>698</v>
      </c>
      <c r="E50" s="62">
        <v>876</v>
      </c>
    </row>
    <row r="51" spans="1:5" ht="15">
      <c r="A51" s="25"/>
      <c r="B51" s="38" t="s">
        <v>111</v>
      </c>
      <c r="C51" s="39" t="s">
        <v>12</v>
      </c>
      <c r="D51" s="62">
        <v>917</v>
      </c>
      <c r="E51" s="62">
        <v>1133</v>
      </c>
    </row>
    <row r="52" spans="1:5" ht="15">
      <c r="A52" s="25" t="s">
        <v>112</v>
      </c>
      <c r="B52" s="38" t="s">
        <v>113</v>
      </c>
      <c r="C52" s="39" t="s">
        <v>12</v>
      </c>
      <c r="D52" s="62">
        <v>472</v>
      </c>
      <c r="E52" s="62">
        <v>583</v>
      </c>
    </row>
    <row r="53" spans="1:5" ht="15">
      <c r="A53" s="25"/>
      <c r="B53" s="38" t="s">
        <v>114</v>
      </c>
      <c r="C53" s="39" t="s">
        <v>12</v>
      </c>
      <c r="D53" s="62">
        <v>990</v>
      </c>
      <c r="E53" s="62">
        <v>1223</v>
      </c>
    </row>
    <row r="54" spans="1:5" ht="15">
      <c r="A54" s="25" t="s">
        <v>115</v>
      </c>
      <c r="B54" s="38" t="s">
        <v>116</v>
      </c>
      <c r="C54" s="39" t="s">
        <v>12</v>
      </c>
      <c r="D54" s="62">
        <v>590</v>
      </c>
      <c r="E54" s="62">
        <v>728</v>
      </c>
    </row>
    <row r="55" spans="1:5" ht="15">
      <c r="A55" s="25"/>
      <c r="B55" s="38" t="s">
        <v>114</v>
      </c>
      <c r="C55" s="39" t="s">
        <v>12</v>
      </c>
      <c r="D55" s="62">
        <v>1531</v>
      </c>
      <c r="E55" s="62">
        <v>1893</v>
      </c>
    </row>
    <row r="56" spans="1:5" ht="15">
      <c r="A56" s="25" t="s">
        <v>117</v>
      </c>
      <c r="B56" s="38" t="s">
        <v>118</v>
      </c>
      <c r="C56" s="39" t="s">
        <v>12</v>
      </c>
      <c r="D56" s="62">
        <v>69</v>
      </c>
      <c r="E56" s="62">
        <v>83</v>
      </c>
    </row>
    <row r="57" spans="1:5" ht="15">
      <c r="A57" s="25" t="s">
        <v>119</v>
      </c>
      <c r="B57" s="38" t="s">
        <v>120</v>
      </c>
      <c r="C57" s="39" t="s">
        <v>17</v>
      </c>
      <c r="D57" s="62">
        <v>136</v>
      </c>
      <c r="E57" s="62">
        <v>167</v>
      </c>
    </row>
    <row r="58" spans="1:5" ht="15">
      <c r="A58" s="25" t="s">
        <v>121</v>
      </c>
      <c r="B58" s="38" t="s">
        <v>122</v>
      </c>
      <c r="C58" s="39" t="s">
        <v>76</v>
      </c>
      <c r="D58" s="62">
        <v>610</v>
      </c>
      <c r="E58" s="62">
        <v>753</v>
      </c>
    </row>
    <row r="59" spans="1:5" ht="15">
      <c r="A59" s="25" t="s">
        <v>123</v>
      </c>
      <c r="B59" s="38" t="s">
        <v>124</v>
      </c>
      <c r="C59" s="39" t="s">
        <v>125</v>
      </c>
      <c r="D59" s="62">
        <v>102</v>
      </c>
      <c r="E59" s="62">
        <v>125</v>
      </c>
    </row>
    <row r="60" spans="1:5" ht="15">
      <c r="A60" s="25" t="s">
        <v>126</v>
      </c>
      <c r="B60" s="38" t="s">
        <v>127</v>
      </c>
      <c r="C60" s="39" t="s">
        <v>128</v>
      </c>
      <c r="D60" s="62">
        <v>407</v>
      </c>
      <c r="E60" s="62">
        <v>501</v>
      </c>
    </row>
    <row r="61" spans="1:5" ht="15">
      <c r="A61" s="25"/>
      <c r="B61" s="38" t="s">
        <v>129</v>
      </c>
      <c r="C61" s="39"/>
      <c r="D61" s="62"/>
      <c r="E61" s="62"/>
    </row>
    <row r="62" spans="1:5" ht="15">
      <c r="A62" s="25" t="s">
        <v>130</v>
      </c>
      <c r="B62" s="38" t="s">
        <v>131</v>
      </c>
      <c r="C62" s="39" t="s">
        <v>132</v>
      </c>
      <c r="D62" s="62">
        <v>407</v>
      </c>
      <c r="E62" s="62">
        <v>501</v>
      </c>
    </row>
    <row r="63" spans="1:5" ht="15">
      <c r="A63" s="25" t="s">
        <v>133</v>
      </c>
      <c r="B63" s="38" t="s">
        <v>134</v>
      </c>
      <c r="C63" s="39" t="s">
        <v>16</v>
      </c>
      <c r="D63" s="62">
        <v>796</v>
      </c>
      <c r="E63" s="62">
        <v>982</v>
      </c>
    </row>
    <row r="64" spans="1:5" ht="15">
      <c r="A64" s="25"/>
      <c r="B64" s="38" t="s">
        <v>135</v>
      </c>
      <c r="C64" s="39"/>
      <c r="D64" s="62"/>
      <c r="E64" s="62"/>
    </row>
    <row r="65" spans="1:5" ht="15">
      <c r="A65" s="25" t="s">
        <v>136</v>
      </c>
      <c r="B65" s="38" t="s">
        <v>137</v>
      </c>
      <c r="C65" s="39" t="s">
        <v>12</v>
      </c>
      <c r="D65" s="62">
        <v>1250</v>
      </c>
      <c r="E65" s="62">
        <v>1545</v>
      </c>
    </row>
    <row r="66" spans="1:5" ht="15">
      <c r="A66" s="25"/>
      <c r="B66" s="38" t="s">
        <v>135</v>
      </c>
      <c r="C66" s="39"/>
      <c r="D66" s="62"/>
      <c r="E66" s="62"/>
    </row>
    <row r="67" spans="1:5" ht="15">
      <c r="A67" s="25" t="s">
        <v>138</v>
      </c>
      <c r="B67" s="38" t="s">
        <v>139</v>
      </c>
      <c r="C67" s="39" t="s">
        <v>12</v>
      </c>
      <c r="D67" s="62">
        <v>424</v>
      </c>
      <c r="E67" s="62">
        <v>523</v>
      </c>
    </row>
    <row r="68" spans="1:5" ht="15">
      <c r="A68" s="25" t="s">
        <v>140</v>
      </c>
      <c r="B68" s="38" t="s">
        <v>141</v>
      </c>
      <c r="C68" s="39" t="s">
        <v>12</v>
      </c>
      <c r="D68" s="62">
        <v>621</v>
      </c>
      <c r="E68" s="62">
        <v>767</v>
      </c>
    </row>
    <row r="69" spans="1:5" ht="15">
      <c r="A69" s="25" t="s">
        <v>142</v>
      </c>
      <c r="B69" s="38" t="s">
        <v>143</v>
      </c>
      <c r="C69" s="39" t="s">
        <v>13</v>
      </c>
      <c r="D69" s="62">
        <v>813</v>
      </c>
      <c r="E69" s="62">
        <v>1004</v>
      </c>
    </row>
    <row r="70" spans="1:5" ht="15">
      <c r="A70" s="25"/>
      <c r="B70" s="38" t="s">
        <v>144</v>
      </c>
      <c r="C70" s="39"/>
      <c r="D70" s="62"/>
      <c r="E70" s="62"/>
    </row>
    <row r="71" spans="1:5" ht="15">
      <c r="A71" s="25" t="s">
        <v>145</v>
      </c>
      <c r="B71" s="38" t="s">
        <v>146</v>
      </c>
      <c r="C71" s="39" t="s">
        <v>12</v>
      </c>
      <c r="D71" s="62">
        <v>1129</v>
      </c>
      <c r="E71" s="62">
        <v>1394</v>
      </c>
    </row>
    <row r="72" spans="1:5" ht="15">
      <c r="A72" s="25"/>
      <c r="B72" s="38" t="s">
        <v>147</v>
      </c>
      <c r="C72" s="39"/>
      <c r="D72" s="62"/>
      <c r="E72" s="62"/>
    </row>
    <row r="73" spans="1:5" ht="15">
      <c r="A73" s="25" t="s">
        <v>148</v>
      </c>
      <c r="B73" s="38" t="s">
        <v>149</v>
      </c>
      <c r="C73" s="39" t="s">
        <v>11</v>
      </c>
      <c r="D73" s="62">
        <v>146</v>
      </c>
      <c r="E73" s="62"/>
    </row>
    <row r="74" spans="1:5" ht="15">
      <c r="A74" s="25"/>
      <c r="B74" s="38" t="s">
        <v>150</v>
      </c>
      <c r="C74" s="39"/>
      <c r="D74" s="62">
        <v>130</v>
      </c>
      <c r="E74" s="62"/>
    </row>
    <row r="75" spans="1:5" ht="15">
      <c r="A75" s="25"/>
      <c r="B75" s="38" t="s">
        <v>151</v>
      </c>
      <c r="C75" s="39"/>
      <c r="D75" s="62"/>
      <c r="E75" s="62"/>
    </row>
    <row r="76" spans="1:5" ht="15">
      <c r="A76" s="25"/>
      <c r="B76" s="38" t="s">
        <v>152</v>
      </c>
      <c r="C76" s="39"/>
      <c r="D76" s="62"/>
      <c r="E76" s="62"/>
    </row>
    <row r="77" spans="1:5" ht="15">
      <c r="A77" s="25" t="s">
        <v>153</v>
      </c>
      <c r="B77" s="38" t="s">
        <v>154</v>
      </c>
      <c r="C77" s="39" t="s">
        <v>12</v>
      </c>
      <c r="D77" s="62">
        <v>233</v>
      </c>
      <c r="E77" s="62"/>
    </row>
    <row r="78" spans="1:5" ht="15">
      <c r="A78" s="25"/>
      <c r="B78" s="38" t="s">
        <v>155</v>
      </c>
      <c r="C78" s="39"/>
      <c r="D78" s="62">
        <v>207</v>
      </c>
      <c r="E78" s="62"/>
    </row>
    <row r="79" spans="1:5" ht="15">
      <c r="A79" s="25"/>
      <c r="B79" s="38" t="s">
        <v>156</v>
      </c>
      <c r="C79" s="39"/>
      <c r="D79" s="62"/>
      <c r="E79" s="62"/>
    </row>
    <row r="80" spans="1:5" ht="15">
      <c r="A80" s="25"/>
      <c r="B80" s="38" t="s">
        <v>152</v>
      </c>
      <c r="C80" s="39"/>
      <c r="D80" s="62"/>
      <c r="E80" s="62"/>
    </row>
    <row r="81" spans="1:5" ht="15">
      <c r="A81" s="25" t="s">
        <v>157</v>
      </c>
      <c r="B81" s="38" t="s">
        <v>158</v>
      </c>
      <c r="C81" s="39" t="s">
        <v>12</v>
      </c>
      <c r="D81" s="62">
        <v>424</v>
      </c>
      <c r="E81" s="62"/>
    </row>
    <row r="82" spans="1:5" ht="15">
      <c r="A82" s="25"/>
      <c r="B82" s="38"/>
      <c r="C82" s="39"/>
      <c r="D82" s="62">
        <v>321</v>
      </c>
      <c r="E82" s="62"/>
    </row>
    <row r="83" spans="1:5" ht="15">
      <c r="A83" s="25"/>
      <c r="B83" s="38"/>
      <c r="C83" s="39"/>
      <c r="D83" s="62">
        <v>374</v>
      </c>
      <c r="E83" s="62"/>
    </row>
    <row r="84" spans="1:5" ht="15">
      <c r="A84" s="25" t="s">
        <v>159</v>
      </c>
      <c r="B84" s="38" t="s">
        <v>160</v>
      </c>
      <c r="C84" s="39" t="s">
        <v>12</v>
      </c>
      <c r="D84" s="62">
        <v>619</v>
      </c>
      <c r="E84" s="62"/>
    </row>
    <row r="85" spans="1:5" ht="15">
      <c r="A85" s="25"/>
      <c r="B85" s="38"/>
      <c r="C85" s="39"/>
      <c r="D85" s="62">
        <v>469</v>
      </c>
      <c r="E85" s="62"/>
    </row>
    <row r="86" spans="1:5" ht="15">
      <c r="A86" s="25"/>
      <c r="B86" s="38"/>
      <c r="C86" s="39"/>
      <c r="D86" s="62">
        <v>546</v>
      </c>
      <c r="E86" s="62"/>
    </row>
    <row r="87" spans="1:5" ht="15">
      <c r="A87" s="25" t="s">
        <v>161</v>
      </c>
      <c r="B87" s="38" t="s">
        <v>162</v>
      </c>
      <c r="C87" s="39" t="s">
        <v>12</v>
      </c>
      <c r="D87" s="62">
        <v>649</v>
      </c>
      <c r="E87" s="62">
        <v>801</v>
      </c>
    </row>
    <row r="88" spans="1:5" ht="15">
      <c r="A88" s="25"/>
      <c r="B88" s="38" t="s">
        <v>163</v>
      </c>
      <c r="C88" s="39"/>
      <c r="D88" s="62"/>
      <c r="E88" s="62"/>
    </row>
    <row r="89" spans="1:5" ht="15">
      <c r="A89" s="25"/>
      <c r="B89" s="38" t="s">
        <v>164</v>
      </c>
      <c r="C89" s="39"/>
      <c r="D89" s="62"/>
      <c r="E89" s="62"/>
    </row>
    <row r="90" spans="1:5" ht="15">
      <c r="A90" s="25" t="s">
        <v>165</v>
      </c>
      <c r="B90" s="38" t="s">
        <v>166</v>
      </c>
      <c r="C90" s="39" t="s">
        <v>12</v>
      </c>
      <c r="D90" s="62">
        <v>508</v>
      </c>
      <c r="E90" s="62">
        <v>616</v>
      </c>
    </row>
    <row r="91" spans="1:5" ht="15">
      <c r="A91" s="25"/>
      <c r="B91" s="38"/>
      <c r="C91" s="39"/>
      <c r="D91" s="62">
        <v>451</v>
      </c>
      <c r="E91" s="62"/>
    </row>
    <row r="92" spans="1:5" ht="15">
      <c r="A92" s="25" t="s">
        <v>167</v>
      </c>
      <c r="B92" s="38" t="s">
        <v>168</v>
      </c>
      <c r="C92" s="39" t="s">
        <v>169</v>
      </c>
      <c r="D92" s="62">
        <v>170</v>
      </c>
      <c r="E92" s="62"/>
    </row>
    <row r="93" spans="1:5" ht="15.75" thickBot="1">
      <c r="A93" s="40"/>
      <c r="B93" s="41"/>
      <c r="C93" s="42"/>
      <c r="D93" s="62">
        <v>0</v>
      </c>
      <c r="E93" s="62"/>
    </row>
    <row r="94" ht="15.75" thickTop="1"/>
  </sheetData>
  <sheetProtection password="CC29" sheet="1"/>
  <autoFilter ref="A6:E93"/>
  <mergeCells count="2">
    <mergeCell ref="A1:E1"/>
    <mergeCell ref="A2:C2"/>
  </mergeCells>
  <printOptions horizontalCentered="1"/>
  <pageMargins left="0.984251968503937" right="0.1968503937007874" top="0.5905511811023623" bottom="0.3937007874015748" header="0.1968503937007874" footer="0.1968503937007874"/>
  <pageSetup blackAndWhite="1" fitToHeight="5" horizontalDpi="600" verticalDpi="600" orientation="portrait" paperSize="9" scale="88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showZeros="0"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" sqref="I7"/>
    </sheetView>
  </sheetViews>
  <sheetFormatPr defaultColWidth="9.00390625" defaultRowHeight="12.75"/>
  <cols>
    <col min="1" max="1" width="6.625" style="4" customWidth="1"/>
    <col min="2" max="2" width="60.625" style="4" customWidth="1"/>
    <col min="3" max="3" width="9.875" style="4" customWidth="1"/>
    <col min="4" max="4" width="11.875" style="4" customWidth="1"/>
    <col min="5" max="5" width="10.875" style="4" customWidth="1"/>
    <col min="6" max="16384" width="9.125" style="4" customWidth="1"/>
  </cols>
  <sheetData>
    <row r="1" spans="1:5" ht="23.25" customHeight="1">
      <c r="A1" s="65" t="s">
        <v>60</v>
      </c>
      <c r="B1" s="65"/>
      <c r="C1" s="65"/>
      <c r="D1" s="65"/>
      <c r="E1" s="65"/>
    </row>
    <row r="2" spans="1:3" ht="17.25" customHeight="1">
      <c r="A2" s="58" t="s">
        <v>59</v>
      </c>
      <c r="B2" s="58"/>
      <c r="C2" s="58"/>
    </row>
    <row r="3" spans="1:5" ht="19.5" customHeight="1">
      <c r="A3" s="66" t="s">
        <v>18</v>
      </c>
      <c r="B3" s="66"/>
      <c r="C3" s="66"/>
      <c r="D3" s="66"/>
      <c r="E3" s="66"/>
    </row>
    <row r="4" spans="1:3" ht="19.5" customHeight="1" thickBot="1">
      <c r="A4" s="43"/>
      <c r="B4" s="1"/>
      <c r="C4" s="1"/>
    </row>
    <row r="5" spans="1:5" ht="13.5" customHeight="1" thickTop="1">
      <c r="A5" s="44"/>
      <c r="B5" s="45" t="s">
        <v>0</v>
      </c>
      <c r="C5" s="5" t="s">
        <v>1</v>
      </c>
      <c r="D5" s="6" t="s">
        <v>2</v>
      </c>
      <c r="E5" s="7"/>
    </row>
    <row r="6" spans="1:5" ht="12.75">
      <c r="A6" s="46"/>
      <c r="B6" s="47" t="s">
        <v>3</v>
      </c>
      <c r="C6" s="8" t="s">
        <v>4</v>
      </c>
      <c r="D6" s="9" t="s">
        <v>5</v>
      </c>
      <c r="E6" s="10" t="s">
        <v>6</v>
      </c>
    </row>
    <row r="7" spans="1:5" ht="12.75">
      <c r="A7" s="46"/>
      <c r="B7" s="11"/>
      <c r="C7" s="8"/>
      <c r="D7" s="3" t="s">
        <v>7</v>
      </c>
      <c r="E7" s="12" t="s">
        <v>8</v>
      </c>
    </row>
    <row r="8" spans="1:5" ht="12.75">
      <c r="A8" s="48"/>
      <c r="B8" s="13"/>
      <c r="C8" s="14"/>
      <c r="D8" s="15" t="s">
        <v>9</v>
      </c>
      <c r="E8" s="16" t="s">
        <v>10</v>
      </c>
    </row>
    <row r="9" spans="1:5" ht="20.25" customHeight="1">
      <c r="A9" s="49"/>
      <c r="B9" s="50" t="s">
        <v>14</v>
      </c>
      <c r="C9" s="51"/>
      <c r="D9" s="60"/>
      <c r="E9" s="60"/>
    </row>
    <row r="10" spans="1:5" ht="12.75" customHeight="1">
      <c r="A10" s="52" t="s">
        <v>19</v>
      </c>
      <c r="B10" s="17" t="s">
        <v>20</v>
      </c>
      <c r="C10" s="2" t="s">
        <v>14</v>
      </c>
      <c r="D10" s="61">
        <v>3586</v>
      </c>
      <c r="E10" s="61">
        <v>0</v>
      </c>
    </row>
    <row r="11" spans="1:5" ht="11.25" customHeight="1">
      <c r="A11" s="52"/>
      <c r="B11" s="17"/>
      <c r="C11" s="2"/>
      <c r="D11" s="61"/>
      <c r="E11" s="61"/>
    </row>
    <row r="12" spans="1:5" ht="12.75" customHeight="1">
      <c r="A12" s="52" t="s">
        <v>21</v>
      </c>
      <c r="B12" s="17" t="s">
        <v>22</v>
      </c>
      <c r="C12" s="2" t="s">
        <v>12</v>
      </c>
      <c r="D12" s="61">
        <v>1196</v>
      </c>
      <c r="E12" s="61">
        <v>0</v>
      </c>
    </row>
    <row r="13" spans="1:5" ht="11.25" customHeight="1">
      <c r="A13" s="52"/>
      <c r="B13" s="17"/>
      <c r="C13" s="2"/>
      <c r="D13" s="61"/>
      <c r="E13" s="61"/>
    </row>
    <row r="14" spans="1:5" ht="12.75" customHeight="1">
      <c r="A14" s="52" t="s">
        <v>23</v>
      </c>
      <c r="B14" s="17" t="s">
        <v>24</v>
      </c>
      <c r="C14" s="2" t="s">
        <v>12</v>
      </c>
      <c r="D14" s="61">
        <v>1196</v>
      </c>
      <c r="E14" s="61">
        <v>0</v>
      </c>
    </row>
    <row r="15" spans="1:5" ht="12.75" customHeight="1">
      <c r="A15" s="52"/>
      <c r="B15" s="17" t="s">
        <v>25</v>
      </c>
      <c r="C15" s="2"/>
      <c r="D15" s="61"/>
      <c r="E15" s="61"/>
    </row>
    <row r="16" spans="1:5" ht="12.75" customHeight="1">
      <c r="A16" s="52"/>
      <c r="B16" s="17"/>
      <c r="C16" s="2"/>
      <c r="D16" s="61"/>
      <c r="E16" s="61"/>
    </row>
    <row r="17" spans="1:5" ht="12.75" customHeight="1">
      <c r="A17" s="52" t="s">
        <v>26</v>
      </c>
      <c r="B17" s="17" t="s">
        <v>27</v>
      </c>
      <c r="C17" s="2" t="s">
        <v>12</v>
      </c>
      <c r="D17" s="61">
        <v>1196</v>
      </c>
      <c r="E17" s="61">
        <v>0</v>
      </c>
    </row>
    <row r="18" spans="1:5" ht="12.75" customHeight="1">
      <c r="A18" s="52"/>
      <c r="B18" s="17" t="s">
        <v>28</v>
      </c>
      <c r="C18" s="2"/>
      <c r="D18" s="61"/>
      <c r="E18" s="61"/>
    </row>
    <row r="19" spans="1:5" ht="10.5" customHeight="1">
      <c r="A19" s="52"/>
      <c r="B19" s="17"/>
      <c r="C19" s="2"/>
      <c r="D19" s="61"/>
      <c r="E19" s="61"/>
    </row>
    <row r="20" spans="1:5" ht="12.75" customHeight="1">
      <c r="A20" s="52" t="s">
        <v>29</v>
      </c>
      <c r="B20" s="17" t="s">
        <v>30</v>
      </c>
      <c r="C20" s="2" t="s">
        <v>12</v>
      </c>
      <c r="D20" s="61">
        <v>598</v>
      </c>
      <c r="E20" s="61">
        <v>0</v>
      </c>
    </row>
    <row r="21" spans="1:5" ht="10.5" customHeight="1">
      <c r="A21" s="52"/>
      <c r="B21" s="17"/>
      <c r="C21" s="2"/>
      <c r="D21" s="61"/>
      <c r="E21" s="61"/>
    </row>
    <row r="22" spans="1:5" ht="12.75" customHeight="1">
      <c r="A22" s="52" t="s">
        <v>31</v>
      </c>
      <c r="B22" s="17" t="s">
        <v>32</v>
      </c>
      <c r="C22" s="2" t="s">
        <v>12</v>
      </c>
      <c r="D22" s="61">
        <v>598</v>
      </c>
      <c r="E22" s="61">
        <v>0</v>
      </c>
    </row>
    <row r="23" spans="1:5" ht="12.75" customHeight="1">
      <c r="A23" s="52"/>
      <c r="B23" s="17" t="s">
        <v>33</v>
      </c>
      <c r="C23" s="2"/>
      <c r="D23" s="61"/>
      <c r="E23" s="61"/>
    </row>
    <row r="24" spans="1:5" ht="10.5" customHeight="1">
      <c r="A24" s="52"/>
      <c r="B24" s="17"/>
      <c r="C24" s="2"/>
      <c r="D24" s="61"/>
      <c r="E24" s="61"/>
    </row>
    <row r="25" spans="1:5" ht="12.75" customHeight="1">
      <c r="A25" s="52" t="s">
        <v>34</v>
      </c>
      <c r="B25" s="17" t="s">
        <v>35</v>
      </c>
      <c r="C25" s="2" t="s">
        <v>12</v>
      </c>
      <c r="D25" s="61">
        <v>598</v>
      </c>
      <c r="E25" s="61">
        <v>0</v>
      </c>
    </row>
    <row r="26" spans="1:5" ht="12.75" customHeight="1">
      <c r="A26" s="52"/>
      <c r="B26" s="17"/>
      <c r="C26" s="2"/>
      <c r="D26" s="61"/>
      <c r="E26" s="61"/>
    </row>
    <row r="27" spans="1:5" ht="12.75" customHeight="1">
      <c r="A27" s="52" t="s">
        <v>36</v>
      </c>
      <c r="B27" s="17" t="s">
        <v>37</v>
      </c>
      <c r="C27" s="2" t="s">
        <v>12</v>
      </c>
      <c r="D27" s="61">
        <v>7171</v>
      </c>
      <c r="E27" s="61">
        <v>0</v>
      </c>
    </row>
    <row r="28" spans="1:5" ht="12.75" customHeight="1">
      <c r="A28" s="52"/>
      <c r="B28" s="17" t="s">
        <v>38</v>
      </c>
      <c r="C28" s="2"/>
      <c r="D28" s="61"/>
      <c r="E28" s="61"/>
    </row>
    <row r="29" spans="1:5" ht="12.75" customHeight="1">
      <c r="A29" s="52"/>
      <c r="B29" s="17" t="s">
        <v>39</v>
      </c>
      <c r="C29" s="2"/>
      <c r="D29" s="61"/>
      <c r="E29" s="61"/>
    </row>
    <row r="30" spans="1:5" ht="12.75" customHeight="1">
      <c r="A30" s="52"/>
      <c r="B30" s="17" t="s">
        <v>40</v>
      </c>
      <c r="C30" s="2"/>
      <c r="D30" s="61"/>
      <c r="E30" s="61"/>
    </row>
    <row r="31" spans="1:5" ht="11.25" customHeight="1">
      <c r="A31" s="52"/>
      <c r="B31" s="17"/>
      <c r="C31" s="2"/>
      <c r="D31" s="61"/>
      <c r="E31" s="61"/>
    </row>
    <row r="32" spans="1:5" ht="12.75" customHeight="1">
      <c r="A32" s="52" t="s">
        <v>41</v>
      </c>
      <c r="B32" s="17" t="s">
        <v>42</v>
      </c>
      <c r="C32" s="2" t="s">
        <v>12</v>
      </c>
      <c r="D32" s="61">
        <v>2670</v>
      </c>
      <c r="E32" s="61">
        <v>0</v>
      </c>
    </row>
    <row r="33" spans="1:5" ht="12.75" customHeight="1">
      <c r="A33" s="52"/>
      <c r="B33" s="17" t="s">
        <v>43</v>
      </c>
      <c r="C33" s="2"/>
      <c r="D33" s="61"/>
      <c r="E33" s="61"/>
    </row>
    <row r="34" spans="1:5" ht="11.25" customHeight="1">
      <c r="A34" s="52"/>
      <c r="B34" s="17"/>
      <c r="C34" s="2"/>
      <c r="D34" s="61"/>
      <c r="E34" s="61"/>
    </row>
    <row r="35" spans="1:5" ht="12.75" customHeight="1">
      <c r="A35" s="52" t="s">
        <v>44</v>
      </c>
      <c r="B35" s="17" t="s">
        <v>45</v>
      </c>
      <c r="C35" s="2" t="s">
        <v>12</v>
      </c>
      <c r="D35" s="61">
        <v>14341</v>
      </c>
      <c r="E35" s="61">
        <v>0</v>
      </c>
    </row>
    <row r="36" spans="1:5" ht="12.75" customHeight="1">
      <c r="A36" s="52"/>
      <c r="B36" s="17" t="s">
        <v>46</v>
      </c>
      <c r="C36" s="2"/>
      <c r="D36" s="61"/>
      <c r="E36" s="61"/>
    </row>
    <row r="37" spans="1:5" ht="26.25" customHeight="1">
      <c r="A37" s="53"/>
      <c r="B37" s="54" t="s">
        <v>15</v>
      </c>
      <c r="C37" s="51"/>
      <c r="D37" s="61"/>
      <c r="E37" s="61"/>
    </row>
    <row r="38" spans="1:5" ht="23.25" customHeight="1">
      <c r="A38" s="52" t="s">
        <v>47</v>
      </c>
      <c r="B38" s="17" t="s">
        <v>20</v>
      </c>
      <c r="C38" s="2" t="s">
        <v>15</v>
      </c>
      <c r="D38" s="61">
        <v>1793</v>
      </c>
      <c r="E38" s="61">
        <f>ROUND(2062/1.18*1.2,0)</f>
        <v>2097</v>
      </c>
    </row>
    <row r="39" spans="1:5" ht="15.75" customHeight="1">
      <c r="A39" s="52"/>
      <c r="B39" s="17"/>
      <c r="C39" s="2"/>
      <c r="D39" s="61"/>
      <c r="E39" s="61"/>
    </row>
    <row r="40" spans="1:5" ht="15.75" customHeight="1">
      <c r="A40" s="52" t="s">
        <v>48</v>
      </c>
      <c r="B40" s="17" t="s">
        <v>22</v>
      </c>
      <c r="C40" s="2" t="s">
        <v>12</v>
      </c>
      <c r="D40" s="61">
        <v>598</v>
      </c>
      <c r="E40" s="61">
        <f>ROUND(687/1.18*1.2,0)</f>
        <v>699</v>
      </c>
    </row>
    <row r="41" spans="1:5" ht="15.75" customHeight="1">
      <c r="A41" s="52"/>
      <c r="B41" s="17"/>
      <c r="C41" s="2"/>
      <c r="D41" s="61"/>
      <c r="E41" s="61"/>
    </row>
    <row r="42" spans="1:5" ht="15.75" customHeight="1">
      <c r="A42" s="52" t="s">
        <v>49</v>
      </c>
      <c r="B42" s="17" t="s">
        <v>24</v>
      </c>
      <c r="C42" s="2" t="s">
        <v>12</v>
      </c>
      <c r="D42" s="61">
        <v>598</v>
      </c>
      <c r="E42" s="61">
        <v>699</v>
      </c>
    </row>
    <row r="43" spans="1:5" ht="15.75" customHeight="1">
      <c r="A43" s="52"/>
      <c r="B43" s="17" t="s">
        <v>25</v>
      </c>
      <c r="C43" s="2"/>
      <c r="D43" s="61"/>
      <c r="E43" s="61"/>
    </row>
    <row r="44" spans="1:5" ht="15.75" customHeight="1">
      <c r="A44" s="52"/>
      <c r="B44" s="17"/>
      <c r="C44" s="2"/>
      <c r="D44" s="61"/>
      <c r="E44" s="61"/>
    </row>
    <row r="45" spans="1:5" ht="15.75" customHeight="1">
      <c r="A45" s="52" t="s">
        <v>50</v>
      </c>
      <c r="B45" s="17" t="s">
        <v>27</v>
      </c>
      <c r="C45" s="2" t="s">
        <v>12</v>
      </c>
      <c r="D45" s="61">
        <v>598</v>
      </c>
      <c r="E45" s="61">
        <v>699</v>
      </c>
    </row>
    <row r="46" spans="1:5" ht="15.75" customHeight="1">
      <c r="A46" s="52"/>
      <c r="B46" s="17" t="s">
        <v>28</v>
      </c>
      <c r="C46" s="2"/>
      <c r="D46" s="61"/>
      <c r="E46" s="61"/>
    </row>
    <row r="47" spans="1:5" ht="15.75" customHeight="1">
      <c r="A47" s="52"/>
      <c r="B47" s="17"/>
      <c r="C47" s="2"/>
      <c r="D47" s="61"/>
      <c r="E47" s="61"/>
    </row>
    <row r="48" spans="1:5" ht="15.75" customHeight="1">
      <c r="A48" s="52" t="s">
        <v>51</v>
      </c>
      <c r="B48" s="17" t="s">
        <v>30</v>
      </c>
      <c r="C48" s="2" t="s">
        <v>12</v>
      </c>
      <c r="D48" s="61">
        <v>299</v>
      </c>
      <c r="E48" s="61">
        <v>350</v>
      </c>
    </row>
    <row r="49" spans="1:5" ht="15.75" customHeight="1">
      <c r="A49" s="52"/>
      <c r="B49" s="17"/>
      <c r="C49" s="2"/>
      <c r="D49" s="61"/>
      <c r="E49" s="61"/>
    </row>
    <row r="50" spans="1:5" ht="15.75" customHeight="1">
      <c r="A50" s="52" t="s">
        <v>52</v>
      </c>
      <c r="B50" s="17" t="s">
        <v>32</v>
      </c>
      <c r="C50" s="2" t="s">
        <v>12</v>
      </c>
      <c r="D50" s="61">
        <v>299</v>
      </c>
      <c r="E50" s="61">
        <v>350</v>
      </c>
    </row>
    <row r="51" spans="1:5" ht="15.75" customHeight="1">
      <c r="A51" s="52"/>
      <c r="B51" s="17" t="s">
        <v>33</v>
      </c>
      <c r="C51" s="2"/>
      <c r="D51" s="61"/>
      <c r="E51" s="61"/>
    </row>
    <row r="52" spans="1:5" ht="15.75" customHeight="1">
      <c r="A52" s="52"/>
      <c r="B52" s="17"/>
      <c r="C52" s="2"/>
      <c r="D52" s="61"/>
      <c r="E52" s="61"/>
    </row>
    <row r="53" spans="1:5" ht="15.75" customHeight="1">
      <c r="A53" s="52" t="s">
        <v>53</v>
      </c>
      <c r="B53" s="17" t="s">
        <v>35</v>
      </c>
      <c r="C53" s="2" t="s">
        <v>12</v>
      </c>
      <c r="D53" s="61">
        <v>299</v>
      </c>
      <c r="E53" s="61">
        <v>350</v>
      </c>
    </row>
    <row r="54" spans="1:5" ht="15.75" customHeight="1">
      <c r="A54" s="52"/>
      <c r="B54" s="17"/>
      <c r="C54" s="2"/>
      <c r="D54" s="61"/>
      <c r="E54" s="61"/>
    </row>
    <row r="55" spans="1:5" ht="15.75" customHeight="1">
      <c r="A55" s="52" t="s">
        <v>54</v>
      </c>
      <c r="B55" s="17" t="s">
        <v>37</v>
      </c>
      <c r="C55" s="2" t="s">
        <v>12</v>
      </c>
      <c r="D55" s="61">
        <v>3586</v>
      </c>
      <c r="E55" s="61">
        <v>4192</v>
      </c>
    </row>
    <row r="56" spans="1:5" ht="15.75" customHeight="1">
      <c r="A56" s="52"/>
      <c r="B56" s="17" t="s">
        <v>55</v>
      </c>
      <c r="C56" s="2"/>
      <c r="D56" s="61"/>
      <c r="E56" s="61"/>
    </row>
    <row r="57" spans="1:5" ht="15.75" customHeight="1">
      <c r="A57" s="52"/>
      <c r="B57" s="17" t="s">
        <v>39</v>
      </c>
      <c r="C57" s="2"/>
      <c r="D57" s="61"/>
      <c r="E57" s="61"/>
    </row>
    <row r="58" spans="1:5" ht="15.75" customHeight="1">
      <c r="A58" s="52"/>
      <c r="B58" s="17" t="s">
        <v>40</v>
      </c>
      <c r="C58" s="2"/>
      <c r="D58" s="61"/>
      <c r="E58" s="61"/>
    </row>
    <row r="59" spans="1:5" ht="15.75" customHeight="1">
      <c r="A59" s="52"/>
      <c r="B59" s="17"/>
      <c r="C59" s="2"/>
      <c r="D59" s="61"/>
      <c r="E59" s="61"/>
    </row>
    <row r="60" spans="1:5" ht="15.75" customHeight="1">
      <c r="A60" s="52" t="s">
        <v>56</v>
      </c>
      <c r="B60" s="17" t="s">
        <v>42</v>
      </c>
      <c r="C60" s="2" t="s">
        <v>12</v>
      </c>
      <c r="D60" s="61">
        <v>1335</v>
      </c>
      <c r="E60" s="61">
        <v>1561</v>
      </c>
    </row>
    <row r="61" spans="1:5" ht="15.75" customHeight="1">
      <c r="A61" s="52"/>
      <c r="B61" s="17" t="s">
        <v>43</v>
      </c>
      <c r="C61" s="2"/>
      <c r="D61" s="61"/>
      <c r="E61" s="61"/>
    </row>
    <row r="62" spans="1:5" ht="15.75" customHeight="1">
      <c r="A62" s="52"/>
      <c r="B62" s="17"/>
      <c r="C62" s="2"/>
      <c r="D62" s="61"/>
      <c r="E62" s="61"/>
    </row>
    <row r="63" spans="1:5" ht="15.75" customHeight="1">
      <c r="A63" s="52" t="s">
        <v>57</v>
      </c>
      <c r="B63" s="17" t="s">
        <v>58</v>
      </c>
      <c r="C63" s="2" t="s">
        <v>12</v>
      </c>
      <c r="D63" s="61">
        <v>10756</v>
      </c>
      <c r="E63" s="61">
        <v>12576</v>
      </c>
    </row>
    <row r="64" spans="1:5" ht="15.75" customHeight="1">
      <c r="A64" s="52"/>
      <c r="B64" s="17" t="s">
        <v>46</v>
      </c>
      <c r="C64" s="2"/>
      <c r="D64" s="61"/>
      <c r="E64" s="61"/>
    </row>
    <row r="65" spans="1:5" ht="6.75" customHeight="1" thickBot="1">
      <c r="A65" s="55"/>
      <c r="B65" s="56"/>
      <c r="C65" s="57"/>
      <c r="D65" s="59"/>
      <c r="E65" s="59"/>
    </row>
    <row r="66" ht="13.5" thickTop="1"/>
  </sheetData>
  <sheetProtection password="CC29" sheet="1"/>
  <autoFilter ref="A6:E64"/>
  <mergeCells count="2">
    <mergeCell ref="A1:E1"/>
    <mergeCell ref="A3:E3"/>
  </mergeCells>
  <printOptions horizontalCentered="1"/>
  <pageMargins left="0.984251968503937" right="0.1968503937007874" top="0.5905511811023623" bottom="0.3937007874015748" header="0.1968503937007874" footer="0.1968503937007874"/>
  <pageSetup blackAndWhite="1" fitToHeight="5" horizontalDpi="600" verticalDpi="600" orientation="portrait" paperSize="9" scale="8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Зубарева Мария Анатольевна</cp:lastModifiedBy>
  <cp:lastPrinted>2018-04-28T08:27:19Z</cp:lastPrinted>
  <dcterms:modified xsi:type="dcterms:W3CDTF">2018-12-04T05:35:50Z</dcterms:modified>
  <cp:category/>
  <cp:version/>
  <cp:contentType/>
  <cp:contentStatus/>
</cp:coreProperties>
</file>