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2260" windowHeight="12645"/>
  </bookViews>
  <sheets>
    <sheet name="Тюменский филиал" sheetId="1" r:id="rId1"/>
    <sheet name="филиал в ХМАО-Югре" sheetId="2" r:id="rId2"/>
    <sheet name="филиал в ЯНАО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9" i="2" l="1"/>
  <c r="E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609" i="2" s="1"/>
  <c r="F163" i="3" l="1"/>
  <c r="E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163" i="3" s="1"/>
  <c r="G22" i="3"/>
</calcChain>
</file>

<file path=xl/sharedStrings.xml><?xml version="1.0" encoding="utf-8"?>
<sst xmlns="http://schemas.openxmlformats.org/spreadsheetml/2006/main" count="9955" uniqueCount="4881">
  <si>
    <t>приложение № 4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</si>
  <si>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</si>
  <si>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</si>
  <si>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</si>
  <si>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</si>
  <si>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</si>
  <si>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</si>
  <si>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</si>
  <si>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</si>
  <si>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r>
      <t>на (за) август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2019 года</t>
    </r>
  </si>
  <si>
    <t>(месяц)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</si>
  <si>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</si>
  <si>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</si>
  <si>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</si>
  <si>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</si>
  <si>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</si>
  <si>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</si>
  <si>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</si>
  <si>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</si>
  <si>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Обская</t>
  </si>
  <si>
    <t>Котельная ДЕ-25-14 ГМ</t>
  </si>
  <si>
    <t>МПП ЖКХ МО г. Лабытнанги "Ямал"</t>
  </si>
  <si>
    <t>Котельная локомотивного депо</t>
  </si>
  <si>
    <t>Ямальский филиал ООО "Газпромтранс"</t>
  </si>
  <si>
    <t>МиниТеплоЭнергоЦентраль</t>
  </si>
  <si>
    <t>Котельная УРС-18 М (ст. Обская)</t>
  </si>
  <si>
    <t xml:space="preserve"> ООО "Газпром добыча Надым"</t>
  </si>
  <si>
    <t>Потери АО "Газпром газораспределение Север" (ГРС Обская)</t>
  </si>
  <si>
    <t>АО "Газпром газораспределение Север"</t>
  </si>
  <si>
    <t>Технологические нужды АО "Газпром газораспределение Север" (ГРС Обская)</t>
  </si>
  <si>
    <t>ГРС Надым</t>
  </si>
  <si>
    <t>Газоснабжение модульной котельной</t>
  </si>
  <si>
    <t>МУП "АТП-1"</t>
  </si>
  <si>
    <t>Газоснабжение производственной базы</t>
  </si>
  <si>
    <t>ООО "Северспецтехника-бурение"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</si>
  <si>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</si>
  <si>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</si>
  <si>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</si>
  <si>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ОАО "УТГ-1"</t>
  </si>
  <si>
    <t>ООО "УНГК"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</si>
  <si>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</si>
  <si>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</si>
  <si>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</si>
  <si>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</si>
  <si>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</si>
  <si>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</si>
  <si>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</si>
  <si>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</si>
  <si>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АО "Ямалкоммунэнерго"</t>
  </si>
  <si>
    <t>Электростанция п.Газ-Сале</t>
  </si>
  <si>
    <t>Котельная промбазы</t>
  </si>
  <si>
    <t>Индивидуальный предприниматель</t>
  </si>
  <si>
    <t>Население ГРС п. Газ-Сале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</si>
  <si>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</si>
  <si>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</si>
  <si>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</si>
  <si>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Котельная магазина "Силуэт"</t>
  </si>
  <si>
    <t>Тазовское потребительское общество</t>
  </si>
  <si>
    <t>Газоснабжение магазина "Магма", п. Газ-Сале, ул. Геологоразведчиков, 4а</t>
  </si>
  <si>
    <t>ООО "Магма"</t>
  </si>
  <si>
    <t>Газоснабжение торгового павильона</t>
  </si>
  <si>
    <t>ООО "НАТИГ"</t>
  </si>
  <si>
    <t>Газоснабжение магазина-пекарни</t>
  </si>
  <si>
    <t>Газоснабжение магазина, п. Газ-Сале, мкр. Юбилейный, д. 156</t>
  </si>
  <si>
    <t>СФ ООО "АК "Ямал", п.Газ-Сале, ул.Калинина, д.9</t>
  </si>
  <si>
    <t>СФ ООО "АК "Ямал"</t>
  </si>
  <si>
    <t>ООО "НУБК", п. Газ-Сале, ул. Воробьева, д.12, кв.7</t>
  </si>
  <si>
    <t>ООО "НУБК"</t>
  </si>
  <si>
    <t>ООО "ГАЗПРОМ ДОБЫЧА ЯМБУРГ", п. Газ-Сале, ул. Калинина, д.5, кв.57</t>
  </si>
  <si>
    <t>ООО "Газпром добыча Ямбург"</t>
  </si>
  <si>
    <t>ГРС Красноселкьуп</t>
  </si>
  <si>
    <t>Котельная 26 МВт</t>
  </si>
  <si>
    <t>ООО "ЭК ТВЭС"</t>
  </si>
  <si>
    <t>Котельная 20 МВт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</si>
  <si>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</si>
  <si>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</si>
  <si>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</si>
  <si>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АБК, гаража, с. Красноселькуп, промзона</t>
  </si>
  <si>
    <t>АО "НУМРГ"</t>
  </si>
  <si>
    <t>ГРС Пр. Хетта</t>
  </si>
  <si>
    <t>Котельная № 14  "ДЕВ"</t>
  </si>
  <si>
    <t>Надымский филиал ООО "Газпром энерго"</t>
  </si>
  <si>
    <t>Котельная № 17  "КОС"</t>
  </si>
  <si>
    <t>Котельная № 15  "УМТСиК"</t>
  </si>
  <si>
    <t>Котельная № 16  "ГСМ"</t>
  </si>
  <si>
    <t>Потери АО "Газпром газораспределение Север" (ГРС п. Пр.Хетта)</t>
  </si>
  <si>
    <t>Собственные нужды АО "Газпром газораспределение Север" (ГРС п. Пр. Хетта)</t>
  </si>
  <si>
    <t>Технологические нужды АО "Газпром газораспределение Север" (ГРС Пр.Хетта)</t>
  </si>
  <si>
    <t>Население</t>
  </si>
  <si>
    <t>АГРС п. Ныда</t>
  </si>
  <si>
    <t>Котельная п. Ныда</t>
  </si>
  <si>
    <t>Филиал АО "Ямалкоммунэнерго" в Надымском районе</t>
  </si>
  <si>
    <t>Газоснабжение ГЭС, с. Ныда, Надымский р-он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</si>
  <si>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</si>
  <si>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</si>
  <si>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</si>
  <si>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</si>
  <si>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</si>
  <si>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</si>
  <si>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</si>
  <si>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</si>
  <si>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</si>
  <si>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</si>
  <si>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</si>
  <si>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</si>
  <si>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</si>
  <si>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</si>
  <si>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Филиал АО "Ямалкоммунэнерго" в Тазовском районе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</si>
  <si>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</si>
  <si>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</si>
  <si>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</si>
  <si>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</si>
  <si>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</si>
  <si>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</si>
  <si>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Котельная №6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</si>
  <si>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</si>
  <si>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</si>
  <si>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</si>
  <si>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</si>
  <si>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</si>
  <si>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</si>
  <si>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</si>
  <si>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</si>
  <si>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</si>
  <si>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</si>
  <si>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</si>
  <si>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</si>
  <si>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ТМУ ДТП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</si>
  <si>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</si>
  <si>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</si>
  <si>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</si>
  <si>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</si>
  <si>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</si>
  <si>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</si>
  <si>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</si>
  <si>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</si>
  <si>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Администрация п. Тазовский</t>
  </si>
  <si>
    <t>Котельная магазина "Медведь"</t>
  </si>
  <si>
    <t>Газоснабжение банного комплекса п. Тазовский ул. Пушкина д. 22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</si>
  <si>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</si>
  <si>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</si>
  <si>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</si>
  <si>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ООО "ФЕЯ"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</si>
  <si>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</si>
  <si>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</si>
  <si>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</si>
  <si>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</si>
  <si>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ГБУЗ ЯНАО "Тазовская ЦРБ"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</si>
  <si>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</si>
  <si>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</si>
  <si>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</si>
  <si>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ООО "Арктик-Шоп"</t>
  </si>
  <si>
    <t>Котельная магазина "Алекс 1" ул.Калинина</t>
  </si>
  <si>
    <t>ООО "Алекс"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</si>
  <si>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</si>
  <si>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</si>
  <si>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</si>
  <si>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</si>
  <si>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</si>
  <si>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Газоснабжение магазина, п.Тазовский, ул.Заполярная, №12Б</t>
  </si>
  <si>
    <t>Котельная магазина "Настенька", ул.Колхозная 10</t>
  </si>
  <si>
    <t>Газоснабжение здания РММ</t>
  </si>
  <si>
    <t>Физическое лицо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</si>
  <si>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</si>
  <si>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</si>
  <si>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</si>
  <si>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</si>
  <si>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</si>
  <si>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Глухов В.В.</t>
  </si>
  <si>
    <t>Котельная аптеки</t>
  </si>
  <si>
    <t>ООО "Здоровье"</t>
  </si>
  <si>
    <t>Котельная салона-парикмахерской "Сапфир"</t>
  </si>
  <si>
    <t>Котельная ул. Калинина 14а</t>
  </si>
  <si>
    <t>ООО "Лебедь"</t>
  </si>
  <si>
    <t>Котельная магазина ул.Пристанская,6</t>
  </si>
  <si>
    <t>Служебная квартира ул.Пристанская,53 кв.3</t>
  </si>
  <si>
    <t>ФГБУ "Государственный заповедник "Гыданский"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</si>
  <si>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</si>
  <si>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</si>
  <si>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"ЮТэйр-Вертолетные услуги"</t>
  </si>
  <si>
    <t>АО "ЮТэйр-Инжиниринг", п. Тазовский, ул. Строителей, д.17, кв.4</t>
  </si>
  <si>
    <t>АО "ЮТэйр-Инжиниринг"</t>
  </si>
  <si>
    <t>МКУ "Дирекция по обслуживанию деятельности ОМС Тазовского района", п.Тазовский, ул.Геофизиков,28</t>
  </si>
  <si>
    <t>МКУ "Дирекция по обслуживанию деятельности ОМС Тазовского района"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</si>
  <si>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</si>
  <si>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</si>
  <si>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</si>
  <si>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</si>
  <si>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</si>
  <si>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</si>
  <si>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№1 п.Пуровск</t>
  </si>
  <si>
    <t>Котельная №2 п.Пуровск</t>
  </si>
  <si>
    <t>Котельная и технологическая установка</t>
  </si>
  <si>
    <t>ООО "НПЗ Холдинг"</t>
  </si>
  <si>
    <t>Котельная БКУ-1000</t>
  </si>
  <si>
    <t>ООО "Пуровский терминал"</t>
  </si>
  <si>
    <t>АБЗ п.Пуровск</t>
  </si>
  <si>
    <t>ООО "Пурдорспецстрой"</t>
  </si>
  <si>
    <t>Котельная АТХ п.Пуровск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</si>
  <si>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</si>
  <si>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</si>
  <si>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</si>
  <si>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</si>
  <si>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</si>
  <si>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ИП Грачев С.И.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</si>
  <si>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</si>
  <si>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</si>
  <si>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</si>
  <si>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</si>
  <si>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</si>
  <si>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</si>
  <si>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Технологические нужды АО "Газпром газораспределение Север (ГРС Ягенетская промплощадка КС 01)</t>
  </si>
  <si>
    <t>КС Пуровская</t>
  </si>
  <si>
    <t>КС Пуровская ООО "Газпром трансгаз Югорск"</t>
  </si>
  <si>
    <t>Итого</t>
  </si>
  <si>
    <t>Филиал в ЯНАО</t>
  </si>
  <si>
    <t>(период)</t>
  </si>
  <si>
    <t>ГРС Советский</t>
  </si>
  <si>
    <t>Газоснабжение автокемпинга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</si>
  <si>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</si>
  <si>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</si>
  <si>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</si>
  <si>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</si>
  <si>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</si>
  <si>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</si>
  <si>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</si>
  <si>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</si>
  <si>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</si>
  <si>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</si>
  <si>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</si>
  <si>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</si>
  <si>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Котельная офиса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</si>
  <si>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</si>
  <si>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</si>
  <si>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</si>
  <si>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</si>
  <si>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Котельные промбазы ул.Железнодорожная,11а</t>
  </si>
  <si>
    <t>ООО "Русич"</t>
  </si>
  <si>
    <t>Котельная административного здания (г. Советский)</t>
  </si>
  <si>
    <t>АО "СГ "СЕВЕР"</t>
  </si>
  <si>
    <t>Котельная базы ул. Юности, 1б</t>
  </si>
  <si>
    <t>ООО "Юграсервистранс"</t>
  </si>
  <si>
    <t>Котельная оптового склада "Восточный"</t>
  </si>
  <si>
    <t>ООО "Сов-Оптторг-Продукт"</t>
  </si>
  <si>
    <t>Асфальто-бетонный завод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</si>
  <si>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</si>
  <si>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</si>
  <si>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</si>
  <si>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</si>
  <si>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</si>
  <si>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</si>
  <si>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 холдинг"</t>
  </si>
  <si>
    <t>АО "Югорский лесопромышленный  холдинг", юр.лицо ( г. Советский, ул.Губкина, 47, кв.2)</t>
  </si>
  <si>
    <t>Зубопротезный кабинет ул.Киевская,33</t>
  </si>
  <si>
    <t>АУ "Советская районная больница"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</si>
  <si>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</si>
  <si>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</si>
  <si>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</si>
  <si>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</si>
  <si>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</si>
  <si>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</si>
  <si>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</si>
  <si>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</si>
  <si>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</si>
  <si>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</si>
  <si>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</si>
  <si>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Фонд "Жилище", г. Советский, мкр. Нефтяник, д. 29, корп. А</t>
  </si>
  <si>
    <t>Филиал окружного фонда развития жилищного строительства "Жилище" в городе Советский</t>
  </si>
  <si>
    <t>ООО "СТК"</t>
  </si>
  <si>
    <t>Котельная бани</t>
  </si>
  <si>
    <t>МБУ "Городской центр услуг"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</si>
  <si>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</si>
  <si>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</si>
  <si>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</si>
  <si>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</si>
  <si>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</si>
  <si>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</si>
  <si>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Котельная магазина строительных материалов и АБК</t>
  </si>
  <si>
    <t>Газоснабжение нежилого помещения</t>
  </si>
  <si>
    <t>Котельная общежития-гостиницы</t>
  </si>
  <si>
    <t>Газоснабжение магазина "Сибиряк"</t>
  </si>
  <si>
    <t>Газоснабжение административного здания</t>
  </si>
  <si>
    <t>филиал АО "Тюменьэнерго" Урайские электрические сети</t>
  </si>
  <si>
    <t>Котельная административного здания</t>
  </si>
  <si>
    <t>ООО "СпецЭлектроМонтаж"</t>
  </si>
  <si>
    <t>АБЗ</t>
  </si>
  <si>
    <t>ООО "ДОРИНВЕСТ"</t>
  </si>
  <si>
    <t>Котельная ООО "ТД "Лилия"</t>
  </si>
  <si>
    <t>ООО ТД "Лилия"</t>
  </si>
  <si>
    <t>Котельная производственной базы</t>
  </si>
  <si>
    <t>Котельная магазина "Лагуна" ул.Железнодорожная</t>
  </si>
  <si>
    <t>ООО "ТРИАДА"</t>
  </si>
  <si>
    <t>Котельная склада</t>
  </si>
  <si>
    <t>Котельная магазинов "Хозтовары" "Мебель"  ул.Ленина, 22</t>
  </si>
  <si>
    <t>ООО "Бригантина"</t>
  </si>
  <si>
    <t>Котельная магазина "Наш сад"</t>
  </si>
  <si>
    <t>Котельная оптового склада</t>
  </si>
  <si>
    <t>ООО "СОВ-АЛКО"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</si>
  <si>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</si>
  <si>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</si>
  <si>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</si>
  <si>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</si>
  <si>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</si>
  <si>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</si>
  <si>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</si>
  <si>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</si>
  <si>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</si>
  <si>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</si>
  <si>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</si>
  <si>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</si>
  <si>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</si>
  <si>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</si>
  <si>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</si>
  <si>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</si>
  <si>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колбасного цеха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</si>
  <si>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</si>
  <si>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</si>
  <si>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цеха деревообработки</t>
  </si>
  <si>
    <t>ООО "АТЛАНТ"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</si>
  <si>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</si>
  <si>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</si>
  <si>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</si>
  <si>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</si>
  <si>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№ 3</t>
  </si>
  <si>
    <t>АО "Генерация"</t>
  </si>
  <si>
    <t>Котельная № 6</t>
  </si>
  <si>
    <t>Котельная № 7</t>
  </si>
  <si>
    <t>Котельная № 11</t>
  </si>
  <si>
    <t>Котельная крытого катка</t>
  </si>
  <si>
    <t>МАУ ФОК "Олимп"</t>
  </si>
  <si>
    <t>Газоснабжение вокально - инструментальной студии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</si>
  <si>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</si>
  <si>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</si>
  <si>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</si>
  <si>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</si>
  <si>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</si>
  <si>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кафе "Ялта"</t>
  </si>
  <si>
    <t>Котельная магазина "Магнит"</t>
  </si>
  <si>
    <t>Газоснабжение магазина смешанных товаров</t>
  </si>
  <si>
    <t>Котельная магазина "2000 мелочей" ул. Киевская, 51</t>
  </si>
  <si>
    <t>Котельная магазина "Эконом"</t>
  </si>
  <si>
    <t>Газоснабжение офиса, ул. Киевская, д.45</t>
  </si>
  <si>
    <t>ООО "ВОДОКАНАЛ"</t>
  </si>
  <si>
    <t>Население ГРС Советский</t>
  </si>
  <si>
    <t>Население РГК</t>
  </si>
  <si>
    <t>Потери АО "Газпром газораспределение Север"   (ГРС Советский)</t>
  </si>
  <si>
    <t>АО "ГАЗПРОМ ГАЗОРАСПРЕДЕЛЕНИЕ СЕВЕР"</t>
  </si>
  <si>
    <t>Технологические нужды  АО "Газпром газораспределение Север"   (ГРС Советский)</t>
  </si>
  <si>
    <t>Котельная магазина "Продукты"</t>
  </si>
  <si>
    <t>ООО "ЭКО Ресурс"</t>
  </si>
  <si>
    <t>Котельная СТО ул.Калинина,44б</t>
  </si>
  <si>
    <t>ООО "РОЦ "Жемчужина Югры"</t>
  </si>
  <si>
    <t>Котельная административного здания, г. Советский, ул. Молодежная, 38</t>
  </si>
  <si>
    <t>Филиал БУ "Ветеринарный центр" в городе Советском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</si>
  <si>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</si>
  <si>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</si>
  <si>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</si>
  <si>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</si>
  <si>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многоквартирный жилой дом, г.Советский, мкр.Нефтяник, д.19А</t>
  </si>
  <si>
    <t>ООО "Строймаркет"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</si>
  <si>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</si>
  <si>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</si>
  <si>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</si>
  <si>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</si>
  <si>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</si>
  <si>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Котельная магазина "Смешанные товары"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</si>
  <si>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</si>
  <si>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</si>
  <si>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</si>
  <si>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</si>
  <si>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</si>
  <si>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</si>
  <si>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</si>
  <si>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</si>
  <si>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</si>
  <si>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</si>
  <si>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</si>
  <si>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</si>
  <si>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</si>
  <si>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Советского района</t>
  </si>
  <si>
    <t>Газоснабжение магазина</t>
  </si>
  <si>
    <t>Котельная ТЦ "Амбар"</t>
  </si>
  <si>
    <t>Котельная пром.базы</t>
  </si>
  <si>
    <t>ООО "Советскгазмонтажпроект"</t>
  </si>
  <si>
    <t>ООО "СОВЕТСКИЙ ЗАВОД ЖБК"</t>
  </si>
  <si>
    <t>ООО "СУ-881"</t>
  </si>
  <si>
    <t>Котельная теплицы</t>
  </si>
  <si>
    <t>Газоснабжение котельной ХМАО-Югра, г. Советский, ул. Светлая, д.8</t>
  </si>
  <si>
    <t>АНОДПО "Промбезопасность"</t>
  </si>
  <si>
    <t>Газоснабжение реабилитационно-технического центра</t>
  </si>
  <si>
    <t>АО "Реабилитационно-технический центр"</t>
  </si>
  <si>
    <t>Котельная СТО</t>
  </si>
  <si>
    <t>ГРС Сергино</t>
  </si>
  <si>
    <t>Газоснабжение здания аптеки</t>
  </si>
  <si>
    <t>ООО "Зелёная аптека"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</si>
  <si>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</si>
  <si>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</si>
  <si>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</si>
  <si>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</si>
  <si>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</si>
  <si>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стоматологии ул.Строителей,34</t>
  </si>
  <si>
    <t>ООО "Клиника Перелыгина"</t>
  </si>
  <si>
    <t>Котельная гаража ул.Береговая,9</t>
  </si>
  <si>
    <t>ООО "СтройМир"</t>
  </si>
  <si>
    <t>Котельная административного здания ул.Береговая,9</t>
  </si>
  <si>
    <t>Котельная бокса ул.Береговая,9</t>
  </si>
  <si>
    <t>Котельная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</si>
  <si>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</si>
  <si>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</si>
  <si>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</si>
  <si>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</si>
  <si>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Газоснабжение магазина "Автомобилист", п.г.т.Приобье, ул.Центральная,5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</si>
  <si>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</si>
  <si>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</si>
  <si>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</si>
  <si>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</si>
  <si>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Административное здание</t>
  </si>
  <si>
    <t>ООО "Приобьтеплоконтроль"</t>
  </si>
  <si>
    <t>АБК</t>
  </si>
  <si>
    <t>Приобский филиал ООО "ПГЭС"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</si>
  <si>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</si>
  <si>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</si>
  <si>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</si>
  <si>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</si>
  <si>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"Вираж" ул.Центральная,37</t>
  </si>
  <si>
    <t>Котельная магазина "Монетка</t>
  </si>
  <si>
    <t>ООО "Элемент-Трейд"</t>
  </si>
  <si>
    <t>АО "СУПТР-10"</t>
  </si>
  <si>
    <t>Газоснабжение коммунально-складского помещения</t>
  </si>
  <si>
    <t>Газоснабжение пекарни</t>
  </si>
  <si>
    <t>КУМС, п.г.т.Приобье, ул.Мостостроителей, д.16, кв.1</t>
  </si>
  <si>
    <t>КУМС</t>
  </si>
  <si>
    <t>КУМС, п.г.т. Приобье, мкр.Юбилейный, д.5</t>
  </si>
  <si>
    <t>Газоснабжение 42-х квартирного жилого дома</t>
  </si>
  <si>
    <t>МП "ЭГК"</t>
  </si>
  <si>
    <t>Котельная ВОС</t>
  </si>
  <si>
    <t>Котельная №7 больничного комплекса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</si>
  <si>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</si>
  <si>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</si>
  <si>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</si>
  <si>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</si>
  <si>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магазина "Сирень", п. Сергино, ул. Центральная, 1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</si>
  <si>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</si>
  <si>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</si>
  <si>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</si>
  <si>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</si>
  <si>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</si>
  <si>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</si>
  <si>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</si>
  <si>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</si>
  <si>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</si>
  <si>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Котельная магазина ул.Крымская,53</t>
  </si>
  <si>
    <t>Газоснабжение Лыжной базы корпус №1, п.г.т. Приобье, ул. Лыжников, 11</t>
  </si>
  <si>
    <t>МБУСП "РСШОР"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</si>
  <si>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</si>
  <si>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</si>
  <si>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</si>
  <si>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</si>
  <si>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ООО "Партнер"</t>
  </si>
  <si>
    <t>ООО ЧОО "Прогрессия"</t>
  </si>
  <si>
    <t>Котельная магазина "Кабриолет" ул.Строителей,25</t>
  </si>
  <si>
    <t>Население ГРС Сергино</t>
  </si>
  <si>
    <t>Котельная производственных помещений ул.Береговая,20а</t>
  </si>
  <si>
    <t>Котельная склада стройматериалов ул.Береговая,20а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</si>
  <si>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</si>
  <si>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</si>
  <si>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кафе</t>
  </si>
  <si>
    <t>Котельная здания "КБО"</t>
  </si>
  <si>
    <t>Котельная магазина "Дебют" ул.Строителей,20а</t>
  </si>
  <si>
    <t>Котельная хлебопекарни ул.Центральная,9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</si>
  <si>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</si>
  <si>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</si>
  <si>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магазина "Югра"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</si>
  <si>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</si>
  <si>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</si>
  <si>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</si>
  <si>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ГРС Югорск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</si>
  <si>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</si>
  <si>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</si>
  <si>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</si>
  <si>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</si>
  <si>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</si>
  <si>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</si>
  <si>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"Торос" ул. Мира, 44/1</t>
  </si>
  <si>
    <t>ООО "Торос"</t>
  </si>
  <si>
    <t>Газоснабжение бюро-магазина ритуальных услуг</t>
  </si>
  <si>
    <t>Котельная шпалоцеха</t>
  </si>
  <si>
    <t>Котельная магазина "Два ключа"</t>
  </si>
  <si>
    <t>Котельная транспортно-логистического центра</t>
  </si>
  <si>
    <t>ООО "Легион"</t>
  </si>
  <si>
    <t>Газоснабжение магазина "Универсальный"</t>
  </si>
  <si>
    <t>ООО "СпецГруп"</t>
  </si>
  <si>
    <t>Газоснабжение котельной "Дорожный сервис"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</si>
  <si>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</si>
  <si>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</si>
  <si>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</si>
  <si>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</si>
  <si>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</si>
  <si>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ООО "Югра-рентал"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</si>
  <si>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</si>
  <si>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</si>
  <si>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</si>
  <si>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</si>
  <si>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</si>
  <si>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</si>
  <si>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</si>
  <si>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Крышная котельная многоквартирного жилого дома, г. Югорск, ул. Толстого, д. 18</t>
  </si>
  <si>
    <t>ООО "Прогресс 86"</t>
  </si>
  <si>
    <t>Асфальто-бетонный завод ДС-158</t>
  </si>
  <si>
    <t>Филиал № 9 АО "ГК"Северавтодор"</t>
  </si>
  <si>
    <t>Фонд "Жилище", г. Югорск, ул. Сахарова, д. 2, корп. А</t>
  </si>
  <si>
    <t>Котельная магазина "Кедр"</t>
  </si>
  <si>
    <t>Котельная магазина "Монетка" ул.Механизаторов,5/1</t>
  </si>
  <si>
    <t>Газовая котельная в 14 микрорайоне</t>
  </si>
  <si>
    <t>МУП "Югорскэнергогаз"</t>
  </si>
  <si>
    <t>Памятник-мемориал "Защитникам отечества и первопроходцам г.Югорск</t>
  </si>
  <si>
    <t>Котельная №18</t>
  </si>
  <si>
    <t>Котельная №10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</si>
  <si>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</si>
  <si>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</si>
  <si>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</si>
  <si>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№17</t>
  </si>
  <si>
    <t>Котельная № 19 жилого дома</t>
  </si>
  <si>
    <t>Котельная №3</t>
  </si>
  <si>
    <t>Котельная №24 школьного комплекса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</si>
  <si>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</si>
  <si>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</si>
  <si>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</si>
  <si>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</si>
  <si>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</si>
  <si>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</si>
  <si>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</si>
  <si>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гаражей</t>
  </si>
  <si>
    <t>Котельная здания лесозавода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</si>
  <si>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</si>
  <si>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</si>
  <si>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</si>
  <si>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</si>
  <si>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</si>
  <si>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ООО "Стройкомплект"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</si>
  <si>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</si>
  <si>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</si>
  <si>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фитнес центра, г. Югорск, ул. Садовая, д. 9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</si>
  <si>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</si>
  <si>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</si>
  <si>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</si>
  <si>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</si>
  <si>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</si>
  <si>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</si>
  <si>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</si>
  <si>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Садовая</t>
  </si>
  <si>
    <t>Котельная магазина "Евразия", ул. Гастелло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</si>
  <si>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</si>
  <si>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</si>
  <si>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</si>
  <si>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</si>
  <si>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</si>
  <si>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</si>
  <si>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хлебозавода</t>
  </si>
  <si>
    <t>Котельная ресторана "Сезам"</t>
  </si>
  <si>
    <t>Котельная магазина ул.Некрасова,1а</t>
  </si>
  <si>
    <t>ООО РПФ "Витязь"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</si>
  <si>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</si>
  <si>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</si>
  <si>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</si>
  <si>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</si>
  <si>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</si>
  <si>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</si>
  <si>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</si>
  <si>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</si>
  <si>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</si>
  <si>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</si>
  <si>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</si>
  <si>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базы, г. Югорск, ул. Торговая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</si>
  <si>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</si>
  <si>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</si>
  <si>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</si>
  <si>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</si>
  <si>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</si>
  <si>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</si>
  <si>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</si>
  <si>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</si>
  <si>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Котельная магазина "Хозтовары"  ул. Гастелло, 29</t>
  </si>
  <si>
    <t>Котельная промышленной базы</t>
  </si>
  <si>
    <t>Общество с ограниченной ответственностью "Тайга"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</si>
  <si>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</si>
  <si>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</si>
  <si>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</si>
  <si>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</si>
  <si>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ООО "Тройка"</t>
  </si>
  <si>
    <t>Гаражный кооператив "Южный"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</si>
  <si>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</si>
  <si>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</si>
  <si>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</si>
  <si>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</si>
  <si>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</si>
  <si>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</si>
  <si>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</si>
  <si>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</si>
  <si>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</si>
  <si>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гаража, г. Югорск, ул. Калинина, 77, гараж 335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</si>
  <si>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</si>
  <si>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</si>
  <si>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ООО "Ковчег"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</si>
  <si>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</si>
  <si>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</si>
  <si>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</si>
  <si>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</si>
  <si>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</si>
  <si>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</si>
  <si>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</si>
  <si>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</si>
  <si>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гостиничного комплекса, г.Югорск, ул. Гастелло, 20</t>
  </si>
  <si>
    <t>ООО "ОФИС-ГРУПП"</t>
  </si>
  <si>
    <t>Пищеблок "Гостиница собственная"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</si>
  <si>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</si>
  <si>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</si>
  <si>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</si>
  <si>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</si>
  <si>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</si>
  <si>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</si>
  <si>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</si>
  <si>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</si>
  <si>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ООО "ССК"</t>
  </si>
  <si>
    <t>Население ГРС Югорск</t>
  </si>
  <si>
    <t>АО "РСУ"</t>
  </si>
  <si>
    <t>Комсомольский участок ОАО "Оргэнергогаз"</t>
  </si>
  <si>
    <t>Котельная магазина "Оле-Лукойе" ул. Гастелло, 39</t>
  </si>
  <si>
    <t>ООО "Югорскснаб"</t>
  </si>
  <si>
    <t>ООО "Анушик"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</si>
  <si>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</si>
  <si>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</si>
  <si>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</si>
  <si>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</si>
  <si>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</si>
  <si>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</si>
  <si>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</si>
  <si>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</si>
  <si>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</si>
  <si>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ООО СК "Промстройпроект"</t>
  </si>
  <si>
    <t>Газоснабжение стоматологической клиники</t>
  </si>
  <si>
    <t>Котельная магазина "Люкс" ул. Попова, 1</t>
  </si>
  <si>
    <t>Котельная магазина "Аудио-видео"</t>
  </si>
  <si>
    <t>Котельная магазина "Гурман" ул. Железнодорожная, 4</t>
  </si>
  <si>
    <t>ООО Предприятие "Уралспецавтоматика", г. Югорск, ул. Мира, д. 4, кв. 52</t>
  </si>
  <si>
    <t>ООО Предприятие "Уралспецавтоматика"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</si>
  <si>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</si>
  <si>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</si>
  <si>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</si>
  <si>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Газоснабжение котельной и цеха автомобилей промышленной базы</t>
  </si>
  <si>
    <t>ООО "Транссевер"</t>
  </si>
  <si>
    <t>Котельная бокса, Южная промзона</t>
  </si>
  <si>
    <t>Котельная офиса ул.Титова,63</t>
  </si>
  <si>
    <t>ООО "ГАРАНТ-Югорск"</t>
  </si>
  <si>
    <t>Котельная банка ул.Попова</t>
  </si>
  <si>
    <t>ПАО Банк "ФК Открытие"</t>
  </si>
  <si>
    <t>Крышная котельная 66 кв. жилого дома</t>
  </si>
  <si>
    <t>ТСЖ "Югорский дом"</t>
  </si>
  <si>
    <t>Газоснабжение кафе, г. Югорск, ул. Садовая, 55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</si>
  <si>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</si>
  <si>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</si>
  <si>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</si>
  <si>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</si>
  <si>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ГРС г. Белоярский</t>
  </si>
  <si>
    <t>Котельная магазина "Интерьер" ул.Строителей,22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</si>
  <si>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</si>
  <si>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</si>
  <si>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</si>
  <si>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</si>
  <si>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</si>
  <si>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</si>
  <si>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</si>
  <si>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ветеринарного центра в г. Белоярском, мкр. Мирный 22</t>
  </si>
  <si>
    <t>Филиал БУ "Ветеринарный центр" в городе Белоярском</t>
  </si>
  <si>
    <t>Газоснабжение кафе г. Белоярский, мкр. 6, д.13/4</t>
  </si>
  <si>
    <t>Котельная здания банка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</si>
  <si>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</si>
  <si>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</si>
  <si>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</si>
  <si>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</si>
  <si>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АБЗ "Тельтомат-100" промзона2,№12</t>
  </si>
  <si>
    <t>ООО "СУ-926"</t>
  </si>
  <si>
    <t>Котельная торгово- производственного комплекса</t>
  </si>
  <si>
    <t>ОАО "РИТЭК", г. Белоярский, ул. Набережная, д. 19, кв. 40</t>
  </si>
  <si>
    <t>ТПП "РИТЭКБелоярскнефть" ООО "РИТЭК"</t>
  </si>
  <si>
    <t>Здание РММ производственной базы Промзона 2, №8</t>
  </si>
  <si>
    <t>ООО "Газстройинжиниринг"</t>
  </si>
  <si>
    <t>Здание арочное производственной базы Промзона 2, №8</t>
  </si>
  <si>
    <t>Котельная административного здания ул.Центральная,31</t>
  </si>
  <si>
    <t>Котельная цеха по производству рыбы, г.Белоярский, промзона №2, стр.18</t>
  </si>
  <si>
    <t>УМП "ГЦТ"</t>
  </si>
  <si>
    <t>Блочная котельная в 4-ом микрорайоне</t>
  </si>
  <si>
    <t>АО "ЮКЭК-Белоярский"</t>
  </si>
  <si>
    <t>Газоснабжение деревообрабатывающего цеха</t>
  </si>
  <si>
    <t>Газоснабжение здания хозяйственного блока, г. Белоярский, ул. Центральная, 28а</t>
  </si>
  <si>
    <t>ОАО "Передвижная энергетика",  г. Белоярский, мкр. 3, д. 24, кв. 6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</si>
  <si>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</si>
  <si>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</si>
  <si>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</si>
  <si>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</si>
  <si>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Котельная здания РММ</t>
  </si>
  <si>
    <t>Крышная котельная жилого дома №12  мкр. № 4</t>
  </si>
  <si>
    <t>Котельная магазина "100 мелочей"</t>
  </si>
  <si>
    <t>Блочно-модульная котельная</t>
  </si>
  <si>
    <t>Филиал ООО СХ "ССИ"</t>
  </si>
  <si>
    <t>ООО СХ "ССИ",г. Белоярский, мкр. 3, д. 5, корп. А</t>
  </si>
  <si>
    <t>ООО СХ "ССИ", г. Белоярский, г. Белоярский, мкр. 1, д. 5, корп. А, кв. 21</t>
  </si>
  <si>
    <t>Столовая ул.Строителей,17б</t>
  </si>
  <si>
    <t>ООО СХ "ССИ", г. Белоярский, мкр. 1, д. 19, кв. 1</t>
  </si>
  <si>
    <t>Котельная ТД "Меркурий"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</si>
  <si>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</si>
  <si>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</si>
  <si>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</si>
  <si>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</si>
  <si>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</si>
  <si>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</si>
  <si>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</si>
  <si>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</si>
  <si>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</si>
  <si>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Котельная магазина "Екатерина"</t>
  </si>
  <si>
    <t>Котельная магазина в мкр.№6</t>
  </si>
  <si>
    <t>ГРС Пионерский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</si>
  <si>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</si>
  <si>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</si>
  <si>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</si>
  <si>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</si>
  <si>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Котельная магазина "Триумф"</t>
  </si>
  <si>
    <t>ООО "СТАТУС"</t>
  </si>
  <si>
    <t>Котельная мебельного магазина "Стиль"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</si>
  <si>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</si>
  <si>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</si>
  <si>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</si>
  <si>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</si>
  <si>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</si>
  <si>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</si>
  <si>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Газоснабжение магазина "Овощи-фрукты"</t>
  </si>
  <si>
    <t>Газоснабжение жилого дома, п.Алябьевский, ул.Северная, 12 (ПНР)</t>
  </si>
  <si>
    <t>Котельная банно-прачечного комбината</t>
  </si>
  <si>
    <t>МКУ "Советский МФЦ"</t>
  </si>
  <si>
    <t>Котельная № 17</t>
  </si>
  <si>
    <t>Котельная № 18</t>
  </si>
  <si>
    <t>Кирпичный завод</t>
  </si>
  <si>
    <t>ООО "Пионерский кирпичный завод"</t>
  </si>
  <si>
    <t>Газоснабжение хозяйственного строения, теплиц, п.Пионерский, Северная промзона №2</t>
  </si>
  <si>
    <t>Котельная СППВ</t>
  </si>
  <si>
    <t>Население ГРС Пионерский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</si>
  <si>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</si>
  <si>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</si>
  <si>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</si>
  <si>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</si>
  <si>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</si>
  <si>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</si>
  <si>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 ветучастка, п. Пионерский, ул. П.Морозова, 24</t>
  </si>
  <si>
    <t>котельная, Завод по переработке молока, с.п.Алябьевский</t>
  </si>
  <si>
    <t>ООО "Советское молоко"</t>
  </si>
  <si>
    <t>Котельная магазина "Березка"</t>
  </si>
  <si>
    <t>ООО "Маяк"</t>
  </si>
  <si>
    <t>ГРС Игрим (ГРП Нарыкары)</t>
  </si>
  <si>
    <t>МКОУ "Нижне-Нарыкарская СОШ" (детский сад)</t>
  </si>
  <si>
    <t>МКОУ "Нижне-Нарыкарская СОШ"</t>
  </si>
  <si>
    <t>Котельная магазина №2 "Радуга" ул.Почтовая,8</t>
  </si>
  <si>
    <t>ОАО "Игримторг"</t>
  </si>
  <si>
    <t>Котельная административного здания ул.Почтовая,7</t>
  </si>
  <si>
    <t>Администрация сельского поселения Перегребное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</si>
  <si>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</si>
  <si>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</si>
  <si>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</si>
  <si>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</si>
  <si>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МБУК "МБОР"</t>
  </si>
  <si>
    <t>ГРС Октябрьский</t>
  </si>
  <si>
    <t>Котельная магазина "Кристина" пер.Больничный,14</t>
  </si>
  <si>
    <t>Котельная магазина "Руслан"</t>
  </si>
  <si>
    <t>Котельная базы ул.Сенькина,118а</t>
  </si>
  <si>
    <t>ООО "Жилкомсервис"</t>
  </si>
  <si>
    <t>Котельная гостиницы</t>
  </si>
  <si>
    <t>Котельная магазина "Водолей" ул.Сплавная,14а</t>
  </si>
  <si>
    <t>Котельная ветеринарного участка</t>
  </si>
  <si>
    <t>Филиал БУ "Ветеринарный центр" в городе Нягани и Октябрьском районе</t>
  </si>
  <si>
    <t>Котельная магазина "Та-Ир"</t>
  </si>
  <si>
    <t>ООО "Альянс"</t>
  </si>
  <si>
    <t>Котельная административного здания ул.Ленина,22а</t>
  </si>
  <si>
    <t>Котельная конторы лесничества ул.Титова,20</t>
  </si>
  <si>
    <t>КУ "Октябрьский лесхоз"</t>
  </si>
  <si>
    <t>Котельная склада-магазин "Елизавета" пер. Больничный, 12</t>
  </si>
  <si>
    <t>Котельная банка ул.Ленина,22</t>
  </si>
  <si>
    <t>ДО "Октябрьский" ЗАО "ТЮМЕНЬАГРОПРОМБАНК"</t>
  </si>
  <si>
    <t>Население ГРС Октябрьский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</si>
  <si>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</si>
  <si>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</si>
  <si>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</si>
  <si>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</si>
  <si>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</si>
  <si>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магазина "Спутник" ул.Кондинская,1а</t>
  </si>
  <si>
    <t>Газоснабжение бани, п. Октябрьский, ул. Сенькина,1, корп. а/4</t>
  </si>
  <si>
    <t>МП МО Октябрьский район "Обьтеплопром"</t>
  </si>
  <si>
    <t>Котельная №12, п. Октябрьское, ул.Медицинская, 3</t>
  </si>
  <si>
    <t>Котельная магазина "Люси 2" ул.Советская,14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</si>
  <si>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</si>
  <si>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</si>
  <si>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</si>
  <si>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</si>
  <si>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</si>
  <si>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Детский сад "Солнышко", ул.Дзержинского,14</t>
  </si>
  <si>
    <t>МБДОУ "ДСОВ "Солнышко"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</si>
  <si>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</si>
  <si>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</si>
  <si>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ГРС Казым</t>
  </si>
  <si>
    <t>АО "Казымская оленеводческая компания"</t>
  </si>
  <si>
    <t>Котельная зверофермы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</si>
  <si>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</si>
  <si>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</si>
  <si>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</si>
  <si>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</si>
  <si>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</si>
  <si>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</si>
  <si>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ГРС Салым</t>
  </si>
  <si>
    <t>Газоснабжение стоянки автомашин и пункта питания, п. Салым, Нефтеюганское шоссе, стр.12</t>
  </si>
  <si>
    <t>ООО "Близнецы"</t>
  </si>
  <si>
    <t>ОАО "РЖД", п. Салым, ул. Привокзальная, д. 26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</si>
  <si>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</si>
  <si>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</si>
  <si>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</si>
  <si>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</si>
  <si>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</si>
  <si>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</si>
  <si>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</si>
  <si>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</si>
  <si>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</si>
  <si>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</si>
  <si>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ЛПХ п.Салым</t>
  </si>
  <si>
    <t>ГРС Перегребное -2</t>
  </si>
  <si>
    <t>Котельная конторы Перегребненского лесничества ул.Набережная,24</t>
  </si>
  <si>
    <t>Котельная пожарной части</t>
  </si>
  <si>
    <t>Филиал КУ Ханты-Мансийского автономного округа -Югры "Центроспас - Югория" по Октябрьскому району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</si>
  <si>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</si>
  <si>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</si>
  <si>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</si>
  <si>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хлебопекарни ул.Советская,4б</t>
  </si>
  <si>
    <t>Шеркальское ПО</t>
  </si>
  <si>
    <t>ГРС Унъюган</t>
  </si>
  <si>
    <t>Котельная магазина "Татьяна"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</si>
  <si>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</si>
  <si>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</si>
  <si>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</si>
  <si>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</si>
  <si>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сельского дома культуры "Тайга", п. Унъюган, ул. Школьная, 15</t>
  </si>
  <si>
    <t>МБУДО "ДДТ" п. Унъюган</t>
  </si>
  <si>
    <t>Население ГРС Унъюган</t>
  </si>
  <si>
    <t>Котельная магазина "Ручеек"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</si>
  <si>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</si>
  <si>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</si>
  <si>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Котельная библиотеки</t>
  </si>
  <si>
    <t>Газоснабжение магазина "Ветеран", ул. Мира, д.7</t>
  </si>
  <si>
    <t>Газоснабжение магазина, ул. Мира, д.1 А</t>
  </si>
  <si>
    <t>Котельная кафе "Нахичевань"</t>
  </si>
  <si>
    <t>Котельная магазина "Аленка"</t>
  </si>
  <si>
    <t>ГРС п. Таежный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</si>
  <si>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</si>
  <si>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</si>
  <si>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</si>
  <si>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 "Русь", пгт.Таежный, ул. Школьная, д.11</t>
  </si>
  <si>
    <t>Газоснабжение магазина, п.г.т.Таежный, ул. Уральская, 37</t>
  </si>
  <si>
    <t>ГРС п. Шеркалы</t>
  </si>
  <si>
    <t>Котельная магазина №1 ул.Мира,31</t>
  </si>
  <si>
    <t>Газоснабжение пекарни, с.Шеркалы, ул.Нестерова,д.44, корп.А</t>
  </si>
  <si>
    <t>Котельная магазина "Надежда",  Октябрьский район, с. Шеркалы, ул. Мира, д. 33а</t>
  </si>
  <si>
    <t>ООО "Мурашова"</t>
  </si>
  <si>
    <t>Котельная магазина "Огонек" ул.Нестерова,29а</t>
  </si>
  <si>
    <t>Шеркальское МП ЖКХ МО с.п. Шеркалы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</si>
  <si>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</si>
  <si>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</si>
  <si>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</si>
  <si>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</si>
  <si>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</si>
  <si>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</si>
  <si>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</si>
  <si>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МБУК "МВЦ"</t>
  </si>
  <si>
    <t>Котельная конторы ул.Набережная,1</t>
  </si>
  <si>
    <t>Котельная магазина №3 ул.Мира, 66,а</t>
  </si>
  <si>
    <t>Котельная гаража ул.Нестерова,56</t>
  </si>
  <si>
    <t>ГРС БРГ ПАЭС</t>
  </si>
  <si>
    <t>АГНКС-1, г. Белоярский</t>
  </si>
  <si>
    <t>Филиал ООО "Газпром газомоторное топливо" в г. Екатеринбург</t>
  </si>
  <si>
    <t>ГРС Полноват</t>
  </si>
  <si>
    <t>Котельная магазина "Маяк"</t>
  </si>
  <si>
    <t>Газоснабжение бани, с. Полноват, ул. Собянина, д.2в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</si>
  <si>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</si>
  <si>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</si>
  <si>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</si>
  <si>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</si>
  <si>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Ханты-Мансийский филиал ПАО "Ростелеком"</t>
  </si>
  <si>
    <t>Котельная Прихода храма Преподобного Серафима Саровского</t>
  </si>
  <si>
    <t>ГРС Воинская</t>
  </si>
  <si>
    <t>Котельная №22</t>
  </si>
  <si>
    <t>Котельная магазина "Городок"</t>
  </si>
  <si>
    <t>ООО "Городок"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</si>
  <si>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</si>
  <si>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</si>
  <si>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</si>
  <si>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ГРС п. Агириш</t>
  </si>
  <si>
    <t>Газоснабжение магазина "Ионесси", п.г.т. Агириш, ул. Дзержинского, д.4, пом.2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</si>
  <si>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</si>
  <si>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</si>
  <si>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ГРС  Ханты-Мансийск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</si>
  <si>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</si>
  <si>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</si>
  <si>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</si>
  <si>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Газификация пос.Кирпичный</t>
  </si>
  <si>
    <t>Газоснабжение бани, с. Троица</t>
  </si>
  <si>
    <t>Население ГРС Ханты-Мансийск (д. Белогорье)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</si>
  <si>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</si>
  <si>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</si>
  <si>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Газоснабжение четырехквартирного жилого дома, д. Белогорье, ул. Набережная, 9б</t>
  </si>
  <si>
    <t>ГРС В.Казым</t>
  </si>
  <si>
    <t>Котельная № 2</t>
  </si>
  <si>
    <t>Население ГРС В. Казым</t>
  </si>
  <si>
    <t>Потери АО "Газпром газораспределение Север"  (ГРС В.Казым)</t>
  </si>
  <si>
    <t>АГРС п. Коммунистический</t>
  </si>
  <si>
    <t>Газоснабжение котельной ВОС, г.п. Коммунистический, ул. Школьная, д. 10</t>
  </si>
  <si>
    <t>Население АГРС п. Коммунистический</t>
  </si>
  <si>
    <t>ГРС КЦ-1,2 п.Хулимсунт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</si>
  <si>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</si>
  <si>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</si>
  <si>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</si>
  <si>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БРГ КЦ - 1 КС Сорум</t>
  </si>
  <si>
    <t>Население БРГ КЦ-1 КС Сорум</t>
  </si>
  <si>
    <t>ГРС п. Приполярный, КЦ-1,2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</si>
  <si>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</si>
  <si>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</si>
  <si>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</si>
  <si>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ГРС п. Сосновка</t>
  </si>
  <si>
    <t>Население ГРС п. Сосновка</t>
  </si>
  <si>
    <t>ГРС Андра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</si>
  <si>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</si>
  <si>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</si>
  <si>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</si>
  <si>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ГРС Перегребное -1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</si>
  <si>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</si>
  <si>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</si>
  <si>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</si>
  <si>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</si>
  <si>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</si>
  <si>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</si>
  <si>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</si>
  <si>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</si>
  <si>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</si>
  <si>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</si>
  <si>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Итого:</t>
  </si>
  <si>
    <t>на (за)август2019 года</t>
  </si>
  <si>
    <t>Филиал в ХМАО-Югре</t>
  </si>
  <si>
    <t>с 01.08.2019 по 31.08.2019</t>
  </si>
  <si>
    <t>ГРС Абатск</t>
  </si>
  <si>
    <t>котельная, автокемпинг, Абатский р-н, 0,2 км автодороги Абатск-Партизан</t>
  </si>
  <si>
    <t>физ лицо</t>
  </si>
  <si>
    <t>Технологические нужды ГРО (Абатское)</t>
  </si>
  <si>
    <t>Технологические потери ГРО (Абатское)</t>
  </si>
  <si>
    <t>котельная, МФЦ, Абатский р-н, с.Абатское, ул.Чкалова, 19</t>
  </si>
  <si>
    <t>ГАУ ТО "МФЦ"</t>
  </si>
  <si>
    <t>котельная,  АБЗ, с. Абатское, ул. Дорожная, д. 52</t>
  </si>
  <si>
    <t>ДРСУ-5 АО "ТОДЭП"</t>
  </si>
  <si>
    <t>зерносушилка, Абатский р-н, с.Шевырино, ул. Маслова, д.66</t>
  </si>
  <si>
    <t>ЗАО "Племзавод-Юбилейный"</t>
  </si>
  <si>
    <t>котельная автомагазина, с. Абатское, ул. Кирова, д. 16/5/1</t>
  </si>
  <si>
    <t>котельная закусочной, с. Абатское, ул. Ленина, д. 139А</t>
  </si>
  <si>
    <t>котельная, магазин, Абатский р-н, с.Абатское, ул.Ленина, 24, строение 1</t>
  </si>
  <si>
    <t>котельная, магазин, Абатский р-н,  с.Абатское, ул.Ленина, 22</t>
  </si>
  <si>
    <t>котельная, магазин, Абатский р-н, с.Быструха, ул.Новая, 32/1</t>
  </si>
  <si>
    <t>котельная, кафе "Кристалл", Абатский р-н, 357 км. а/д "Тюмень-Омск"</t>
  </si>
  <si>
    <t>котельная, кафе, Абатский р-н, 354 км + 735 м федеральной автодороги Тюмень-Ялуторовск-Ишим-Омск</t>
  </si>
  <si>
    <t>котельная  с. Абатское, ул. Ленина, д. 92</t>
  </si>
  <si>
    <t>котельная, АБК, Абатский р-н, с. Абатское, ул. 50 лет Октября, д. 40</t>
  </si>
  <si>
    <t>котельная, столовая, Абатский р-н, с.Абатское, ул.Зеленая, 38</t>
  </si>
  <si>
    <t>котельная магазин, Тюменская область, Абатский район, с. Абатское, ул. Ленина, д. 39, помещение 1</t>
  </si>
  <si>
    <t>котельная, здание храма, Абатский район, с. Абатское, ул. Ленина, 12</t>
  </si>
  <si>
    <t>МПРО Приход храма в честь святых апостолов Петра и Павла с.Абатское</t>
  </si>
  <si>
    <t>Население ГРС Абатск</t>
  </si>
  <si>
    <t>котельная пельменной, с. Абатское, ул. Ленина, д. 137</t>
  </si>
  <si>
    <t>ОАО "ЗАПСИБХЛЕБ"</t>
  </si>
  <si>
    <t>котельная мясного цеха, с. Абатское, ул. Ленина, д. 131</t>
  </si>
  <si>
    <t>котельная автокемпинга, с. Абатское, ул. Ленина, д. 92, корп. г/1</t>
  </si>
  <si>
    <t>ООО "Возрождение"</t>
  </si>
  <si>
    <t>котельная пекарни,  Абатский район, с. Конево, ул. Советская, д. 21</t>
  </si>
  <si>
    <t>зернокомплекс, ХПП, Абатский р-н, с.Абатское, ул.Логиновых, 1</t>
  </si>
  <si>
    <t>ООО "ВосходАгро"</t>
  </si>
  <si>
    <t>котельная, гостиница "Абатская", с. Абатское, ул. Ленина, 24, помещение 2</t>
  </si>
  <si>
    <t>ООО "ЕТАЙМТЮМЕНЬ"</t>
  </si>
  <si>
    <t>котельная бани, с. Абатское, ул. Цукановой, д. 44</t>
  </si>
  <si>
    <t>ООО "НикАС"</t>
  </si>
  <si>
    <t>котельная №8, с. Абатское, ул. Матросова,</t>
  </si>
  <si>
    <t>ООО "Теплосервис с.Абатское"</t>
  </si>
  <si>
    <t>котельная административное здание, с. Абатское, ул. Ленина, д. 88</t>
  </si>
  <si>
    <t>ПОУ Абатский УСТЦ ДОСААФ России</t>
  </si>
  <si>
    <t>котельная магазина "Обувь и промтовары", с. Абатское, ул. 1-ое Мая, д. 18, корп. а</t>
  </si>
  <si>
    <t>котельная, торгового центра, с. Абатское, ул. Ленина, 55 б</t>
  </si>
  <si>
    <t>котельная гаража, с. Абатское, ул. Матросова, д. 1, корп. а</t>
  </si>
  <si>
    <t>котельная, магазин с жилыми помещениями, Абатский р-он, с. Абатское, ул. Лермонтова, д. 5</t>
  </si>
  <si>
    <t>котельная церкви, с. Абатское, ул. Почтовая, д. 21</t>
  </si>
  <si>
    <t>РО Церковь ХВЕП "Святая Троица"  с.Абатское Тюменской области</t>
  </si>
  <si>
    <t>котельная, магазин, Абатский р-н, с.Абатское, ул.Обороны, 16</t>
  </si>
  <si>
    <t>котельная гараж, Тюменская область, Абатский район, с. Абатское, ул. Матросова, д. 1б, пом 1</t>
  </si>
  <si>
    <t>котельная, магазин, Абатский р-н, с.Абатское, ул.Ленина, 29 а</t>
  </si>
  <si>
    <t>ГРС Абрамово</t>
  </si>
  <si>
    <t>котельная, админ.здание, Вагайский р-н, с.Дубровное, ул.Октябрьская, 2</t>
  </si>
  <si>
    <t>Администрация Дубровинского сельского поселения Вагайского муниципального района</t>
  </si>
  <si>
    <t>котельная, с/адм., Тобольский р-н, с.Малая Зоркалцева, ул.Новая, 2</t>
  </si>
  <si>
    <t>Администрация Малозоркальцевского сельского поселения</t>
  </si>
  <si>
    <t>котельная, здание администрации, Тобольский район, с. Санниково, ул. Центральная, д. 21</t>
  </si>
  <si>
    <t>Администрация Санниковского сельского поселения Тобольского муниципального района Тюменской области</t>
  </si>
  <si>
    <t>Технологические нужды ГРО (Абрамово)</t>
  </si>
  <si>
    <t>Технологические потери ГРО (Абрамово)</t>
  </si>
  <si>
    <t>котельная, АБЗ, Вагайский р-н, Изюк, 3-й км. а/д Вагай-Дубровное-Абдул</t>
  </si>
  <si>
    <t>АО ТОДЭП ДРСУ-6</t>
  </si>
  <si>
    <t>котельная интерната, Вагайский район, п. Заречный</t>
  </si>
  <si>
    <t>АСУСОН ТО "Зареченский психоневрологический интернат"</t>
  </si>
  <si>
    <t>котельная, закусочная, Вагайский р-он, с. Вагай, ул. Ленина, д. 29, строение 1</t>
  </si>
  <si>
    <t>котельная ветстанции, Вагайский район, с. Вагай, ул. Ленина, д. 56</t>
  </si>
  <si>
    <t>ГАУ ТО "Тобольский ветцентр"</t>
  </si>
  <si>
    <t>котельная, амбулатория, Тобольский р-н, с.Малая Зоркалцева,</t>
  </si>
  <si>
    <t>ГБУЗ ТО "Областная больница № 3" (г.Тобольск)</t>
  </si>
  <si>
    <t>котельная больницы, Вагайский район, с. Дубровное</t>
  </si>
  <si>
    <t>ГБУЗ ТО "Областная больница №9" (с.Вагай)</t>
  </si>
  <si>
    <t>котельная, отделение сестринского ухода, Вагайский р-н, с. Черное, ул. Мосеевой, д. 52</t>
  </si>
  <si>
    <t>котельная, магазин, Вагайский р-н, с.Вагай, пер.Семакова, 12</t>
  </si>
  <si>
    <t>котельная, кафе, Тобольский р-н, с.Абрамово, 269 км. а/д "Тюмень-Ханты-Мансийск"</t>
  </si>
  <si>
    <t>котельная, магазин, Вагайский р-н, с.Вагай, ул.Ленина, 45</t>
  </si>
  <si>
    <t>котельная, магазин, Вагайский район, с.Черное, ул.Мосеевой, 18 а</t>
  </si>
  <si>
    <t>котельная кафе, Вагайский район, с. Вагай, ул. Ленина, д. 26</t>
  </si>
  <si>
    <t>котельная магазина, Вагайский район, с. Вагай, ул. Первухина, д. 5, корп. В</t>
  </si>
  <si>
    <t>котельная, гостиница, Вагайский р-он, п. Заречный, ул. Дорожная, д. 12а</t>
  </si>
  <si>
    <t>котельная, магазин, Вагайский р-н, с.Вагай, ул.Полевая, 4/1</t>
  </si>
  <si>
    <t>котельная, магазин, Вагайский р-н, с.Вагай, ул. Семакова, 83 стр.16</t>
  </si>
  <si>
    <t>котельная, магазин, Вагайский р-н, с.Вагай, ул.Речная, 16</t>
  </si>
  <si>
    <t>котельная, магазин, Вагайский район, с.Вагай, ул. Первая Комсомольская, 12</t>
  </si>
  <si>
    <t>блочная котельная, школа, Тобольский район, с. Малая Зоркальцева, ул. Молодежная, д. 42, строение 13</t>
  </si>
  <si>
    <t>МАОУ "Нижнеаремзянская СОШ"</t>
  </si>
  <si>
    <t>котельная, д/с "Березка", Тобольский р-н, с.Малая Зоркалцева, ул.Молодежная, 34</t>
  </si>
  <si>
    <t>котельная, мечеть, Тобольский р-н, д.Нижние Аремзяны, ул.Береговая, 27 в</t>
  </si>
  <si>
    <t>Мусульманская религиозная организация д. Нижние Аремзяны Тобольского района Тюменской области</t>
  </si>
  <si>
    <t>котельная, мечеть, Вагайский р-н, с.Второвагайское, ул.Центральная, 5</t>
  </si>
  <si>
    <t>Мусульманская религиозная организация с. Второвагайское Вагайского р-на ТО Духовного управления мусульман Азиатской части России</t>
  </si>
  <si>
    <t>Население ГРС Абрамово</t>
  </si>
  <si>
    <t>котельная гостиничного комплекса, Вагайский район, с. Вагай, 156 км а/д Аромашево-Вагай</t>
  </si>
  <si>
    <t>Общество с ограниченной ответственностью "Кедр"</t>
  </si>
  <si>
    <t>котельная живот. комплекса, Тобольский район, с. Малая Зоркалцева, ул. Учителей, д. 45, строение 8</t>
  </si>
  <si>
    <t>ООО "Баргузинская"</t>
  </si>
  <si>
    <t>котельная, подсоб.хоз., Тобольский р-н, д.Кирюшина</t>
  </si>
  <si>
    <t>ООО "Герефорд"</t>
  </si>
  <si>
    <t>котельная, гостиница, Вагайский р-н, с.Вагай, ул.Октябрьская, 19</t>
  </si>
  <si>
    <t>ООО "ГТС"</t>
  </si>
  <si>
    <t>котельная гостиницы, Тобольский район, с. Абалак, ул. Советская, д. 50</t>
  </si>
  <si>
    <t>ООО "Святослав"</t>
  </si>
  <si>
    <t>котельная, кафе "Транзит", Тобольский р-н, д.Абрамова, 267 км. а/д "Тюмень-Ханты-Мансийск"</t>
  </si>
  <si>
    <t>ООО "Транзит"</t>
  </si>
  <si>
    <t>котельная конторы, Вагайский район, с. Вагай, ул. Кооперативная , д. 7, корп. А</t>
  </si>
  <si>
    <t>ПО "Центральное"</t>
  </si>
  <si>
    <t>котельная магазина, Вагайский район, пгт.Заречный, ул. Центральная, д. 1, корп. А</t>
  </si>
  <si>
    <t>котельная, магазин, Вагайский район, с. Вагай, ул. Первухина, д. 5 А</t>
  </si>
  <si>
    <t>котельная пекарни, Вагайский район, с. Вагай, ул. Семакова , д. 75, корп. Б</t>
  </si>
  <si>
    <t>котельная, комб. бытового обслуживания, Вагайский р-н, с.Вагай, ул.Ленина, 18</t>
  </si>
  <si>
    <t>котельная гостиницы, Тобольский, д. Абалак, ул. Советская, д. 34</t>
  </si>
  <si>
    <t>ПРО епархиального монастыря мужского Свято-Знаменского Абалакского</t>
  </si>
  <si>
    <t>котельные Абалакского монастыря, Тобольский район, с. Абалак,</t>
  </si>
  <si>
    <t>котельная, ферма, Вагайский р-н, 3 км. а/д "Вагай-Дубровное-Абаул"</t>
  </si>
  <si>
    <t>СПК "СИБИРЬ"</t>
  </si>
  <si>
    <t>котельная, кафе-ресторан, Вагайский р-н, с.Вагай, ул.Октябрьская, 23</t>
  </si>
  <si>
    <t>СхПСК "Транссервисмолоко"</t>
  </si>
  <si>
    <t>котельная, ТЦ, Вагайский р-н, с.Вагай, ул.Октябрьская, 7 а</t>
  </si>
  <si>
    <t>котельная, аптека, Вагайский р-он, с. Вагай, ул. Октябрьская, д. 7б</t>
  </si>
  <si>
    <t>котельная, пож. депо, Вагайский район, с. Вагай, ул. Октябрьская, д. 41</t>
  </si>
  <si>
    <t>ФГКУ "23 ОФПС по Тюменской области"</t>
  </si>
  <si>
    <t>котельная, пож. депо, Тобольский район, с. Абалак, пер. Луговой, 7</t>
  </si>
  <si>
    <t>ФГКУ "8 ОФПС по Тюменской области"</t>
  </si>
  <si>
    <t>котельная, гараж, проходная, Вагайский район, с.Вагай, ул. Семакова, 83 б; 83 б строение 3</t>
  </si>
  <si>
    <t>ГРС Бердюгино</t>
  </si>
  <si>
    <t>Технологические нужды ГРО (Бердюгино)</t>
  </si>
  <si>
    <t>Технологические потери ГРО (Бердюгино)</t>
  </si>
  <si>
    <t>котельная, магазин, Ялуторовский р-н, с.Петелино, ул.Ленина, 12/2 пом.2</t>
  </si>
  <si>
    <t>котельная мечети МРО, Ялуторовский район, д. Осиново, ул. Коммуны, д. 10</t>
  </si>
  <si>
    <t>МРО д. Осиново</t>
  </si>
  <si>
    <t>котельная храма, Ялуторовский район, с. Петелино, ул. Свердлова, д. 7.</t>
  </si>
  <si>
    <t>МРО Прихода Свято-Владимирского</t>
  </si>
  <si>
    <t>Население ГРС Бердюгино</t>
  </si>
  <si>
    <t>котельная пож/депо МТМ, Ялуторовский район, с. Старый Кавдык</t>
  </si>
  <si>
    <t>ОАО "Приозерное"</t>
  </si>
  <si>
    <t>котельная здания АБК, Ялуторовский район, с. Старый Кавдык  пер.Советский  12</t>
  </si>
  <si>
    <t>котельная, админ.здание, Ялуторовский р-н, с.Коктюль, ул.Басаргина, 2</t>
  </si>
  <si>
    <t>ООО "МСК"</t>
  </si>
  <si>
    <t>котельная, ДМБ, МТФ, Тюм, обл, Ялуторовский р-н, с. Петелино</t>
  </si>
  <si>
    <t>ООО "Петелино"</t>
  </si>
  <si>
    <t>котельная, коровник, Ялуторовский р-он, с. Аслана, ул. Советская, д. 2Е</t>
  </si>
  <si>
    <t>ГРС Борки</t>
  </si>
  <si>
    <t>котельная, центр "Энергетик", Тюменский р-н, с.Борки, 28 км Старого Тобольского тр-та</t>
  </si>
  <si>
    <t>АНО "ООЦ СТ "Энергетик"</t>
  </si>
  <si>
    <t>Технологические нужды ГРО (Борки)</t>
  </si>
  <si>
    <t>Технологические потери ГРО (Борки)</t>
  </si>
  <si>
    <t>котельная магазина, Тюменский район, , 48 км Тобольского тракта</t>
  </si>
  <si>
    <t>котельная, очистные сооружения, Тюменский р-он, 35 км автодороги "Тюмень-Криводанова"</t>
  </si>
  <si>
    <t>АУ СОН ТО "Центр "Красная гвоздика"</t>
  </si>
  <si>
    <t>котельная, центр "Красная гвоздика", Тюменский р-н, д.Криводаново, 34 км Старого Тобольского тр-та</t>
  </si>
  <si>
    <t>котельная, ист.-культ. комп. "Казанский" Ярковский р-н, с Покровское, ул.Советская, 145</t>
  </si>
  <si>
    <t>котельная, магазин, Ярковский р-н, с.Покровское, ул.Школьная, 8</t>
  </si>
  <si>
    <t>котельная, СОК, Ярковский р-он, Дубровинское с/п, ориент. 900м на юг от 65км трассы Тюмень - Ханты-Мансийск, стр. 1</t>
  </si>
  <si>
    <t>котельная, РТП,  Ярковский р-н, с. Покровское, ул. Мира, д. 14, строение 1</t>
  </si>
  <si>
    <t>ЗАО "ЯСЕНЬ"</t>
  </si>
  <si>
    <t>котельная, семенной комплекс (зерносушилка) Ярковский р-он, 83 км трассы Тюмень-Ханты-Мансийск, уч. №2</t>
  </si>
  <si>
    <t>котельная, произв.помещения, Ярковский р-н, с.Покровское, ул.Пионерская, 11</t>
  </si>
  <si>
    <t>котельная, хлебопекарня, Ярковский р-н, с.Покровское, ул.Полевая, 1/1</t>
  </si>
  <si>
    <t>котельная, колбасный цех, Ярковский р-н, с.Покровское, ул.Полевая, 1</t>
  </si>
  <si>
    <t>котельная, молочный завод, Ярковский р-н, с.Покровское, ул.Советская, 125</t>
  </si>
  <si>
    <t>котельная, магазин "Ивушка", Тюменский район, с.Созоново, ул.Мира, 4</t>
  </si>
  <si>
    <t>котельная, пекарня, Ярковский р-н, с.Дубровное, ул.Новая, 3, корп.А</t>
  </si>
  <si>
    <t>котельная, база, Ярковский район, Сазоновский бор, Петропавлвское лесничество квартал 118, выдел 45;46.</t>
  </si>
  <si>
    <t>котельная, кафе-закусочная, с.Борки, 36 км ФАД Тюмень-Тобольск-Ханты-Мансийск</t>
  </si>
  <si>
    <t>котельная, д/сад, Тюменский р-н, с.Созоново, ул.Молодежная, 14</t>
  </si>
  <si>
    <t>Каскаринское МУП ЖКХ</t>
  </si>
  <si>
    <t>котельная храма,Тюменский район, с. Созоново, ул. Мира, д. 3а</t>
  </si>
  <si>
    <t>МПРО Приход храма Святой Великомученицы Екатерины с.Созоново</t>
  </si>
  <si>
    <t>котельные, база, Ярковский район, Сазоновский бор, Петропавлвское лесничество</t>
  </si>
  <si>
    <t>Население ГРС Борки</t>
  </si>
  <si>
    <t>котельная, Ярковский район, с. Дубровное, , 68 км авт.</t>
  </si>
  <si>
    <t>ООО "ГК СИБНЕФТЕПРОДУКТ"</t>
  </si>
  <si>
    <t>котельная, магазин, Ярковский р-н, п.Веселый, ул.Первомайская, 12</t>
  </si>
  <si>
    <t>ООО "Каравай"</t>
  </si>
  <si>
    <t>котельная, гостиничный комплекс, Ярковский р-он, с. Покровское, ул. Советская, д. 152, строение 1</t>
  </si>
  <si>
    <t>ООО "Отельер-Сервис"</t>
  </si>
  <si>
    <t>котельная, автокемпинг "Транзит", Тюменский р-н, с.Щербак, ул.Фермерская, 1</t>
  </si>
  <si>
    <t>ООО "Резон"</t>
  </si>
  <si>
    <t>котельная, санаторий, Тюменский р-н, с.Борки, 31 км Старого Тобольского тр.</t>
  </si>
  <si>
    <t>ООО "ЦВМР "Снежинка"</t>
  </si>
  <si>
    <t>котельная, производ.база, Тюменский р-н, с.Борки, 37 км ФАД "Тюмень-Тобольск"</t>
  </si>
  <si>
    <t>ООО ПФ "Зодчий"</t>
  </si>
  <si>
    <t>котельная, магазин, Тюменский район, д. Криводанова, ул. Заречная, д. 10а</t>
  </si>
  <si>
    <t>котельная автокемпинга, Тюменский район, с. Борки, , 37 км Тобольского тракта</t>
  </si>
  <si>
    <t>котельная КПП, Тюменская область, Тюменский район, , 56 км автодороги Тюмень-Тобольск</t>
  </si>
  <si>
    <t>котельная, производ.база, Тюменский р-н, с.Борки, ул.Центральная, 73 стр.2</t>
  </si>
  <si>
    <t>ТУМП "ГОРКОМСЕРВИС"</t>
  </si>
  <si>
    <t>котельная магазина "Атлант",Тюменская область, Тюменский район, с. Созоново, улица Трактовая, д. 12А</t>
  </si>
  <si>
    <t>котельная, база отдыха, Ярковский р-н, 67 км а/д "Тюмень-Ханты-Мансийск"</t>
  </si>
  <si>
    <t>ГРС Велижаны</t>
  </si>
  <si>
    <t>котельная, реабилитационный центр, Нижнетавдинский р-н, д.Штакульская</t>
  </si>
  <si>
    <t>АНО ОРЦ</t>
  </si>
  <si>
    <t>Технологические нужды ГРО (Велижаны)</t>
  </si>
  <si>
    <t>Технологические потери ГРО (Велижаны)</t>
  </si>
  <si>
    <t>котельная, овощехранилище, Нижнетавдинский р-н, с.Велижаны, ул.М.Горького, 2</t>
  </si>
  <si>
    <t>КФХ</t>
  </si>
  <si>
    <t>котельная, имущ.комплекс, Нижнетавдинский р-н, урочище "Секретарь"</t>
  </si>
  <si>
    <t>котельная, пекарня, Нижнетавдинский р-н, п.Карагандинский, Центральная, 17</t>
  </si>
  <si>
    <t>котельная, кафе, Нижнетавдинский р-н, с.Иска, ул.Карла Маркса, 105</t>
  </si>
  <si>
    <t>котельная, телятник, Нижнетавдинский р-н, с.Велижаны, ул.М.Горького, 28 в</t>
  </si>
  <si>
    <t>котельная, магазин, Нижнетавдинский р-н, с.Тюнёво, ул.Центральная, 60</t>
  </si>
  <si>
    <t>Население ГРС Велижаны</t>
  </si>
  <si>
    <t>котельная, завод, Нижнетавдинский р-н, д.Казанка, 32 км а/дороги д.Тюнёво-Бухтал</t>
  </si>
  <si>
    <t>ООО "Динаэнерджетикс Сибирь"</t>
  </si>
  <si>
    <t>котельная, АБК, Нижнетавдинский р-н, с.Тюнёво, ул.Мира, 1</t>
  </si>
  <si>
    <t>ООО "Паллада"</t>
  </si>
  <si>
    <t>котельная, магазин, Нижнетавдинский район, снт. Геолог-2, ул. Лесная, д. 1 б</t>
  </si>
  <si>
    <t>ООО "ХАММЕР"</t>
  </si>
  <si>
    <t>котельная, реабилитационный центр, Нижнетавдинский р-н, д.Ахманка</t>
  </si>
  <si>
    <t>ООО "ЦВМР "АХМАНКА"</t>
  </si>
  <si>
    <t>котельная, магазин, Нижнетавдинский р-н, п.Чугунаево, ул.Победы, 9</t>
  </si>
  <si>
    <t>котельная, цех, Нижнетавдинский р-н, с.Иска, ул.Полевая, 17 а</t>
  </si>
  <si>
    <t>котельная, кафе, Нижнетавдинский р-н, с.Тюнёво, ул.Геологов, 1 а</t>
  </si>
  <si>
    <t>котельная, магазин-кафе, Нижнетавдинский р-н, с.Тюнёво, ул.Центральная, 2</t>
  </si>
  <si>
    <t>котельная, магазин, Нижнетавдинский р-н, с.Средние Тарманы, ул.Мира, 11 а</t>
  </si>
  <si>
    <t>ГРС Викулово</t>
  </si>
  <si>
    <t>Технологические нужды ГРО (Викулово)</t>
  </si>
  <si>
    <t>Технологические потери ГРО (Викулово)</t>
  </si>
  <si>
    <t>котельная кондитерского цеха, с. Викулово, ул. Автомобилистов, д. 50</t>
  </si>
  <si>
    <t>Викуловское РайПО</t>
  </si>
  <si>
    <t>котельная, гараж, Викуловский р-н, с.Викулово, ул.Автомобилистов, 54 К</t>
  </si>
  <si>
    <t>котельная ветстанции, с. Викулово, ул. Автомобилистов, д. 56</t>
  </si>
  <si>
    <t>ГАУ ТО "Викуловский ветцентр"</t>
  </si>
  <si>
    <t>котельная, производств.база и АБЗ, Викуловский р-н, с.Викулово, ул.Автомобилистов, 61</t>
  </si>
  <si>
    <t>котельные ферма, телятник, гараж, Викуловский район, с. Петрово, , база</t>
  </si>
  <si>
    <t>ЗАО "Полуяново"</t>
  </si>
  <si>
    <t>котельная магазин, Тюменская область, Викуловский район, с. Викулово, ул. Куйбышева, д. 30</t>
  </si>
  <si>
    <t>котельная Храма, с. Викулово, ул. Пушкина, д. 8</t>
  </si>
  <si>
    <t>МПРО Приход храма во имя Святой Троицы с. Викулово</t>
  </si>
  <si>
    <t>Население ГРС Викулово</t>
  </si>
  <si>
    <t>котельная, МТМ, зерносушилка, АБК, мельница, гараж, с. Викулово, улица Свободы, д. 181</t>
  </si>
  <si>
    <t>ООО "АК "Викуловский"</t>
  </si>
  <si>
    <t>котельная, Торговый центр, Викуловский район, с. Викулово, ул. Ленина, 3</t>
  </si>
  <si>
    <t>ООО "АТС +"</t>
  </si>
  <si>
    <t>котельная  фермы-телятника, Викуловский р-н, с.Боково,</t>
  </si>
  <si>
    <t>ООО "Боково"</t>
  </si>
  <si>
    <t>котельная, комплекс тех. обслуж., с.Викулово, ул.Автомобилистов, 2А</t>
  </si>
  <si>
    <t>ООО "Викуловский ПАТ"</t>
  </si>
  <si>
    <t>котельная фермы, Викуловский район, с. Березино, , Промзона</t>
  </si>
  <si>
    <t>ООО "Радиус-агро"</t>
  </si>
  <si>
    <t>котельная, прачечная, Викуловский р-н, с.Викулово, ул.Н-Советская, 31</t>
  </si>
  <si>
    <t>ООО "Сибириада"</t>
  </si>
  <si>
    <t>котельная зернокомплекса, пекарни, АБК, электроцеха, весовой, лаборатории, с. Викулово, ул. Мира, д. 4</t>
  </si>
  <si>
    <t>ООО "Тюменьоблсельхозснаб"</t>
  </si>
  <si>
    <t>котельная №6, баня, Викуловский р-н, с.Викулово, ул.Н.Советская, 29 а</t>
  </si>
  <si>
    <t>ООО "Универсал Сервис Строй"</t>
  </si>
  <si>
    <t>котельная гостиницы, с. Викулово, ул. Карла Маркса, д. 34</t>
  </si>
  <si>
    <t>ООО "Уют-Сервис"</t>
  </si>
  <si>
    <t>котельная №31, д/к, спорт. компл, Викуловский район, с. Викулово,</t>
  </si>
  <si>
    <t>ООО ЖКХ "Викуловское"</t>
  </si>
  <si>
    <t>котельная №33, пионерский лагерь, Викуловский район, с. Викулово,</t>
  </si>
  <si>
    <t>котельная магазина, с. Викулово, ул. Мичурина, д. 1</t>
  </si>
  <si>
    <t>котельная магазина, с. Викулово, ул. Торговая площадь, д. 13, корп. а</t>
  </si>
  <si>
    <t>котельная,  производственная база, с. Викулово, ул. Свободы, д. 134</t>
  </si>
  <si>
    <t>СПССК "Центральный"</t>
  </si>
  <si>
    <t>ГРС Винзили</t>
  </si>
  <si>
    <t>ПЭНы ТЛПУ МГ котельная КС-11</t>
  </si>
  <si>
    <t>ООО "Газпром трансгаз Сургут"</t>
  </si>
  <si>
    <t>котельная, д/лаг. "Витязь", Тюменский р-н, п.Боровский, 21-й км. Ялуторовского тр-та</t>
  </si>
  <si>
    <t>АНО ОСООЦ "Витязь"</t>
  </si>
  <si>
    <t>Технологические потери ГРО (Винзили)</t>
  </si>
  <si>
    <t>Технологические нужды ГРО (Винзили)</t>
  </si>
  <si>
    <t>(Богандинка), п. Богандинский, ул. Клубная 24, АБК</t>
  </si>
  <si>
    <t>топочная, жилой дом, Тюменский район, п. Винзили, ул. Береговая, д. 51</t>
  </si>
  <si>
    <t>АО "Гипротранспроект"</t>
  </si>
  <si>
    <t>котельная сервисного  центра, Тюменский район, п.Винзили, мкр. Пышминская долина, ул.Агротехническая, 1; 3.</t>
  </si>
  <si>
    <t>АО "ТАЛК"</t>
  </si>
  <si>
    <t>котельная дома-интерната, п. Винзили,</t>
  </si>
  <si>
    <t>АСУСОН ТО "Винзилинский психоневрологический интернат"</t>
  </si>
  <si>
    <t>котельная центра "Пышма", п. Винзили, 28 км Ялуторовского тракта,8</t>
  </si>
  <si>
    <t>АУ СОН ТО "Центр медицинской и социальной реабилитации "Пышма"</t>
  </si>
  <si>
    <t>ТРЦ "Апельсин", Тюменский р-н, п.Винзили, ул.60 лет Октября, 15</t>
  </si>
  <si>
    <t>котельная санатория, Тюменский район, п. Винзили</t>
  </si>
  <si>
    <t>ГАУЗ ТО "ЛРЦ "ГРАДОСТРОИТЕЛЬ"</t>
  </si>
  <si>
    <t>котельная больницы, п. Богандинский, ул. Гагарина, д. 27</t>
  </si>
  <si>
    <t>ГБУЗ ТО "ОБЛАСТНАЯ БОЛЬНИЦА № 19"</t>
  </si>
  <si>
    <t>котельная больницы, Тюменский район, с. Муллаши, ул. Советская, д. 23</t>
  </si>
  <si>
    <t>котельная, больницы, Тюменский район, 27 км Ялуторовского тракта, стр. 1</t>
  </si>
  <si>
    <t>ГБУЗ ТО "Областная клиническая психиатрическая больница"</t>
  </si>
  <si>
    <t>котельная, цех сантехзаготовок, Тюменский район, п. Богандинский, ул. Кирова 8</t>
  </si>
  <si>
    <t>ЗАО "Водолей"</t>
  </si>
  <si>
    <t>котельная, магазин, Тюменский р-н, п.Богандинский, ул.Садовая, 42 а</t>
  </si>
  <si>
    <t>котельная, магазин, Тюменский р-н, п.Богандинский, ул.Трактовая, 16</t>
  </si>
  <si>
    <t>котельная, магазин "У Оксаны", Тюменский р-н, п.Богандинский, ул.Ленина, 5 а</t>
  </si>
  <si>
    <t>котельная, СТО, Тюменскийр-н, п.Винзили, уч.72:17:0301006:1312 (ПНР)</t>
  </si>
  <si>
    <t>котельная, магазин, Тюменскийр-н, п.Винзили, уч.72:17:0301006:1312</t>
  </si>
  <si>
    <t>котельная, магазин, Тюменский район, п. Богандинский, ул. Зеленая, д. 2, строение 1</t>
  </si>
  <si>
    <t>котельная магазина, Тюменский район, п. Винзили, ул. Мичурина, д. 61</t>
  </si>
  <si>
    <t>котельная, спорткомплекс, Тюменский р-н, п. Богандинский, ул.Ломоносова, 2 б</t>
  </si>
  <si>
    <t>МАУ ДО ДЮСШ № 2 ТМР</t>
  </si>
  <si>
    <t>котельная, автосалона, Ялуторовский район, 1800 метров на юго-восток от с.Киево</t>
  </si>
  <si>
    <t>№ 50  котельная  д/сада, д.Киёво</t>
  </si>
  <si>
    <t>МП "Строй-проект" Ялуторовского района</t>
  </si>
  <si>
    <t>№ 55  котельная школы, д..Киёво, ул.Мира</t>
  </si>
  <si>
    <t>котельная, жил.дома, Тюменский р-н, п.Богандинский, ул.Гагарина, 27</t>
  </si>
  <si>
    <t>МУП "ЖКХ п. Боровский"</t>
  </si>
  <si>
    <t>котельная №5, Тюменский р-н, п.Богандинский, ул.Энергетиков, 7</t>
  </si>
  <si>
    <t>котельная №7, Тюменский р-н, п.Богандинский, ул.Советская, 18 а</t>
  </si>
  <si>
    <t>котельная №3,Тюменский р-н, п.Богандинский, ул.Космонавтов, 19</t>
  </si>
  <si>
    <t>котельная №4, Тюменский р-н, п.Богандинский, ул.Школьная</t>
  </si>
  <si>
    <t>котельная, жил.дом, Тюменский р-н, п.Богандинский, ул.Нефтяников, 14</t>
  </si>
  <si>
    <t>котельная, жилой дом, (жилые помещения) Тюменский р-н, п.Винзили, ул.Гагарина, 32</t>
  </si>
  <si>
    <t>МУП "КОММУНАЛЬЩИК" П. ВИНЗИЛИ</t>
  </si>
  <si>
    <t>Население ГРС Винзили</t>
  </si>
  <si>
    <t>котельная, АБК, Тюменский р-н, п.Винзили, ул.50 лет Октября, 1 а</t>
  </si>
  <si>
    <t>ООО "АЛИгрупп"</t>
  </si>
  <si>
    <t>котельная завода, Тюменский район, п. Богандинский, ул. Кирова, д. 10</t>
  </si>
  <si>
    <t>ООО "Богандинский кирпичный завод"</t>
  </si>
  <si>
    <t>котельная, промбаза, Ялуторовский р-н, с.Киево, ул.Комплексная, 2</t>
  </si>
  <si>
    <t>ООО "БОЙЛЕР"</t>
  </si>
  <si>
    <t>котельная, пивоваренного завода, Тюменский р-н, п. Винзили, ул. Заводская, д. 23, корп. 10/2 (ПНР)</t>
  </si>
  <si>
    <t>ООО "ВЕнзель"</t>
  </si>
  <si>
    <t>котельная завода, Тюменский район, п. Винзили</t>
  </si>
  <si>
    <t>ООО "ВЗКСМ"</t>
  </si>
  <si>
    <t>котельная, ВЗКГ, Тюменский район, п.Винзили, ул.Вокзальная, 1</t>
  </si>
  <si>
    <t>ООО "Винзилинский завод керамзитового гравия"</t>
  </si>
  <si>
    <t>котельная, автокемпинг, 26 км.объездной автодороги Тюмень-Богандинский</t>
  </si>
  <si>
    <t>ООО "Георгий"</t>
  </si>
  <si>
    <t>Котельная ТЦ, пекарни, Тюменский район, п. Винзили, ул. Заводская, д. 15/5</t>
  </si>
  <si>
    <t>ООО "Горизонт-96"</t>
  </si>
  <si>
    <t>котельная, магазин смешанных товаров, Тюменский р-н, п. Винзили, ул. 60 лет Октября, д. 19А</t>
  </si>
  <si>
    <t>ООО "Инвест-силикат-стройсервис"</t>
  </si>
  <si>
    <t>Производственная база кирпичного завода, Тюменский район, п. Винзили, ул. Вокзальная, д. 1</t>
  </si>
  <si>
    <t>котельная, завод, Тюменский р-н, п.Богандинский, 39 км а/д Тюмень-Ишим-Омск, стр.1 лит.А1</t>
  </si>
  <si>
    <t>ООО "Керамзитстрой"</t>
  </si>
  <si>
    <t>котельная, молочный завод, Ялуторовский р-н, с.Киево, ул.Комплексная, 4 а</t>
  </si>
  <si>
    <t>ООО "Киевский молочный завод"</t>
  </si>
  <si>
    <t>котельная №8, областная психиатрическая больница, Тюменский район, п. Винзили, ул. Сосновая, д. 19, стр. 1</t>
  </si>
  <si>
    <t>ООО "МУП Винзилинское ЖКХ"</t>
  </si>
  <si>
    <t>котельная №6, водозабор, Тюменский район, п. Винзили, 18 км. Ялуторовского тракта</t>
  </si>
  <si>
    <t>котельная базы, Тюменский район, п. Богандинский, ул. Кирова, д. 10, стр. 62</t>
  </si>
  <si>
    <t>ООО "Никос"</t>
  </si>
  <si>
    <t>котельная основного производства, Тюменский район, п. Богандинский, ул. Кирова, д. 10</t>
  </si>
  <si>
    <t>ООО "ПЛАС"</t>
  </si>
  <si>
    <t>котельная, промбаза, Тюменский район, п. Винзили, ул. Заводская, д. 9</t>
  </si>
  <si>
    <t>ООО "РОТОР"</t>
  </si>
  <si>
    <t>котельная, произв.база, Тюменский р-н, п.Винзили, ул.Промышленная, 1</t>
  </si>
  <si>
    <t>ООО "Сибжилстрой"</t>
  </si>
  <si>
    <t>котельная завода, Тюменский район, п. Винзили, ул. Заводская, д. 15</t>
  </si>
  <si>
    <t>котельная, гараж сан. "Сосновый бор", Тюменский р-н, 27 км. Ялуторовского тр-та</t>
  </si>
  <si>
    <t>ООО "Спринт"</t>
  </si>
  <si>
    <t>котельная, производственная база, Тюменский р-н, п.Богандинский, ул.Кирова, 10 а</t>
  </si>
  <si>
    <t>ООО "Стеклотех"</t>
  </si>
  <si>
    <t>котельная магазина-пекарни, п. Богандинский, ул. Мира 23</t>
  </si>
  <si>
    <t>ООО "Таврия"</t>
  </si>
  <si>
    <t>котельная, комбината, Тюменский р-н, п.Богандинский, ул.Кирова, 10</t>
  </si>
  <si>
    <t>ООО "ТКСМ"</t>
  </si>
  <si>
    <t>Котельная АБК, Тюменский р-он, п. Богандинский, ул. Кирова, 10</t>
  </si>
  <si>
    <t>ООО "Тюменькомплектстрой-3"</t>
  </si>
  <si>
    <t>котельная производственных помещений, Тюменский район, п. Винзили, ул. Вокзальная, д. 1В</t>
  </si>
  <si>
    <t>ООО "ТЮМЕНЬСТАЛЬМОСТ"</t>
  </si>
  <si>
    <t>жилой микрорайон, Тюменский район, , 26-28км автодороги п.Винзили Пышминская долина</t>
  </si>
  <si>
    <t>ООО "УСИЛК"</t>
  </si>
  <si>
    <t>котельная, магазин-склад, Тюменский район, п. Винзили, ул. Октябрьская, 78 А</t>
  </si>
  <si>
    <t>ООО АПФ "Аманат"</t>
  </si>
  <si>
    <t>котельная, база отдыха, Тюменский р-н, 20 км а/д Тюмень-Омск</t>
  </si>
  <si>
    <t>ООО МО "НАТА"</t>
  </si>
  <si>
    <t>котельная сан/п "Ласточка",  Тюменский район, п. Винзили</t>
  </si>
  <si>
    <t>ООО Санаторий "Ласточка"</t>
  </si>
  <si>
    <t>котельная, кемпинг, Тюменский район, п. Богандинский, ул. Титова, д. 44</t>
  </si>
  <si>
    <t>котельная, магазин, Тюменский район, с.Богандинское, ул.Советская, 21</t>
  </si>
  <si>
    <t>котельная, м-н "Клен", Тюменский р-н, п.Богандинский, ул.Украинская, 21 а</t>
  </si>
  <si>
    <t>котельная, м-н "Выбор", Тюменский р-н, п.Богандинский, ул.Титова, 1 а</t>
  </si>
  <si>
    <t>котельная магазина "Олимп", Тюменский район, п. Богандинский, ул. Клубная, д. 3 А</t>
  </si>
  <si>
    <t>котельная магазина "Садко", Тюменский район, п. Богандинский, ул. Мира, д. 2 А</t>
  </si>
  <si>
    <t>котельная магазина "Радуга", Тюменский район, п. Богандинский, ул. Гагарина, д. 38</t>
  </si>
  <si>
    <t>котельная пекарни, Тюменский район, п. Богандинский, ул. Нефтяников, д. 11</t>
  </si>
  <si>
    <t>Котельная часовни, Тюменский район, д. Железный перебор,</t>
  </si>
  <si>
    <t>Приход храма Пророка Божия Илии с.Богандинское</t>
  </si>
  <si>
    <t>котельная, Свято-Ильинской церкви, Тюменский район, п. Богандинский,</t>
  </si>
  <si>
    <t>котельная, СТО, Ялуторовский р-н, с.Киево, пер.ПМК, 9 стр.1</t>
  </si>
  <si>
    <t>котельная, тур.база, 27 км а/д "Тюмень-Омск", стр.2</t>
  </si>
  <si>
    <t>котельная магазина, Тюменский район, п. Богандинский, ул. Титова, д. 17</t>
  </si>
  <si>
    <t>Тюменское ПО</t>
  </si>
  <si>
    <t>котельная, ПЧ, Тюменский р-н, п.Богандинский, ул.Кирова, 9</t>
  </si>
  <si>
    <t>ФГКУ "19 ОФПС по Тюменской области"</t>
  </si>
  <si>
    <t>котельная цеха и АБК, п. Богандинский, ул. Нефтяников, д. 9</t>
  </si>
  <si>
    <t>Филиал ООО "ЛЛК-Интернешнл" в Тюмени</t>
  </si>
  <si>
    <t>котельная, сан/п "Хвойный",Тюменский район, п. Винзили</t>
  </si>
  <si>
    <t>Филиал Тюменское УМН</t>
  </si>
  <si>
    <t>котельная больницы, п. Винзили, ул. Сосновая, д. 19</t>
  </si>
  <si>
    <t>ФКУ "ЦХиСО УМВД России по Тюменской области"</t>
  </si>
  <si>
    <t>ГРС г.Тюмень ТЭЦ-1</t>
  </si>
  <si>
    <t>металлургический завод "Электросталь Тюмени"</t>
  </si>
  <si>
    <t>ООО " УГМК-Сталь"</t>
  </si>
  <si>
    <t>Тюменская ТЭЦ-1</t>
  </si>
  <si>
    <t>ПАО "Фортум"</t>
  </si>
  <si>
    <t>ГРС г. Тюмень ТЭЦ-1</t>
  </si>
  <si>
    <t>котельная, производства, г.Тюмень, п.Антипино, НПЗ, I; II; III очереди</t>
  </si>
  <si>
    <t>АО "Антипинский НПЗ"</t>
  </si>
  <si>
    <t>Технологические нужды ГРО (ГРС-ТЭЦ-1 г.Тюмень)</t>
  </si>
  <si>
    <t>Потери ГРО ГРС ТЭЦ-1</t>
  </si>
  <si>
    <t>котельная №28, г. Тюмень, ул. Судостроителей, д. 6, строение 4</t>
  </si>
  <si>
    <t>АО "УСТЭК"</t>
  </si>
  <si>
    <t>котельная, автосалон, г.Тюмень, 1 км Старого Тобольского тр.</t>
  </si>
  <si>
    <t>АО "Хендай-Центр"</t>
  </si>
  <si>
    <t>котельная АБК, г. Тюмень, ул. Барабинская 39, строение 1</t>
  </si>
  <si>
    <t>котельная, производственная база, г. Тюмень, ул. Гилевская роща 4, стр.11</t>
  </si>
  <si>
    <t>котельная СТО, г. Тюмень, ул. Одесская , д. 2</t>
  </si>
  <si>
    <t>котельная, магазин, г.Тюмень, ул.Дамбовская, 51 стр.1</t>
  </si>
  <si>
    <t>котельная производства, г. Тюмень, ул. Оренбургская 52</t>
  </si>
  <si>
    <t>котельная, торговый центр, г.Тюмень, ул.Барабинская, 50</t>
  </si>
  <si>
    <t>котельная, СТО, г. Тюмень, ул. Элеваторная, д. 78</t>
  </si>
  <si>
    <t>Население ГРС г.Тюмень ТЭЦ-1</t>
  </si>
  <si>
    <t>котельная, торгов.центра, г.Тюмень, ул.Одесская-Дамбовская,</t>
  </si>
  <si>
    <t>ООО "АИСТ"</t>
  </si>
  <si>
    <t>котельная, произв.корпус и АБК, г.Тюмень, ул.Дамбовская, 47</t>
  </si>
  <si>
    <t>ООО "Артек"</t>
  </si>
  <si>
    <t>котельная, произ.база, г.Тюмень, ул.50 лет Октября, 109 б</t>
  </si>
  <si>
    <t>ООО "База-КЦ"</t>
  </si>
  <si>
    <t>котельная, АБК, г.Тюмень, 2 км Старого Тобольского тр-та, 8а</t>
  </si>
  <si>
    <t>ООО "Бентек"</t>
  </si>
  <si>
    <t>котельная административного здания, г. Тюмень, ул. Дамбовская, д. 43в</t>
  </si>
  <si>
    <t>ООО "Густав"</t>
  </si>
  <si>
    <t>котельная, пром.база, г.Тюмень, ул.Республики, 270, стр.1</t>
  </si>
  <si>
    <t>ООО "ДСУ "Мостострой-11"</t>
  </si>
  <si>
    <t>котельная, ТЦ "Лента"  г.Тюмень, Старый Тобольский тракт, участок 2</t>
  </si>
  <si>
    <t>ООО "Лента"</t>
  </si>
  <si>
    <t>котельная склада, г. Тюмень,  ул. Барабинская 30</t>
  </si>
  <si>
    <t>ООО "МСК-Инвест"</t>
  </si>
  <si>
    <t>котельная, административное здание, г.Тюмень, ул.Судостроителей, 19 стр.3</t>
  </si>
  <si>
    <t>ООО "НЕСТЕ"</t>
  </si>
  <si>
    <t>котельная, произ.помещ., г.Тюмень, ул.Гилевская роща, 14 стр.5</t>
  </si>
  <si>
    <t>ООО "Нефтеспецтехника"</t>
  </si>
  <si>
    <t>котельная складов, г. Тюмень, ул. Дамбовская, д. 10</t>
  </si>
  <si>
    <t>ООО "Пиво Плюс"</t>
  </si>
  <si>
    <t>котельная СТО, кафе, г. Тюмень, ул. Дамбовская, д. 45</t>
  </si>
  <si>
    <t>ООО "Пластпроект"</t>
  </si>
  <si>
    <t>котельные автосалонов, г. Тюмень, ул. Республики, д. 262-282</t>
  </si>
  <si>
    <t>ООО "Сети-групп"</t>
  </si>
  <si>
    <t>котельная торгово-пром. базы, г. Тюмень, ул. Барабинская, д. 3а, стр.17</t>
  </si>
  <si>
    <t>ООО "Сибирь-2003"</t>
  </si>
  <si>
    <t>котельная АБК, СТО, РММ и покрасочной камеры, г. Тюмень, ул. Дамбовская, д. 41</t>
  </si>
  <si>
    <t>ООО "ТПО-ДИАЛОГ"</t>
  </si>
  <si>
    <t>котельная, офисно-скл.пом., г.Тюмень, ул.Судостроителей, 4</t>
  </si>
  <si>
    <t>ООО "Трейдинг Партнер"</t>
  </si>
  <si>
    <t>котельная АБК, г. Тюмень, ул. Республики, д. 278а, стр.1</t>
  </si>
  <si>
    <t>ООО "Тримет"</t>
  </si>
  <si>
    <t>котельная, хлебозавод, г.Тюмень, 2 км Старого Тобольского тр.,</t>
  </si>
  <si>
    <t>ООО "Хлебокомбинат "АБСОЛЮТ"</t>
  </si>
  <si>
    <t>котельная, общество инвалидов, г. Тюмень, ул. Судостроителей, д. 2/5</t>
  </si>
  <si>
    <t>ООО Тюменское региональное социальнно-реабилитационное предприятие "Общество глухих"</t>
  </si>
  <si>
    <t>котельная автосалона, г. Тюмень, ул. Барабинская, д. 3а, стр.4</t>
  </si>
  <si>
    <t>котельная, автомойка, г.Тюмень, ул.Дамбовская, 51 в</t>
  </si>
  <si>
    <t>котельная склад, г.Тюмень, ул.Сахалинская, 14</t>
  </si>
  <si>
    <t>котельная, СРБУ, г.Тюмень,  ул.Судостроителей, 2 стр.15</t>
  </si>
  <si>
    <t>котельная пивоваренного завода, г. Тюмень, ул. 50 лет Октября, д. 67</t>
  </si>
  <si>
    <t>Филиал АО МПБК "ОЧАКОВО" г. Тюмень</t>
  </si>
  <si>
    <t>ГРС г.Тюмень ТЭЦ-2</t>
  </si>
  <si>
    <t>ПЭНы котельная УТТи СТ</t>
  </si>
  <si>
    <t>ПЭНы котельная УАВР</t>
  </si>
  <si>
    <t>население, г. Тюмень, ТЭЦ-2/ТП</t>
  </si>
  <si>
    <t>г. Тюмень. Ул. Камчатская, 198</t>
  </si>
  <si>
    <t>ООО "Кнауф инсулейшен"</t>
  </si>
  <si>
    <t>крышная котельная, г. Тюмень, ул. 50 лет ВЛКСМ, 53</t>
  </si>
  <si>
    <t>ООО "Тюменьгазсервис"</t>
  </si>
  <si>
    <t>Тюменская ТЭЦ-2</t>
  </si>
  <si>
    <t>ГРС г. Тюмень ТЭЦ-2</t>
  </si>
  <si>
    <t>котельная, церковь, Тюменский р-н, с.Мальково, ул.Покровская,</t>
  </si>
  <si>
    <t>"Фонд поддержки развития Церкви Покрова Пресвятой Богородицы в с.Мальково Тюменского района Тюменской области"</t>
  </si>
  <si>
    <t>котельная, завод, АБК, г. Тюмень, 6 км. Велижанского тракта, д.13</t>
  </si>
  <si>
    <t>"ЭСАБ-СВЭЛ Тюмень, филиал в г. Тюмень"</t>
  </si>
  <si>
    <t>котельная, придорожный комплекс, Тюменский р-н, п. Московский, ул. Бурлаки, д. 2А</t>
  </si>
  <si>
    <t>котельная с/администрации , Тюменский район, с. Каменка, ул. Новая, д. 19</t>
  </si>
  <si>
    <t>Администрация Каменского МО Тюменского района Тюменской области</t>
  </si>
  <si>
    <t>топочная квартиры, Тюменский район, д. Ушакова, микрорайон "Молодежный", пр-д. Майский, д.9/1</t>
  </si>
  <si>
    <t>Администрация Переваловского Муниципального образования</t>
  </si>
  <si>
    <t>котельная, производ. цех, г.Тюмень, ул.Ветеранов труда, 60, строение 3</t>
  </si>
  <si>
    <t>Акционерное общество "Сибшванк"</t>
  </si>
  <si>
    <t>котельная, СТО, г. Тюмень, ул. Широтная, д. 32</t>
  </si>
  <si>
    <t>котельная  АБК , г. Тюмень, ул. Щербакова, д. 172</t>
  </si>
  <si>
    <t>котельная магазина, Тюменский район, п. Новотарманский, ул. Янтарная, участок № 206 (ПНР) КН з/у 72:17:1706013:1150</t>
  </si>
  <si>
    <t>котельная, кафе, г.Тюмень, ул.Возрождения, уч.72:23:0432003:334</t>
  </si>
  <si>
    <t>котельная, кафе, г.Тюмень, ул.Кленовая, 2 (ул.Широтная, квартал 17)</t>
  </si>
  <si>
    <t>котельная кондитерского цеха, г. Тюмень, ул. Московский тракт, д. 142/3</t>
  </si>
  <si>
    <t>котельная кафе, г. Тюмень, ул. Московский тракт, д. 142/3</t>
  </si>
  <si>
    <t>котельная производственной базы, г. Тюмень, ул. Энергетиков, д. 96, стр.6</t>
  </si>
  <si>
    <t>котельная, д/лагерь "Остров детства", г.Тюмень п.Верхний Бор, 10 км. Салаирского тр-та,</t>
  </si>
  <si>
    <t>АНО "ОДООЛ "Остров детства"</t>
  </si>
  <si>
    <t>котельная, магазин "Стройматериалы", г. Тюмень, ул. Тимуровцев, д. 1Б</t>
  </si>
  <si>
    <t>котельная, производ.база, г.Тюмень, ул.Дружбы, 128 корп.1 стр.16-24</t>
  </si>
  <si>
    <t>АО "Аква"</t>
  </si>
  <si>
    <t>котельная, производств.база (РВУ-1), г.Тюмень, 5 км. Старого Тобольского тр., 4</t>
  </si>
  <si>
    <t>котельная, г.Тюмень, п.Антипино, база БТОиК</t>
  </si>
  <si>
    <t>котельная, кондиционирование, аэровокзальный комплекс, г.Тюмень, ул.Андрея Туполева, 10 стр.2</t>
  </si>
  <si>
    <t>АО "АЭРОПОРТ РОЩИНО"</t>
  </si>
  <si>
    <t>котельная, г.Тюмень, п.Рощино, ул.С.Ильюшина, 19, корп.3</t>
  </si>
  <si>
    <t>котельная, база отдыха, г. Тюмень, п. Верхний Бор, 11 км Салаирского тракта, 1</t>
  </si>
  <si>
    <t>АО "База отдыха Верхний Бор"</t>
  </si>
  <si>
    <t>котельная, АБК, Тюменский р-н, п. Новотарманский, ул. Центральная, д. 51А</t>
  </si>
  <si>
    <t>(Тюмень) - АДС,  ул.. Энергетиков, д. 165</t>
  </si>
  <si>
    <t>(Московский), АБК (гараж)</t>
  </si>
  <si>
    <t>Потери ГРО ГРС ТЭЦ-2</t>
  </si>
  <si>
    <t>Технологические нужды ГРО ГРС ТЭЦ-2</t>
  </si>
  <si>
    <t>(Тюмень) -1 АБК  ул.. Энергетиков, д. 163</t>
  </si>
  <si>
    <t>(Боровский) - АБК</t>
  </si>
  <si>
    <t>(Боровский) -гараж, п. Боровский, ул. Набережная, 53 а</t>
  </si>
  <si>
    <t>(Московский), АБК</t>
  </si>
  <si>
    <t>котельная, АБК, г.Тюмень, ул.Пермякова, 1</t>
  </si>
  <si>
    <t>АО "ГЕОТРОН"</t>
  </si>
  <si>
    <t>котельная, произв.цех, АБК, г.Тюмень, ул.Воронинские горки, 160 стр.4</t>
  </si>
  <si>
    <t>АО "ГМС Нефтемаш"</t>
  </si>
  <si>
    <t>доля крышной котельной, жилого дома, г. Тюмень, ул. Грибоедова, д. 2, неж. пом. ОАО "ДСК "АВТОБАН"</t>
  </si>
  <si>
    <t>АО "ДСК "АВТОБАН"</t>
  </si>
  <si>
    <t>котельная АБК и производственных помещений, г. Тюмень, ул. Республики, д. 252</t>
  </si>
  <si>
    <t>АО "ЗАВОД БКУ"</t>
  </si>
  <si>
    <t>котельная, медцентр, г. Тюмень, ул. М.Захарова, д. 13</t>
  </si>
  <si>
    <t>АО "Здоровье"</t>
  </si>
  <si>
    <t>крышная котельная Апартотель, г. Тюмень, ул. Сакко, д. 24 (ПНР)</t>
  </si>
  <si>
    <t>АО "ИНВЕСТ-ТРЕЙД"</t>
  </si>
  <si>
    <t>котельная, завод, г. Тюмень, ул. Новаторов, д. 8</t>
  </si>
  <si>
    <t>АО "ИПФ"СибНА"</t>
  </si>
  <si>
    <t>котельная, жил.дом, Тюменский р-н, д.Патрушева, ул.Полевая, 18 (юр.лицо)</t>
  </si>
  <si>
    <t>АО "МСЧ "НЕФТЯНИК"</t>
  </si>
  <si>
    <t>котельная, г. Тюмень, ул. Щербакова, д. 162</t>
  </si>
  <si>
    <t>АО "НТЦ "Энергосбережение"</t>
  </si>
  <si>
    <t>топочные, блокированные жил.дома,  г. Тюмень, ул. Федюнинского, д. 28, корпус 7,8,9,10,11,12,13,14 (ГП-12,13)</t>
  </si>
  <si>
    <t>АО "Партнер-Строй"</t>
  </si>
  <si>
    <t>топочные, блокированные жил.дома, ГП-10-ГП-19, г.Тюмень, западнее д.Ожогино</t>
  </si>
  <si>
    <t>топочные, жилая застройка блок.домов ГП-1...ГП-14, Тюменский р-н, восточнее д.Патрушева</t>
  </si>
  <si>
    <t>котельная, производ.база, Тюменский р-н, п.Московский, ул.Бурлаки, 25</t>
  </si>
  <si>
    <t>АО "СИББУРСЕРВИС"</t>
  </si>
  <si>
    <t>котельная  гостиничного комплекса,  г. Тюмень, ул. Грибоедова, д. 6, корп. 1/7</t>
  </si>
  <si>
    <t>АО "Сибирская обитель"</t>
  </si>
  <si>
    <t>котельная, склад, г. Тюмень, ул. Республики, д. 250</t>
  </si>
  <si>
    <t>АО "СИБПРОМКОМПЛЕКТ"</t>
  </si>
  <si>
    <t>котельная, база отдыха, Тюменский р-н, п. Андреевский, южный берег оз. Андреевское, строение 1</t>
  </si>
  <si>
    <t>АО "Сибстройсервис"</t>
  </si>
  <si>
    <t>котельная, мини пивоварня, г. Тюмень, ул. Комбинатская, д. 54</t>
  </si>
  <si>
    <t>котельная ЖК "Плеханово 2.0", г. Тюмень, КН 72:23:0427001:9844, ГП-15 (ПНР)</t>
  </si>
  <si>
    <t>котельная, ТЦ, г.Тюмень, ул.Муравленко, 21</t>
  </si>
  <si>
    <t>котельная цехов, г. Тюмень, ул. Бабарынка, д. 1, сто.1</t>
  </si>
  <si>
    <t>АО "СМФ "Гидравлик"</t>
  </si>
  <si>
    <t>крышная котельная жилого дома, г. Тюмень, ул. Андрея Кореневского, д. 22 (ПНР)</t>
  </si>
  <si>
    <t>АО "Специализированный застройщик "Жилье-2000"</t>
  </si>
  <si>
    <t>котельная №46, жил.фонд, Тюменский р-он, Московское МО, ж/р "Московский дворик", пр. Академический д. 9, стр. 1</t>
  </si>
  <si>
    <t>АО "СУЭНКО"</t>
  </si>
  <si>
    <t>котельная, производ.база,  г.Тюмень, ул.Чаркова, 4</t>
  </si>
  <si>
    <t>котельная, производст. здания, г.Тюмень, ул.Шишкова, 6</t>
  </si>
  <si>
    <t>АО "ТИД"</t>
  </si>
  <si>
    <t>котельная, промбаза, АБЗ, г. Тюмень, п. Утяшево, промзона</t>
  </si>
  <si>
    <t>АО "ТОДЭП" ДРСУ-1</t>
  </si>
  <si>
    <t>котельная, произв.цеха, г.Тюмень, ул.Республики, 252 Г, стр.4</t>
  </si>
  <si>
    <t>АО "ТОРГОВЫЙ ДОМ НПО ТМ"</t>
  </si>
  <si>
    <t>котельная завода, г. Тюмень, ул. Дружбы, д. 124</t>
  </si>
  <si>
    <t>АО "ТОЭЗ ГП"</t>
  </si>
  <si>
    <t>котельная, производственная база, г. Тюмень, 6-й км Старого Тобольского тракта, з/у КН 72:23:0225001:2662 (ПНР)</t>
  </si>
  <si>
    <t>АО "Транснефть - Сибирь"</t>
  </si>
  <si>
    <t>котельная, промзоны, г.Тюмень, п.Антипино,</t>
  </si>
  <si>
    <t>АО "Транснефть-Сибирь" Тюменский РМЗ</t>
  </si>
  <si>
    <t>котельная хлебокомбината, г. Тюмень, ул. Демьяна Бедного, д. 5</t>
  </si>
  <si>
    <t>АО "ТХК"</t>
  </si>
  <si>
    <t>котельная, оздоров. компл., Тюменский р-н, д.Зубарево, ул.Центральная, 6</t>
  </si>
  <si>
    <t>АО "Тюменнефтегаз"</t>
  </si>
  <si>
    <t>котельная профилактория "Березовая роща", г. Тюмень, ул. Институтская, д. 1</t>
  </si>
  <si>
    <t>АО "Тюменский аккумуляторный завод"</t>
  </si>
  <si>
    <t>котельная завода, г. Тюмень, ул. Ямская, д. 103</t>
  </si>
  <si>
    <t>котельная цеха, №280, г. Тюмень, Велижанский тракт 9 км, полигон ТБО</t>
  </si>
  <si>
    <t>котельная производственных помещений, г. Тюмень, ул. Мельзаводская,19</t>
  </si>
  <si>
    <t>АО "Тюменский комбинат хлебопродуктов"</t>
  </si>
  <si>
    <t>котельная, произ.корп., г. Тюмень, ул.Чекистов, 31</t>
  </si>
  <si>
    <t>АО "Тюмень-АВТОВАЗ"</t>
  </si>
  <si>
    <t>котельная  АБК,  г. Тюмень, ул. 30 лет Победы, д. 29а</t>
  </si>
  <si>
    <t>АО "Тюменьоблснабсбыт"</t>
  </si>
  <si>
    <t>котельная торгового центра, г. Тюмень, ул. Московский тракт, д. 118</t>
  </si>
  <si>
    <t>котельная, произв. база, г. Тюмень, ул. Холодильная, д. 65</t>
  </si>
  <si>
    <t>АО "Тюменьсетеснасть"</t>
  </si>
  <si>
    <t>котельная базы, г. Тюмень, ул. Ветеранов труда , д. 48</t>
  </si>
  <si>
    <t>АО "Тюменьстроймеханизация"</t>
  </si>
  <si>
    <t>котельная, ТЦ, Тюменский р-н, п.Молодежный, уч. №16</t>
  </si>
  <si>
    <t>АО "ТЮМЕНЬТЕЛ"</t>
  </si>
  <si>
    <t>котельная склада,  г. Тюмень, ул. Аккумуляторная, д. 1, корп. 1</t>
  </si>
  <si>
    <t>котельная детского кафе, г. Тюмень, пешеходный бульвар</t>
  </si>
  <si>
    <t>котельная, АБК, г.Тюмень, ул.Кремлевская, 39 а</t>
  </si>
  <si>
    <t>котельная СТО, г. Тюмень, ул. Шишкова, д. 100</t>
  </si>
  <si>
    <t>котельная, контора, Тюменский р-н, с.Успенка, ул.Коммунаров, 2</t>
  </si>
  <si>
    <t>АО "Успенское"</t>
  </si>
  <si>
    <t>котельная, ТЦ, Тюменский р-н, с.Успенка, ул.Московский тр-т, 114</t>
  </si>
  <si>
    <t>котельная №35, жилых домов с объектами соцкультбыта, г. Тюмень, ул. Велижанская, д. 66, строение 1</t>
  </si>
  <si>
    <t>котельная №39, г. Тюмень, ул. 2 км Старого Тобольского тракта, д. 8, строение 32</t>
  </si>
  <si>
    <t>котельная №26, завод, жил.фонд, г. Тюмень, ул. Ярославская, д. 15, корп. 1, строение 8</t>
  </si>
  <si>
    <t>котельная №31, г. Тюмень, мкр. Лесной, д. 1а, строение 1</t>
  </si>
  <si>
    <t>котельная №1, г. Тюмень, ул. 8 км Салаирского тракта, д. 8</t>
  </si>
  <si>
    <t>котельная №42, г. Тюмень, п. Верхний Бор, ГУП ТОС "Аграрник"</t>
  </si>
  <si>
    <t>котельная №13, г. Тюмень, д. Казарово, ул. Казаровская, д. 1, строение 1</t>
  </si>
  <si>
    <t>котельная №4, г. Тюмень, ул. Новопортовская, д. 19</t>
  </si>
  <si>
    <t>котельная №43, г. Тюмень, ул. Щербакова, д. 142</t>
  </si>
  <si>
    <t>котельная №3, г. Тюмень, д. Метелева, д. 15</t>
  </si>
  <si>
    <t>котельная №9, г. Тюмень, ул. Авторемонтная, д. 2, строение 6</t>
  </si>
  <si>
    <t>котельная №8, г. Тюмень, ул. Барнаульская, д. 34, строение 1</t>
  </si>
  <si>
    <t>котельная №27, г. Тюмень, ул. Муллы-Нур Вахитова, д. 12а</t>
  </si>
  <si>
    <t>котельная №16, г. Тюмень, ул. Вербная, д. 7, строение 1</t>
  </si>
  <si>
    <t>котельная №2, г. Тюмень, ул. Механизаторов, д. 7</t>
  </si>
  <si>
    <t>котельная №34, г. Тюмень, д. Матмасы, ул. Строителей, д. 49</t>
  </si>
  <si>
    <t>котельная №29, г. Тюмень, ул. Ангарская, д. 18, строение 2</t>
  </si>
  <si>
    <t>котельная №7, г. Тюмень, ул. Институтская, д. 8</t>
  </si>
  <si>
    <t>котельная №15, г. Тюмень, ул. Бабарынка, д. 1, строение 9</t>
  </si>
  <si>
    <t>котельная №18, жилой дом, г. Тюмень, ул. Щербакова, д. 144, строение 1</t>
  </si>
  <si>
    <t>котельная №5, г. Тюмень, с. Утешево, ул. Школьная, д. 11, строение 1</t>
  </si>
  <si>
    <t>котельная №10, г. Тюмень, ул. Комарова, д. 72</t>
  </si>
  <si>
    <t>котельная №23, г. Тюмень, д. Матмасы, ул. Белоярская, д. 12</t>
  </si>
  <si>
    <t>котельная №25, г. Тюмень, ул. Мелиораторов, д. 2а</t>
  </si>
  <si>
    <t>котельная №20, г. Тюмень, ул. Кулибина, д. 108, строение 1</t>
  </si>
  <si>
    <t>котельная №24, г. Тюмень, ул. Маршала Захарова, д. 5, строение 1</t>
  </si>
  <si>
    <t>котельная №21, г. Тюмень, с. Антипино, ул. Водников, д. 28</t>
  </si>
  <si>
    <t>котельная №19, г. Тюмень, ул. Ершова, д. 19</t>
  </si>
  <si>
    <t>котельная, АБК, склад, АБЗ, г.Тюмень, п.Утяшево, промзона</t>
  </si>
  <si>
    <t>АО "Утяшевоагропромснаб"</t>
  </si>
  <si>
    <t>котельная, произ.база, г.Тюмень, ул.Велижанская, 77</t>
  </si>
  <si>
    <t>АО "Фармация"</t>
  </si>
  <si>
    <t>котельная торговой базы, г. Тюмень, ул. Молодежная, д. 80а</t>
  </si>
  <si>
    <t>АО "Фирма ТЗБ-92"</t>
  </si>
  <si>
    <t>котельная, реабилитационный центр, г.Тюмень, п.Верхний Бор, ул.Салаирский тракт, 10 км</t>
  </si>
  <si>
    <t>АО "Центр отдыха и оздоровления "Дружба-Ямал"</t>
  </si>
  <si>
    <t>котельная Завода №26, г. Тюмень, а/п Плеханово</t>
  </si>
  <si>
    <t>котельная, теплицы, г.Тюмень, п.Антипино, 3 км Старого Тобольского тр.</t>
  </si>
  <si>
    <t>АО Фирма "ФРИКОН"</t>
  </si>
  <si>
    <t>доля крышной котельной, жилого дома (жилые помещения), г. Тюмень, ул. Голышева, д. 2, корп.1, кв.9,50,51,52,58,63</t>
  </si>
  <si>
    <t>АО"Индустриальная компания"</t>
  </si>
  <si>
    <t>котельная, г. Тюмень, ул. Интернациональная, д. 195 б, строение 1</t>
  </si>
  <si>
    <t>котельная, салон красоты, г.Тюмень, ул.Трактовая, 47</t>
  </si>
  <si>
    <t>котельная, торгово-складская база, г.Тюмень, ул.Щербакова, 243 Г</t>
  </si>
  <si>
    <t>котельная, РКП, г.Тюмень, п.Верхний Бор, 10 км. Салаирского тр-та, 1 а</t>
  </si>
  <si>
    <t>Ассоциация спортивно-оздоровительный комплекс "Престиж"</t>
  </si>
  <si>
    <t>котельная, детский дом, Тюменский р-н, с.Успенка,</t>
  </si>
  <si>
    <t>АСУСОН ТО "Детский психоневрологический дом-интернат"</t>
  </si>
  <si>
    <t>котельная, магазин, г.Тюмень, ул.Пархоменко, 37</t>
  </si>
  <si>
    <t>котельная, центр "Родник", г.Тюмень, п.Верхний Бор, ул.Салаирский тракт, 9 км.</t>
  </si>
  <si>
    <t>АУ СОН ТО "ОРЦ "Родник"</t>
  </si>
  <si>
    <t>котельная стационарного отделения временного проживания пожилых людей и инвалидов, Тюменский район, с. Успенка, ул. Таежная, д. 3</t>
  </si>
  <si>
    <t>АУ ТО "КЦСОН Тюменского района"</t>
  </si>
  <si>
    <t>котельная, магазин, г. Тюмень, улица Линейная, д. 42, сооружение 1</t>
  </si>
  <si>
    <t>котельная, АБК, СТО, г.Тюмень, ул.Пристанская, 15 (стр.1)</t>
  </si>
  <si>
    <t>доля крышной котельной, жилого дома (неж. пом. магазин), г. Тюмень, ул. Щербакова, д. 140/10</t>
  </si>
  <si>
    <t>котельная, нежилое строение,  г. Тюмень, 2 км. Старого Тобольского тракта, 4, строение 10</t>
  </si>
  <si>
    <t>котельная кафе, г. Тюмень, ул. Вишневая, д. 1</t>
  </si>
  <si>
    <t>котельная, нежилое помещение, г.Тюмень, ул.Авторемонтная, 31 а стр.5</t>
  </si>
  <si>
    <t>доля крышной котельной, жилого дома, г. Тюмень, ул. Грибоедова, д. 2/1 неж. пом. (Бекшаева Г.Л)</t>
  </si>
  <si>
    <t>котельная, нежилое помещение, г. Тюмень, ул. Аккумуляторная, д. 1, строение 1</t>
  </si>
  <si>
    <t>доля крышной котельной, жилого дома, г. Тюмень, ул. Грибоедова, д. 2/2, неж. пом. (Белевцова)</t>
  </si>
  <si>
    <t>котельная, ветеринарная клиника, г. Тюмень, ул. Институтская, д. 7</t>
  </si>
  <si>
    <t>доля крышной котельной, жилого дома (неж. пом.) магазин, г.Тюмень, ул.Кремлевская102, помещение 2</t>
  </si>
  <si>
    <t>котельная, складские помещения, г. Тюмень, пр. Воронинские горки, д. 158</t>
  </si>
  <si>
    <t>газоснабжение базы, г. Тюмень, Велижанский тр-т 5-й км., д. 2, корп. 1, строение 3</t>
  </si>
  <si>
    <t>котельная, производ.база, г. Тюмень, ул. Авторемонтная, д. 45, строение 2</t>
  </si>
  <si>
    <t>котельная, АБК, Тюменский р-н, с.Горьковка, ул.Совхозная, 28 стр.20</t>
  </si>
  <si>
    <t>котельная, автомойка, г. Тюмень, окружная дорога между д.Плеханово и ул. Московский тракт, д.196 (ПНР)</t>
  </si>
  <si>
    <t>котельная, АЗС, г.Тюмень, ул.Мельникайте, 137 а</t>
  </si>
  <si>
    <t>котельная, торгово-офисного центра, г. Тюмень, ул. 9 Января, д. 127</t>
  </si>
  <si>
    <t>котельная, автомойка, г.Тюмень, ул.9 Января-ул.Ставропольская</t>
  </si>
  <si>
    <t>котельная, гараж, г. Тюмень, ул. Щербакова, д. 158, строение 16</t>
  </si>
  <si>
    <t>котельная, кафе, Тюменская область, г. Тюмень, ул. Ямская, д. 64 (ПНР)</t>
  </si>
  <si>
    <t>котельная, офис, г. Тюмень, ул. Механизаторов, д. 48</t>
  </si>
  <si>
    <t>котельная, нежилое пом. г.Тюмень, ул.Курортная, 44 пом.2</t>
  </si>
  <si>
    <t>котельная, произв.база, г.Тюмень, ул.Бабарынка, 1 корп.6, стр.7</t>
  </si>
  <si>
    <t>котельная, СТО, г. Тюмень, ул. Республики, д. 252а, строение 6</t>
  </si>
  <si>
    <t>котельная, производственная база, г. Тюмень, пр. Воронинские горки, д. 156, строение 1 (ПНР) КН з/у 72:23:0214002:327</t>
  </si>
  <si>
    <t>котельная, магазин, г.Тюмень, д.Воронина, ул.Садовая, 23</t>
  </si>
  <si>
    <t>котельная, гараж №4, г.Тюмень, ул.30 лет Победы, 35 а</t>
  </si>
  <si>
    <t>котельная, офис, г. Тюмень, ул. Олега Кошевого, д. 26</t>
  </si>
  <si>
    <t>котельная, админ.- производ. помещ. г.Тюмень, ул.Щербакова, 172 стр. 3</t>
  </si>
  <si>
    <t>котельная, колледж, г. Тюмень, ул. Тюменская, д. 41 а</t>
  </si>
  <si>
    <t>ГАПОУ ТО "ЗСГК"</t>
  </si>
  <si>
    <t>Газоснабжение гаража, г. Тюмень, ул. Омутинская, д. 4</t>
  </si>
  <si>
    <t>котельная, ангар, г.Тюмень, ДНТ "Звенящие кедры Тюмени" уч.№45</t>
  </si>
  <si>
    <t>крышная котельная, легкоатлетический манеж, г.Тюмень, Ямская-Казанская-Луначарского-Ирбитская</t>
  </si>
  <si>
    <t>ГАУ ТО "ДЭССО"</t>
  </si>
  <si>
    <t>котельная, стадион, спортивно-оздоровительный комплекс,  г.Тюмень, ул.Газовиков, д. 11</t>
  </si>
  <si>
    <t>котельная, наркологический центр, г.Тюмень, ул.Салаирский тракт, 23 км</t>
  </si>
  <si>
    <t>ГАУ ТО "ОЦПР"</t>
  </si>
  <si>
    <t>котельная ветстанции, Тюменский район, п. Московский, ул. Северная, д. 31</t>
  </si>
  <si>
    <t>ГАУ ТО "Тюменский ветцентр"</t>
  </si>
  <si>
    <t>котельная, стадион "Геолог", г.Тюмень, ул.Коммуны, 22 строение 9</t>
  </si>
  <si>
    <t>ГАУ ТО "Футбольный клуб "Тюмень"</t>
  </si>
  <si>
    <t>котельная ФАП, г. Тюмень, д. Плеханово, ул. Ковалева, д. 9</t>
  </si>
  <si>
    <t>ГАУЗ ТО Городская поликлиника 3</t>
  </si>
  <si>
    <t>котельная, загородный правитель. комплекс ТО, Тюменский р-н, 12 км Червишевского тр-та</t>
  </si>
  <si>
    <t>ГБУ ТО "Представительский комплекс Правительства Тюменской области"</t>
  </si>
  <si>
    <t>котельная, база отдыха, Тюменский р-н, 12 км Червишевский тр-та,</t>
  </si>
  <si>
    <t>котельная, ФАП, Тюменский р-н, п.Молодежный,</t>
  </si>
  <si>
    <t>котельная больницы, Тюменский р-н, с. Горьковка, ул. Совхозная, д. 2 А</t>
  </si>
  <si>
    <t>котельная больницы, Тюменский район, с. Чикча, ул. Новая, д. 18</t>
  </si>
  <si>
    <t>котельная больницы, Тюменский район, с. Луговое, ул. Плодовая, д. 2а</t>
  </si>
  <si>
    <t>котельная больницы, г. Тюмень, ул. Червишевский тракт, д. 5, корп. 1</t>
  </si>
  <si>
    <t>котельная противотуберкулезного диспансера, г. Тюмень, ул. Курортная, д. 2А</t>
  </si>
  <si>
    <t>ГБУЗ ТО "Областной противотуберкулезный диспансер"</t>
  </si>
  <si>
    <t>котельная, подстанции, г. Тюмень, ул. Мусорского, д. 40</t>
  </si>
  <si>
    <t>ГБУЗ ТО "ССМП"</t>
  </si>
  <si>
    <t>котельная, произв.база, г.Тюмень, ул.Чекистов, 29 корпус 3, стр.1, 2.</t>
  </si>
  <si>
    <t>Гипсолит</t>
  </si>
  <si>
    <t>котельная, гараж, Тюменская область, г. Тюмень, ул. Мира, д. 38</t>
  </si>
  <si>
    <t>котельная, производственная база, г. Тюмень, ул. В.С.Высоцкого, д. 28, строение 2,3</t>
  </si>
  <si>
    <t>котельная кафе, Тюменский район, , 7 км. Червишевского тракта</t>
  </si>
  <si>
    <t>котельная, АБК, г.Тюмень, ул.Садовая, 135 б</t>
  </si>
  <si>
    <t>котельная, музейный комплекс, г. Тюмень, ул. Советская, д. 63, корп. 1</t>
  </si>
  <si>
    <t>Государственное автономное учреждение культуры Тюменской области "Тюменское музейно-просветительское объединение"</t>
  </si>
  <si>
    <t>котельная, производ.база, г.Тюмень, 11 км. Ялуторовского тр-та, 9 а, строения 2;5;6;</t>
  </si>
  <si>
    <t>котельная автомойки и магазина, г. Тюмень, ул. 50 лет Октября, д. 63, корп. б</t>
  </si>
  <si>
    <t>котельная, админ.здание, г.Тюмень, ул.Победы, 42</t>
  </si>
  <si>
    <t>ГУП ТО "ТРТЦ"</t>
  </si>
  <si>
    <t>котельная,192 км подъезда к г.Тюмени от а/д"Байкал",Тюменский р-н</t>
  </si>
  <si>
    <t>котельная, административное здание, г. Тюмень, ул. Ирбитская, д. 16</t>
  </si>
  <si>
    <t>ГУ-Тюменское РО Фонда социального страхования Российской Федерации</t>
  </si>
  <si>
    <t>котельная, мото-мастерская, АБК, г.Тюмень, проезд Воронинские горки, 182 стр.3</t>
  </si>
  <si>
    <t>котельная, кафе, Тюменский р-н,193 км подъезда к г.Тюмени от а/д "Байкал", стр.4</t>
  </si>
  <si>
    <t>котельная, кафе, г. Тюмень, ул.Федюнинского, 97</t>
  </si>
  <si>
    <t>доля крышной котельной, жилого дома (неж. пом.), г. Тюмень, ул. Щербакова, д. 140/6</t>
  </si>
  <si>
    <t>котельная, офисное здание, Тюменский р-н, п.Московский, ул.Восточная, 1 а</t>
  </si>
  <si>
    <t>котельная, произв.база, г.Тюмень, 7 км. Старый Тобольский тр-та, 21, стр.1</t>
  </si>
  <si>
    <t>котельная, производственная база, г.Тюмень, п.Утяшево</t>
  </si>
  <si>
    <t>ДРСУ-2 АО "ТОДЭП"</t>
  </si>
  <si>
    <t>котельная, производств. база, г.Тюмень,  ул.Волгоградская, 60</t>
  </si>
  <si>
    <t>ДРСУ-7 АО "ТОДЭП"</t>
  </si>
  <si>
    <t>котельная, производственная база и АБЗ, г. Тюмень, ул. Новаторов, д. 7</t>
  </si>
  <si>
    <t>котельная, мечети и медресе, г. Тюмень, ул. Жданова, д. 9</t>
  </si>
  <si>
    <t>Духовное управление мусульман</t>
  </si>
  <si>
    <t>котельная, гостиница, г.Тюмень, ул.Тополиная, 7</t>
  </si>
  <si>
    <t>котельная, магазин, ТПС №3, Тюменский р-н, с.Кулаково, ул.Советская, 5</t>
  </si>
  <si>
    <t>котельная, нежилое пом., г.Тюмень, ул.Широтная, 165, корп.8/1</t>
  </si>
  <si>
    <t>котельная АБК, г. Тюмень, д., ул. Молодая, д. 2а</t>
  </si>
  <si>
    <t>котельная, банкетный зал, Тюменский р-он, Кулаковское МО, с. Луговое, ул. Рощинская, д. 2</t>
  </si>
  <si>
    <t>котельная, производ.база, г.Тюмень, ул.Береговая, 105 а</t>
  </si>
  <si>
    <t>котельная, закусочная, г.Тюмень, п.Мыс, ул.Костромская, 9</t>
  </si>
  <si>
    <t>котельная, магазин, г. Тюмень, ул. Магистральная, д. 2а</t>
  </si>
  <si>
    <t>котельная, г. Тюмень, ул. Павлова, д. 8</t>
  </si>
  <si>
    <t>ЗАО "Автоколонна №1228"</t>
  </si>
  <si>
    <t>котельная агропромкоплекса, Тюменский район, с. Горьковка, ул. Совхозная, д. 28</t>
  </si>
  <si>
    <t>ЗАО "Агропромышленный кролиководческий комплекс "Рощинский"</t>
  </si>
  <si>
    <t>квартира, Тюменский р-н, с. Кулаково, пер. Коммунальный, д. 6 кв.5 (юр.лицо)</t>
  </si>
  <si>
    <t>ЗАО "Агрофирма "Луговская"</t>
  </si>
  <si>
    <t>квартира, Тюменский р-н, с.Кулаково, пер.Коммунальный, 5 кв.14 (юр.лицо)</t>
  </si>
  <si>
    <t>котельная, гараж, МТМ, Тюменский район, с. Кулаково, ул. Семеновых, д. 90 Б</t>
  </si>
  <si>
    <t>котельная, магазин, г. Тюмень, п. Метелево, ул. Весенняя, д. 14</t>
  </si>
  <si>
    <t>котельная, пром. база, г. Тюмень, п. Яр, ул.Источник, 1</t>
  </si>
  <si>
    <t>котельная, АБК, г. Тюмень, проезд Февральский, д. 7</t>
  </si>
  <si>
    <t>ЗАО "ДЕНИТ"</t>
  </si>
  <si>
    <t>котельная производственного корпуса, г. Тюмень, ул. Республики, д. 250</t>
  </si>
  <si>
    <t>ЗАО "Завод "Сантехкомплект"</t>
  </si>
  <si>
    <t>котельная, завод, г.Тюмень, п.Утяшево, промзона</t>
  </si>
  <si>
    <t>ЗАО "Завод Тюменьремдормаш"</t>
  </si>
  <si>
    <t>котельная производственной базы, г. Тюмень, ул. Ветеранов Труда , д. 34 "Б"</t>
  </si>
  <si>
    <t>ЗАО "ИНТЕРЛОГ"</t>
  </si>
  <si>
    <t>котельная, нефтебаза, г.Тюмень, ул.Тимофея Чаркова, 11</t>
  </si>
  <si>
    <t>ЗАО "Нефтегазстройсервис"</t>
  </si>
  <si>
    <t>котельная базы, Тюменский район, п. Боровский, пер. Кирпичный, д. 1</t>
  </si>
  <si>
    <t>ЗАО "Пышмаавтодор"</t>
  </si>
  <si>
    <t>Котельная АБЗ, Тюменский р-н, п. Боровский, 17 км дороги Ожогино-Богандинское</t>
  </si>
  <si>
    <t>котельная, гараж, г. Тюмень, ул. Авторемонтная, д. 31, А</t>
  </si>
  <si>
    <t>ЗАО "Спец-Авто"</t>
  </si>
  <si>
    <t>котельная, произв. база, г. Тюмень, ул. Эрвье, д. 9</t>
  </si>
  <si>
    <t>ЗАО "ТЭВТС"</t>
  </si>
  <si>
    <t>котельная, АБК, г. Тюмень, ул. Госпаровская, д. 31</t>
  </si>
  <si>
    <t>ЗАО "Химприбор"</t>
  </si>
  <si>
    <t>котельная, РММ и АБК, г. Тюмень, ул. Ветеранов труда , д. 6</t>
  </si>
  <si>
    <t>котельная, завод, г. Тюмень, ул. Бабарынка, д. 60</t>
  </si>
  <si>
    <t>ЗАО Завод керамзитового гравия "Факел"</t>
  </si>
  <si>
    <t>котельная, производственные помещения, г. Тюмень, ул. Ветеранов труда , д. 46</t>
  </si>
  <si>
    <t>ЗАО МПКФ "АЛЬКОР"</t>
  </si>
  <si>
    <t>котельная, базы отдыха, Тюменский район, с. Посохово</t>
  </si>
  <si>
    <t>котельная АБК,  г. Тюмень, ул. Чаркова, д. 8</t>
  </si>
  <si>
    <t>ЗАО ТЗП "Торглес"</t>
  </si>
  <si>
    <t>котельная, арочник, г.Тюмень, п.Антипино, ул.Садовая, 29, стр.1; 2.</t>
  </si>
  <si>
    <t>ЗАО Универсал-Нефтеотдача</t>
  </si>
  <si>
    <t>котельные хлебобулочеого и кулинарного цехов, г. Тюмень, ул. Щербакова, д. 117</t>
  </si>
  <si>
    <t>ЗАО Холдинговая компания "Фонд"</t>
  </si>
  <si>
    <t>котельная кондитерского цеха, г. Тюмень, ул. 30 лет Победы, д. 6, корп. 3</t>
  </si>
  <si>
    <t>котельная склада, г. Тюмень, ул. Инженерная, д. 18, промбаза</t>
  </si>
  <si>
    <t>котельная, склад, г. Тюмень, ул. Черепанова, д. 72а, строение 3</t>
  </si>
  <si>
    <t>котельная, магазин, г.Тюмень, ул.Верхнетарманская, 22  (строение 1)</t>
  </si>
  <si>
    <t>котельная, магазин, СТО, г.Тюмень, п.Антипино, 5 км Старого Тобольского тр., 1 а, стр.12</t>
  </si>
  <si>
    <t>котельная, СТО, г. Тюмень, проезд Воронинские горки, 170 (строение 1)</t>
  </si>
  <si>
    <t>котельная производственного цеха, г. Тюмень, ул. Республики, д. 252а</t>
  </si>
  <si>
    <t>котельная метрологического корпуса,кузница, г.Тюмень,ул.50 лет Октября, д.219</t>
  </si>
  <si>
    <t>котельная, производств. база, г.Тюмень, ул.Тимофея Чаркова, 10</t>
  </si>
  <si>
    <t>котельная, магазин, г.Тюмень, ул.Дружбы, 66</t>
  </si>
  <si>
    <t>котельная, цеха и промбазы, Тюменский район, п. Московский, ул. Северная, д. 29</t>
  </si>
  <si>
    <t>котельная, семейно-развлекательный центр, Тюменский р-н, Московское МО, д. Дударева, пр. Академический, 12</t>
  </si>
  <si>
    <t>котельная, произ.база, г.Тюмень, ул.Ветеранов труда, 50</t>
  </si>
  <si>
    <t>котельная, арочник, АБК, склад, г.Тюмень, ул.Камчатская, 74 стр.1, 2, 3</t>
  </si>
  <si>
    <t>котельная, производственного цеха, г.Тюмень, ул.Судостроителей, 33 стр.1</t>
  </si>
  <si>
    <t>котельная, автомойка, г.Тюмень, ул.Ямская, 123</t>
  </si>
  <si>
    <t>котельная, пекарня, г. Тюмень, ул. Дамбовская-Камчатская, з/у КН 72:23:0222001:8026 (ПНР)</t>
  </si>
  <si>
    <t>котельная АБК, г. Тюмень, ул. Авторемонтная, д. 18, строение 5</t>
  </si>
  <si>
    <t>котельная производственного цеха, г. Тюмень, ул. Республики, д. 252, Г</t>
  </si>
  <si>
    <t>котельная, ТЦ, Тюменский р-н, д.Патрушева, ул.Северная, 2 а стр.1; 2.</t>
  </si>
  <si>
    <t>котельная, магазин "Флора", г.Тюмень, ул.Тимуровцев, 1 в</t>
  </si>
  <si>
    <t>котельная  склада , г. Тюмень, ул. Московский тракт, д. 142/1, овощ.база</t>
  </si>
  <si>
    <t>котельная, магазин, Тюменский р-н, с.Мальково, ул. Весенняя, уч.277</t>
  </si>
  <si>
    <t>котельная, центр по установке ССТ, г.Тюмень, 3 км Старого Тобольского тр.,6 кор.1</t>
  </si>
  <si>
    <t>котельная, произв.цех, Тюменский р-н, промзона Утяшево, ул.Еловая, 3; стр.1, 2.</t>
  </si>
  <si>
    <t>котельная, офис, Тюменский р-н, д.Дударева, пр.Академический, 5 стр.2</t>
  </si>
  <si>
    <t>доля крышной котельной, жилого дома (неж. пом.), г. Тюмень, ул. Щербакова, д. 140/2</t>
  </si>
  <si>
    <t>котельная, магазин-склад, г.Тюмень, ул.Уездная, 98</t>
  </si>
  <si>
    <t>котельная, кафе, г. Тюмень, ул. Авторемонтная, д. 8, строение 19</t>
  </si>
  <si>
    <t>котельная, склад, г. Тюмень, улица Рыночная площадь, д. 23</t>
  </si>
  <si>
    <t>котельная, СТО, Тюменский р-он, восточ. пересеч. Федеральной трассы Екатеринбург-Тюмень и проселочной дороги на ст.Подъем уч.№2</t>
  </si>
  <si>
    <t>котельная г/кооператива, г. Тюмень, ул. Волгоградская 78</t>
  </si>
  <si>
    <t>котельная, производственой базы, г.Тюмень, ул.Домостроителей, 28 в, строение 1</t>
  </si>
  <si>
    <t>котельная, страусиная ферма, Тюменский р-н, с.Чикча, ул.А.Аминовой, уч.641</t>
  </si>
  <si>
    <t>котельная, магазин "БИГ-МАГ", г. Тюмень, ул. Московский тракт 136 стр.7</t>
  </si>
  <si>
    <t>доля крышной котельной, жилого дома (неж. пом.) г.Тюмень, ул.Кремлевская,102а, помещение 9</t>
  </si>
  <si>
    <t>котельная, торговый центр, г. Тюмень, ул. Магистральная, д. 10 г</t>
  </si>
  <si>
    <t>котельная, СТО (магазин), г.Тюмень, ул.Закалужская, 83</t>
  </si>
  <si>
    <t>котельная СТО, г. Тюмень, ул. Сеченова, 161 (Профсоюз.-Дружбы)</t>
  </si>
  <si>
    <t>котельная, СТО, г.Тюмень, ул.Щербакова, 53</t>
  </si>
  <si>
    <t>котельная базы, г. Тюмень, ул. Кремлевская, д. 39</t>
  </si>
  <si>
    <t>котельная, офисное здание, г. Тюмень, ул. Полевая, д. 86</t>
  </si>
  <si>
    <t>газоснабжение пекарни, г. Тюмень, ул. Энергетиков, д. 50/2</t>
  </si>
  <si>
    <t>Котельная культурно-развлекательного центра, г. Тюмень, Московский тракт, 132, стр.1</t>
  </si>
  <si>
    <t>котельная, произ.цех, г.Тюмень, ул.Чекистов, 38</t>
  </si>
  <si>
    <t>котельная административного здания, г. Тюмень, ул. Чекистов, д. 38</t>
  </si>
  <si>
    <t>котельная, СОК "Муромец", г.Тюмень, п.Березняки, ул.Торговая, 2</t>
  </si>
  <si>
    <t>котельная, магазин, Тюменский р-н, п.Боровский, ул.Трактовая, 72</t>
  </si>
  <si>
    <t>котельная, офис, склады, пост охраны, г.Тюмень, п.Антипино, 7 км Старого Тобольского тр-та, стр.9; 10.</t>
  </si>
  <si>
    <t>котельная, промбаза, г.Тюмень, ул.Малышева, 2 а стр.1</t>
  </si>
  <si>
    <t>котельная гаража, г. Тюмень, ул. Шишкова, д. 100, стр. 9</t>
  </si>
  <si>
    <t>котельная АБК, г. Тюмень, ул. Щербакова, д. 160б</t>
  </si>
  <si>
    <t>котельная, ТЦ, г.Тюмень, ул.Спасская, 14</t>
  </si>
  <si>
    <t>котельная АБК, г. Тюмень, ул. Демьяна Бедного, д. 96, корп. 14</t>
  </si>
  <si>
    <t>котельная, кондитерский цех, Тюменский район, п. Боровский, ул. Советская, д. 21</t>
  </si>
  <si>
    <t>котельная, салон-магазин, г.Тюмень, ул.Мельникайте д. 10а</t>
  </si>
  <si>
    <t>котельная производственных помещений, г. Тюмень, ул. Бабарынка, д. 1, стр.10</t>
  </si>
  <si>
    <t>топочная, шиномонтаж, г.Тюмень, ул.50 лет Октября, 61 кор.3</t>
  </si>
  <si>
    <t>котельная, магазин, Тюменский р-он, рп. Боровский, ул. Ленинградская, д. 18</t>
  </si>
  <si>
    <t>котельная, произв. предприятие, г.Тюмень, ул.Тимофея Чаркова, 15</t>
  </si>
  <si>
    <t>котельная, развлекательного центра, г. Тюмень, ул. Губернская, д. 64</t>
  </si>
  <si>
    <t>котельная АБК, базы, г. Тюмень, ул. Аккумуляторная, д. 1</t>
  </si>
  <si>
    <t>котельная склада, г. Тюмень, ул. Аккумуляторная 1, стр 3</t>
  </si>
  <si>
    <t>котельная гаража,  г. Тюмень, ул. Республики, д. 252/1</t>
  </si>
  <si>
    <t>доля крышной котельной, жилого дома (неж. пом.), г. Тюмень, ул. Щербакова, д. 140/7</t>
  </si>
  <si>
    <t>котельная, арочник и АБК, Тюменский р-н, п.Боровский, ул.Герцена, 107 а (107-107 а, стр.6;7)</t>
  </si>
  <si>
    <t>котельная, спорткомплекс, Тюменская область, г. Тюмень, ул. Таллинская, д. 65</t>
  </si>
  <si>
    <t>котельная АБК и цеха, Тюменский район, п. Боровский, ул. Набережная, д. 52, стр.1,2</t>
  </si>
  <si>
    <t>котельная, АБК, г.Тюмень, ул.Чекистов, д. 29/7</t>
  </si>
  <si>
    <t>котельная, автостоянка"Капитан", г. Тюмень, ул. Щербакова, д. 118, корп. 1</t>
  </si>
  <si>
    <t>котельная, АБК, г. Тюмень, ул. Аккумуляторная, д. 1</t>
  </si>
  <si>
    <t>котельная, г. Тюмень, ул. Авторемонтная, д. 8, стр. 6</t>
  </si>
  <si>
    <t>котельная, частная клиника, Тюменский р-н, д.Патрушево, ул.Весенняя, 21 а (21 а корп.1)</t>
  </si>
  <si>
    <t>котельная, торгово-офисное здание, г. Тюмень, ул. Курортная, д. 43</t>
  </si>
  <si>
    <t>котельная, магазин, г.Тюмень, ул.Престольная, 3</t>
  </si>
  <si>
    <t>котельная, пром. база, г. Тюмень, ул. Черепанова, д. 76</t>
  </si>
  <si>
    <t>котельная, производ. база, г.Тюмень, ул.Бакинских Комиссаров, 5 корпус1</t>
  </si>
  <si>
    <t>котельная, склад, Тюменский р-н, промзона Утяшево, строение 2/2</t>
  </si>
  <si>
    <t>Газоснабжение СТО, г. Тюмень, ул. Амурская, д.161</t>
  </si>
  <si>
    <t>котельная спортивно-развлекательного комплекса, г. Тюмень, ул. Тимирязева, д. 12</t>
  </si>
  <si>
    <t>котельная, гостиничный комплекс, Тюменский р-н, д.Дударева, ул.Цветочная, 1 а</t>
  </si>
  <si>
    <t>котельная магазина, г. Тюмень, ул. Аккумуляторная, д. 1, стр.2</t>
  </si>
  <si>
    <t>котельная, магазин, г.Тюмень, ул.Народная, 18</t>
  </si>
  <si>
    <t>котельная, магазин пекарня, Тюменский район, Кулаковское МО, с.Луговое, улица Лиственная, д.1</t>
  </si>
  <si>
    <t>котельная, закусочная, Тюменский р-н, с. Луговое, ул. Макаровская, д. 12</t>
  </si>
  <si>
    <t>котельная, сервисный центр,  г.Тюмень, ул.Щербакова, 213</t>
  </si>
  <si>
    <t>котельная, гараж, г. Тюмень, ул. Совхозная, д. 88</t>
  </si>
  <si>
    <t>котельная, торгово-офисное зд. Тюменский р-н, д.Ожогино, ул.Садовая, 32</t>
  </si>
  <si>
    <t>котельная, СТО, Тюменский р-н, с.Яр, 13 км Тобольского тр-та, стр.3</t>
  </si>
  <si>
    <t>котельная, производ.цех, г.Тюмень, ул.Бабарынка, 20 а, корпус 2</t>
  </si>
  <si>
    <t>котельная фермы, г. Тюмень, , 12 км Велижанского тр.</t>
  </si>
  <si>
    <t>котельная, гараж, г. Тюмень, пр. Кипарисовый, д. 12</t>
  </si>
  <si>
    <t>котельная цеха, г. Тюмень, ул. Щербакова, д. 170, строение 7</t>
  </si>
  <si>
    <t>котельная СТО, г. Тюмень, ул. Барнаульская, д. 104</t>
  </si>
  <si>
    <t>котельная, ТЦ "У Озера", Тюменский р-н, п.Боровский, ул.Трактовая, 4</t>
  </si>
  <si>
    <t>котельная, магазин непродовольственных товаров, г. Тюмень, ул. Николая Чаплина, д. 43</t>
  </si>
  <si>
    <t>Корона ТД ООО</t>
  </si>
  <si>
    <t>котельная СТО, г. Тюмень, ул. Новаторов, д. 15</t>
  </si>
  <si>
    <t>котельная, склад, г. Тюмень, ул. Агеева, д. 80</t>
  </si>
  <si>
    <t>котельная, СТО, г.Тюмень, ул.Щербакова, 225</t>
  </si>
  <si>
    <t>котельня, фитнес центр, магазин, г. Тюмень, ул. Феликса Аржанова, д. 39</t>
  </si>
  <si>
    <t>котельная теплицы, Тюменский район, с. Луговое, ул. Дружбы, д. 20</t>
  </si>
  <si>
    <t>Крестьянское (фермерское) хозяйство "Плодовое"</t>
  </si>
  <si>
    <t>котельная, жилой дом, Тюменский район, с. Гусево, КН: 72:17:0000000:310</t>
  </si>
  <si>
    <t>Крестьянское (фермерское) хозяйство "ПЧЕЛА"</t>
  </si>
  <si>
    <t>котельная, столовая, Тюменский район, с. Гусево, КН: 72:17:0000000:310</t>
  </si>
  <si>
    <t>зерносушилка, гараж, Тюменский район, с. Гусево</t>
  </si>
  <si>
    <t>котельная офиса, г.Тюмень, ул. Барнаульская, 90, корп. 1</t>
  </si>
  <si>
    <t>котельная, магазин, г. Тюмень, ул. Харьковская, д. 83а, строение 1</t>
  </si>
  <si>
    <t>котельная, гараж, г. Тюмень, ул. Коммуны, д. 15</t>
  </si>
  <si>
    <t>котельная, автомойка, СТО, г.Тюмень, ул. 30 лет Победы,</t>
  </si>
  <si>
    <t>котельная, офис, г. Тюмень, ул. Суворова, д. 66</t>
  </si>
  <si>
    <t>котельная, магазин, г.Тюмень, ул.Мельникайте, 95, стр.1</t>
  </si>
  <si>
    <t>котельная, магазин, г.Тюмень, д.Казарово, ул.Тимофея Несговорова, 38</t>
  </si>
  <si>
    <t>котельная, гостиница, г. Тюмень, ул. Буковая, д. 33</t>
  </si>
  <si>
    <t>котельная, производ.помещений, г. Тюмень, ул. Ю.-Р.Г.Эрвье, д. 15</t>
  </si>
  <si>
    <t>котельная, гараж, г.Тюмень, ул.30 лет Победы, 35 а, гараж 2</t>
  </si>
  <si>
    <t>котельная, СТО, г.Тюмень, ул.Широтная, 196/1</t>
  </si>
  <si>
    <t>котельная, спорт. школа, г.Тюмень, п.Антипино, ул.Береговая, 1, корп. 4, стр. 1</t>
  </si>
  <si>
    <t>МАУ ДО ДЮСШ  "Старт XXI век" города Тюмени</t>
  </si>
  <si>
    <t>котельная, спорткомплекс, Тюменский р-н, п.Боровский, ул.Трактовая, 2 а</t>
  </si>
  <si>
    <t>МАУ ДО ДЮСШ ТМР</t>
  </si>
  <si>
    <t>котельная, АБК, г.Тюмень, ул.Чекистов, 25, корпус 2</t>
  </si>
  <si>
    <t>котельная магазин, Тюменская область, Тюменский район, с. Яр, ул. Строителей, д. 11а</t>
  </si>
  <si>
    <t>котельная, магазина, Тюменский р-н, с.Яр, ул.Источник, 77</t>
  </si>
  <si>
    <t>котельная, мечети, Тюменский р-н, п.Боровский, ул.Трактовая, 5</t>
  </si>
  <si>
    <t>Местная мусульманская религиозная организация "Мечеть" п.Боровский</t>
  </si>
  <si>
    <t>котельная, храм, Тюменский район, п.Боровский, ул.Ленинградская, 25</t>
  </si>
  <si>
    <t>Местная религиозная организация православный Приход храма Святителя Николая Чудотворца поселка Боровский Тюменского района Тюменской области Тобольско</t>
  </si>
  <si>
    <t>котельная, магазин, г. Тюмень, ул. Зимняя, д. 90Б</t>
  </si>
  <si>
    <t>котельная, автосалон "Субару", Тюменский р-н, 320 км а/д "Екатеринбург-Тюмень"</t>
  </si>
  <si>
    <t>котельная, мастерская, г. Тюмень, пр. Воронинские горки, д. 186, строение 2</t>
  </si>
  <si>
    <t>доля крышной котельной, жилого дома (неж. пом.), г. Тюмень, ул. Щербакова, д. 140/11</t>
  </si>
  <si>
    <t>котельная цеха копчения, г. Тюмень, ул. Авторемонтная, д. 31 а</t>
  </si>
  <si>
    <t>горелка, вечный огонь, г. Тюмень, ул. Мельникайте, д. 104</t>
  </si>
  <si>
    <t>МКУ "Служба заказчика ЛАО г.Тюмени"</t>
  </si>
  <si>
    <t>вечный огонь, г.Тюмень, ул.Ленина, 2</t>
  </si>
  <si>
    <t>МКУ "Служба заказчика по благоустройству КАО г.Тюмени"</t>
  </si>
  <si>
    <t>Газоснабжение аптеки, Тюменский район, с. Каменка, ул. Новая, д.13 а</t>
  </si>
  <si>
    <t>газоснабжение нежилого помещения, Тюменский район, с. Салаирка, ул. Новая, д. 32, пом. б/н</t>
  </si>
  <si>
    <t>МПРО Приход Знаменского кафедрального собора г.Тюмени</t>
  </si>
  <si>
    <t>котельная храма, г. Тюмень, ул. Энгельса, д. 46</t>
  </si>
  <si>
    <t>котельная храм, Тюменский рн,с.Кулаково, ул.Семеновых,д.90А</t>
  </si>
  <si>
    <t>МПРО Приход Свято-Никольского храма села Кулаково</t>
  </si>
  <si>
    <t>котельная храма, Тюменский район, п. Утяшево, ул. Центральная, д. 25</t>
  </si>
  <si>
    <t>МПРО Приход Свято-Никольской церкви с. Утяшево Калининского АТО</t>
  </si>
  <si>
    <t>котельная храма Успения,  Тюменский район, с. Успенка, ул. Московский тракт, д. 67, корп. а</t>
  </si>
  <si>
    <t>МПРО Приход храма Успения Пресвятой Богородицы с.Успенка</t>
  </si>
  <si>
    <t>котельная, храм, Тюменский р-н, с.Каменка, ул.Ирбитская, 40 а</t>
  </si>
  <si>
    <t>МРО православный Приход храма в честь Покрова Пресвятой Богородицы с.Каменка</t>
  </si>
  <si>
    <t>блочная кот., д/с, Тюменский р-н, д.Ушакова, мкр.Молодежный, ул.Лесная, 31 стр.1</t>
  </si>
  <si>
    <t>МУЖЭП с. Онохино</t>
  </si>
  <si>
    <t>котельная, жил.дом, Тюменский р-н, п.Боровский, ул.Мира, 29</t>
  </si>
  <si>
    <t>пристроенная котельная жил.дом, Тюменский р-он, п. Боровский, ул. Мира, д. 29а, строение 1</t>
  </si>
  <si>
    <t>котельная, жилые дома, Тюменский район, рп. Боровский, ул. Мира, д. 34, строение 1</t>
  </si>
  <si>
    <t>ЦК, Тюменский р-н, п.Боровский, пер.Кирпичный, 1 б</t>
  </si>
  <si>
    <t>котельная, 36-ти кв.жил.дом, Тюменский р-н, с. Мальково, ул. Новая, д. 14А</t>
  </si>
  <si>
    <t>МУП ЖКХ "Мальковское"</t>
  </si>
  <si>
    <t>крышная котельная 24-х кв. ж/дом, Тюменский р-н, с.Луговое, ул.Луговая, 6</t>
  </si>
  <si>
    <t>МУП ЖКХ "Содружество"</t>
  </si>
  <si>
    <t>котельная, школа, Тюменский р-н, с.Луговое, ул.60 лет Октября, 6</t>
  </si>
  <si>
    <t>котельная, магазин-склад, г. Тюмень, ул. Инженерная, д. 52</t>
  </si>
  <si>
    <t>котельная АБК, г. Тюмень, ул. 30 лет Победы, д. 64</t>
  </si>
  <si>
    <t>НАО "СибНАЦ"</t>
  </si>
  <si>
    <t>Население ГРС г.Тюмень ТЭЦ-2</t>
  </si>
  <si>
    <t>котельная, объект общественного питания, Тюменский район, п. Московский, ул. Лесная, д. 1а</t>
  </si>
  <si>
    <t>котельная, АБК, производственные цеха, г.Тюмень, ул.Щербакова, 170 строение 4; 5</t>
  </si>
  <si>
    <t>котельная, цех деревообработки, г.Тюмень, ул.Авторемонтная, 31 а, строение 4</t>
  </si>
  <si>
    <t>котельная, магазин, Тюменский р-н, п.Боровский, ул.Андреевская, 37 а</t>
  </si>
  <si>
    <t>котельная АБК-1,2, селекционной разборочной, Тюменский район, п. Московский, ул. Бурлаки, д. 2, строение 2, 4</t>
  </si>
  <si>
    <t>НИИСХ СЗ - филиал ТюмНЦ СО РАН</t>
  </si>
  <si>
    <t>котельная, гараж, г.Тюмень, ул. Авторемонтная, 31 а, стр.12</t>
  </si>
  <si>
    <t>котельная, складских помещений, автосервиса, магазина, г. Тюмень, ул. Республики, д. 252, строение 48</t>
  </si>
  <si>
    <t>котельная, дом-магазин, г.Тюмень, ул.Берёзовая, 3</t>
  </si>
  <si>
    <t>котельная гостиница, г. Тюмень, ул. Березняковская, д. 4, корпус 1</t>
  </si>
  <si>
    <t>котельная, жилой фонд, АБК, г.Тюмень, ул. Тимофея Чаркова, д. 8 А</t>
  </si>
  <si>
    <t>ОАО "Автотеплотехник"</t>
  </si>
  <si>
    <t>котельная гараж, офис, г. Тюмень, ул. 50 лет Октября, д. 200</t>
  </si>
  <si>
    <t>ОАО "НЕФТЕХИММОНТАЖ"</t>
  </si>
  <si>
    <t>котельная локомотивного депо, г. Тюмень, ул. Привокзальная, д. 12</t>
  </si>
  <si>
    <t>ОАО "РЖД" филиал Свердловская железная дорога СП ДТВ</t>
  </si>
  <si>
    <t>котельная производства, г. Тюмень, ул. Береговая, д. 199, промбаза, 241; топочная № 3</t>
  </si>
  <si>
    <t>ОАО "СК "Жилье"</t>
  </si>
  <si>
    <t>котельная, производств. помещений, г.Тюмень, ул.Республики, 253</t>
  </si>
  <si>
    <t>ОАО "ТДСК"</t>
  </si>
  <si>
    <t>топочные, жил.дом, г. Тюмень, ул. Павла Шарова, ГП-13,ГП-14,ГП-15,ГП-16,ГП-17,ГП-18,ГП-19,ГП-20,ГП-21,ГП-22,ГП-23, ГП-24,ГП-25,ГП-26,ГП-27,ГП-28 (ПНР)</t>
  </si>
  <si>
    <t>котельная, асфальто-смесительная установка, г.Тюмень, ул.Республики, 253</t>
  </si>
  <si>
    <t>котельная, завод ЖБИ-1, г. Тюмень, ул. Республики, д. 249</t>
  </si>
  <si>
    <t>ОАО "ТЗ ЖБИ-1"</t>
  </si>
  <si>
    <t>котельная, г. Тюмень, ул. Республики 204</t>
  </si>
  <si>
    <t>ОАО "ТТК "Кросно"</t>
  </si>
  <si>
    <t>котельная завода, Тюмень ул. Береговая, д. 24</t>
  </si>
  <si>
    <t>ОАО "ТЮМЕНСКИЙ ХИМФАРМЗАВОД" ; ОАО "ТХФЗ"</t>
  </si>
  <si>
    <t>котельная административного здания, г. Тюмень, ул. Чекистов, д. 34</t>
  </si>
  <si>
    <t>ОАО "Тюменьтаравторресурсы"</t>
  </si>
  <si>
    <t>котельная  офиса и гостиницы, г. Тюмень, проезд Солнечный, д. 21</t>
  </si>
  <si>
    <t>ОАО "ТюмНУЦ ВТИ"</t>
  </si>
  <si>
    <t>котельная производственных помещений и АБК, г. Тюмень, ул. Республики, д. 252, корп. 10</t>
  </si>
  <si>
    <t>ОАО "УМ-15"</t>
  </si>
  <si>
    <t>котельная, СТО, автосалон, г.Тюмень, ул.Федюнинского, 2 а</t>
  </si>
  <si>
    <t>Обособленное подразделение Общества с ограниченной ответственностью "АЗИЯ АВТО УСТЬ-КАМЕНОГОРСК" в г.Тюмень №1</t>
  </si>
  <si>
    <t>котельная, автосалон, г.Тюмень, ул.50 лет Октября, 61</t>
  </si>
  <si>
    <t>Обособленное подразделение Общества с ограниченной ответственностью "АЗИЯ АВТО УСТЬ-КАМЕНОГОРСК" в г.Тюмень №2</t>
  </si>
  <si>
    <t>котельная, автоцентр, г.Тюмень, ул.Ямская, 122 стр.1</t>
  </si>
  <si>
    <t>Обособленное подразделение Общества с ограниченной ответственностью "АЗИЯ АВТО УСТЬ-КАМЕНОГОРСК" в г.Тюмень №3</t>
  </si>
  <si>
    <t>котельная, бани, г. Тюмень, г. Тюмень, ул. Макарова, д. 2</t>
  </si>
  <si>
    <t>Общество с ограниченной ответственностью "АкваФит"</t>
  </si>
  <si>
    <t>котельная, пром. база, г. Тюмень, ул. Тимофея Чаркова, д. 8, стр.2</t>
  </si>
  <si>
    <t>Общество с ограниченной ответственностью "АктивКапитал"</t>
  </si>
  <si>
    <t>котельная, магазина, г. Тюмень, ул.Чекистов-50 лет Октября</t>
  </si>
  <si>
    <t>Общество с ограниченной ответственностью "Гилевка"</t>
  </si>
  <si>
    <t>котельная АБК,  г. Тюмень, п. Антипино, 313 м от 3 км Старого Тобольского тр-та, д.6, стр.1</t>
  </si>
  <si>
    <t>Общество с ограниченной ответственностью "Кратос"</t>
  </si>
  <si>
    <t>котельная, офис, г.Тюмень, ул. 50 лет Октября, 222 корпус 2</t>
  </si>
  <si>
    <t>Общество с ограниченной ответственностью "САНТЕХКОМПЛЕКТМОНТАЖ"</t>
  </si>
  <si>
    <t>котельная, тоговый центр, г. Тюмень, ул. Народная, д. 76</t>
  </si>
  <si>
    <t>Общество с ограниченной ответственностью "Тюменская автодорожная компания"</t>
  </si>
  <si>
    <t>котельная торговой базы, г. Тюмень, ул. Мельникайте, д. 116</t>
  </si>
  <si>
    <t>Общество с ограниченной ответственностью "Упрснабсбыт"</t>
  </si>
  <si>
    <t>котельная рынка "Тюменский", г. Тюмень, ул. Мельникайте, д. 126, корп. 3</t>
  </si>
  <si>
    <t>крышная котельная жилого дома (жилые помещения), г. Тюмень, ул. Раушана Абдуллина, д. 9</t>
  </si>
  <si>
    <t>Общество с ограниченной ответственностью "Шестой квартал"</t>
  </si>
  <si>
    <t>крышная котельная жилого дома (жилые помещения), г. Тюмень, ул. Николая Семенова, д. 19</t>
  </si>
  <si>
    <t>крышная котельная жилого дома (жилые помещения),  г. Тюмень, ул. Николая Федорова, д. 30</t>
  </si>
  <si>
    <t>котельная, г. Тюмень, ул. Московский тр., 149/3</t>
  </si>
  <si>
    <t>Общество с ограниченной ответственностью НАУЧНО-ПРОИЗВОДСТВЕННОЕ ОБЪЕДИНЕНИЕ "СТРОЙИЗЫСКАНИЯ"</t>
  </si>
  <si>
    <t>котельная, торгово-оф.комплекс, г.Тюмень, ул.Щербакова, 160</t>
  </si>
  <si>
    <t>ООО " Виктор"</t>
  </si>
  <si>
    <t>котельная, жилые дома (жилые помещения), г.Тюмень, ул.Судоремонтная, 24/1</t>
  </si>
  <si>
    <t>ООО ""УК НА ПРАЖСКОЙ"</t>
  </si>
  <si>
    <t>крышная котельная, жилой дом, (жилые помещения) Тюменская область, г. Тюмень, ул. Судоремонтная, д. 30, корп. 1, ГП-7</t>
  </si>
  <si>
    <t>котельная, жилые дома (нежилые помещения), г.Тюмень, ул.Судоремонтная, 24/1</t>
  </si>
  <si>
    <t>крышная котельная, жилой дом, (нежилые помещения) Тюменская область, г. Тюмень, ул. Судоремонтная, д. 30, корп. 1, ГП-7</t>
  </si>
  <si>
    <t>котельная, гостиничный комплекс, Тюменский р-н, 35 км Салаирского тр-та</t>
  </si>
  <si>
    <t>ООО "35-й километр"</t>
  </si>
  <si>
    <t>котельная, супермаркет, г.Тюмень, ул.Мельникайте</t>
  </si>
  <si>
    <t>ООО "АБСОЛЮТ - ГИПЕРМАРКЕТ"</t>
  </si>
  <si>
    <t>котельная цеха, г. Тюмень, ул. Московский тракт, д. 120, корп. 3</t>
  </si>
  <si>
    <t>ООО "Абсолют-сервис"</t>
  </si>
  <si>
    <t>котельная кемпинг, Тюменский район, с. Каменка, ул. Мира, д. 4, строение 2</t>
  </si>
  <si>
    <t>ООО "АВАН"</t>
  </si>
  <si>
    <t>котельная арочника, г. Тюмень, ул. Чекистов, д. 28</t>
  </si>
  <si>
    <t>ООО "АВТО-25"</t>
  </si>
  <si>
    <t>котельная офиса,складских помещений, г. Тюмень, ул.Молодежная, 12</t>
  </si>
  <si>
    <t>ООО "АВТОВАЗЗАПЧАСТЬ"</t>
  </si>
  <si>
    <t>котельная, автодорожного центра, Тюменский р-н, д.Дербыши, 318 км. а/д "Екатеринбург-Тюмень"</t>
  </si>
  <si>
    <t>ООО "Автодорожный центр"</t>
  </si>
  <si>
    <t>котельная автомойки, г. Тюмень, ул. Республики, д. 222а, строение 1</t>
  </si>
  <si>
    <t>ООО "Автодуш"</t>
  </si>
  <si>
    <t>котельная, теплая стоянка, г.Тюмень, 6-я Западная</t>
  </si>
  <si>
    <t>ООО "Автолинии"</t>
  </si>
  <si>
    <t>котельная СТО, г. Тюмень, ул. Щербакова, д. 158, стр.16</t>
  </si>
  <si>
    <t>ООО "АВТОСЕРВИС"</t>
  </si>
  <si>
    <t>котельная  автоцентра, г. Тюмень, ул. Полевая, д. 115</t>
  </si>
  <si>
    <t>ООО "Автоцентр Престиж"</t>
  </si>
  <si>
    <t>котельная офисных помещений, г. Тюмень, ул. Республики, д. 252 Д</t>
  </si>
  <si>
    <t>ООО "Агат"</t>
  </si>
  <si>
    <t>топочные, жил.дома, СНТ "Лесное" ул.Луговая, 37; 39; 39 корпус 1, Тюменский р-н, Новотарманское МО (юр.лицо)</t>
  </si>
  <si>
    <t>ООО "Агро Партнер"</t>
  </si>
  <si>
    <t>котельная складов,  г. Тюмень, 11 км Ялуторовского тракта, д. 5</t>
  </si>
  <si>
    <t>ООО "АгроИнтер"</t>
  </si>
  <si>
    <t>Котельная АБЗ, Тюменский район, п. Утяшево, , промзона</t>
  </si>
  <si>
    <t>ООО "АГРОКОМПЛЕКС"</t>
  </si>
  <si>
    <t>котельная, торгово-складских пом. г.Тюмень, ул.Московский тракт, 142/2</t>
  </si>
  <si>
    <t>ООО "Агротехавто"</t>
  </si>
  <si>
    <t>котельная, офис, гараж, Тюменский р-н, п.Боровский, ул.Тельмана, 33 а</t>
  </si>
  <si>
    <t>ООО "Агротех-Комплект"</t>
  </si>
  <si>
    <t>котельная, автоцентра,  г.Тюмень, ул.Алебашевская, 17</t>
  </si>
  <si>
    <t>ООО "Адонис Центр"</t>
  </si>
  <si>
    <t>котельная  цеха, г. Тюмень, ул. Республики, д. 206, строение 16</t>
  </si>
  <si>
    <t>ООО "А-Завод ПТО"</t>
  </si>
  <si>
    <t>котельная, ресторан "МАО", г.Тюмень, ул.Первомайская, 34/1</t>
  </si>
  <si>
    <t>ООО "Азия"</t>
  </si>
  <si>
    <t>котельная, СТО,  г. Тюмень, ул. Республики, д. 222 а</t>
  </si>
  <si>
    <t>ООО "Акваресурс"</t>
  </si>
  <si>
    <t>котельная офиса, г. Тюмень, ул. Авторемонтная, д. 18, строение 11</t>
  </si>
  <si>
    <t>ООО "Аккумуляторный Дом"</t>
  </si>
  <si>
    <t>котельная ТЦ "Фаворит", г. Тюмень, ул. Валерии Гнаровской, д. 12</t>
  </si>
  <si>
    <t>ООО "Альмира"</t>
  </si>
  <si>
    <t>котельная, СТО, г.Тюмень, ул.В.С.Высоцкого, 37</t>
  </si>
  <si>
    <t>ООО "Альтаир"</t>
  </si>
  <si>
    <t>котельная, производственная база, г. Тюмень, ул. Камчатская, д. 197а, 185б</t>
  </si>
  <si>
    <t>ООО "Альфа"</t>
  </si>
  <si>
    <t>котельные, автосалоны "Лексус", "Тойота", г.Тюмень, ул.Федюнинского, 41; 45.</t>
  </si>
  <si>
    <t>ООО "Альянс Мотор Тюмень"</t>
  </si>
  <si>
    <t>котельная, бани, г.Тюмень, п.ММС, ул.Мелиораторов, 2</t>
  </si>
  <si>
    <t>ООО "АН "Мегаполис-Риэлти"</t>
  </si>
  <si>
    <t>котельная,произв. база, г. Тюмень, ул. Республики, д. 256, корп. 2 (строение 3)</t>
  </si>
  <si>
    <t>ООО "АП Прокс"</t>
  </si>
  <si>
    <t>котельная, торг.комплекс, г.Тюмень, ул.Молодежная, 76</t>
  </si>
  <si>
    <t>ООО "Араксс"</t>
  </si>
  <si>
    <t>котельная торгового комплекса, г. Тюмень, ул. Демьяна Бедного, д. 96, стр.14</t>
  </si>
  <si>
    <t>ООО "АР-АКТИВ"</t>
  </si>
  <si>
    <t>котельная, г. Тюмень, д. Плеханово, ул. Ковалева, д. 1</t>
  </si>
  <si>
    <t>ООО "АРС-Центр"</t>
  </si>
  <si>
    <t>котельная, офис, г.Тюмень, ул.Губернская, 30</t>
  </si>
  <si>
    <t>ООО "Аспект-М"</t>
  </si>
  <si>
    <t>газоснабжение, уч-к промывки, пропарки и дегазации транспортных ср-в, г. Тюмень, ул. 2 км Старый Тобольский тр-т, д. 8, стр. 93</t>
  </si>
  <si>
    <t>ООО "Аст Сервис-Тюмень"</t>
  </si>
  <si>
    <t>котельная, автосалон "Мерседес", г.Тюмень, ул.Беляева, 35 (10 км. Тобольского тр-та)</t>
  </si>
  <si>
    <t>ООО "Астерион"</t>
  </si>
  <si>
    <t>котельная, гараж, столярный цех, г. Тюмень, ул. Щербакова, д. 158, стр. 9</t>
  </si>
  <si>
    <t>ООО "АСУМС"</t>
  </si>
  <si>
    <t>котельная, г. Тюмень, ул. Пермякова, 94 стр. 3</t>
  </si>
  <si>
    <t>ООО "АТД "Феникс"</t>
  </si>
  <si>
    <t>котельная, автосалон "Ниссан", г.Тюмень, ул.Мельникайте-ул.Широтная</t>
  </si>
  <si>
    <t>ООО "АТЛАНТА"</t>
  </si>
  <si>
    <t>котельная, социальная гостиница, г.Тюмень, проезд Солнечный, д. 23а</t>
  </si>
  <si>
    <t>ООО "Атриа"</t>
  </si>
  <si>
    <t>котельная,  АБК, г.Тюмень, ул.Чекистов, 38</t>
  </si>
  <si>
    <t>котельная магазина и гостиницы г. Тюмень, ул. Барнаульская, д. 26</t>
  </si>
  <si>
    <t>ООО "АЭЛИТА"</t>
  </si>
  <si>
    <t>крышная котельная, г. Тюмень, ул. Мельникайте, д. 110</t>
  </si>
  <si>
    <t>ООО "БАЗИС-О"</t>
  </si>
  <si>
    <t>котельная,  автосалон, г.Тюмень, 11 км  Окружной дороги, 6 (район "Московское кольцо")</t>
  </si>
  <si>
    <t>ООО "Базис-Сервис"</t>
  </si>
  <si>
    <t>котельная, ресторан, г.Тюмень, ул.Камышинская, 19</t>
  </si>
  <si>
    <t>ООО "Банковский клуб"</t>
  </si>
  <si>
    <t>котельная кафе "Оленка", Тюменский район, д. Патрушева, ул. Трактовая, д. 1 А</t>
  </si>
  <si>
    <t>ООО "БАР"</t>
  </si>
  <si>
    <t>котельная, автосервис,  г. Тюмень, ул. Московский тракт, д. 134, А</t>
  </si>
  <si>
    <t>ООО "Беркано"</t>
  </si>
  <si>
    <t>котельная адм. здания, г. Тюмень, ул. Молодогвардейцев, д. 5 Б</t>
  </si>
  <si>
    <t>ООО "Бизнес система"</t>
  </si>
  <si>
    <t>вафельная печь, г.Тюмень, ул.Демьяна Бедного, 5 а</t>
  </si>
  <si>
    <t>ООО "БКК и Ко"</t>
  </si>
  <si>
    <t>котельная, производ.цех, г.Тюмень, п.Антипино, 7 км Старого Тобольского тр., 19</t>
  </si>
  <si>
    <t>ООО "Блик"</t>
  </si>
  <si>
    <t>котельная, торгово-офисный комплекс, г.Тюмень, ул.50 лет Октября, 222 корпус 3</t>
  </si>
  <si>
    <t>ООО "Бумагапромсервис"</t>
  </si>
  <si>
    <t>котельная СПК "Боулинг-центра", г. Тюмень, ул. Алебашевская , д. 9 А</t>
  </si>
  <si>
    <t>ООО "Бурый медведь"</t>
  </si>
  <si>
    <t>крышная котельная, жилой дом (жилые помещения), г. Тюмень, ул. Ботаническая, д. 1, корп. 1</t>
  </si>
  <si>
    <t>ООО "В72-управление"</t>
  </si>
  <si>
    <t>крышная котельная, жилой дом (нежилые помещения), г. Тюмень, ул. Ботаническая, д. 1</t>
  </si>
  <si>
    <t>крышная котельная, жилой дом (нежилые помещения), г. Тюмень, ул. Ботаническая, д. 1, корп. 1</t>
  </si>
  <si>
    <t>крышная котельная, жилой дом (жилые помещения), г. Тюмень, ул. Ботаническая, д. 1</t>
  </si>
  <si>
    <t>котельная, производственная база, г.Тюмень, 2 км старого Тобольского тракта, д.4, стр.6,8</t>
  </si>
  <si>
    <t>ООО "Вега Логистик"</t>
  </si>
  <si>
    <t>котельная, магазина, Тюменский район, д. Зубарево, ул. Центральная, д. 105, стр.1</t>
  </si>
  <si>
    <t>ООО "Вената"</t>
  </si>
  <si>
    <t>котельная, магазин с кондит. цехом, Тюменский район, п.Московский, ул.Лесная, уч.№731</t>
  </si>
  <si>
    <t>ООО "ВераНика"</t>
  </si>
  <si>
    <t>котельная (жилые помещения), жилой комплекс "Олимпия", г. Тюмень, ул. Полевая, д. 109, корп. 1 (ГП-12)</t>
  </si>
  <si>
    <t>ООО "Вершина комфорта"</t>
  </si>
  <si>
    <t>котельная (нежилые помещения), жилой комплекс "Олимпия", г. Тюмень, ул. Полевая, д. 109, корп. 1 (ГП-12)</t>
  </si>
  <si>
    <t>котельная, легкового центра, г.Тюмень, ул.Чекистов, 28, строение 2</t>
  </si>
  <si>
    <t>ООО "Вершина"</t>
  </si>
  <si>
    <t>котельная, производ.цех, Тюменский р-н п.Боровский, промзона Южная, уч.6</t>
  </si>
  <si>
    <t>ООО "ВЕСТА"</t>
  </si>
  <si>
    <t>котельная, пром.база,  г. Тюмень, д. Плеханова, ул. Рабочая, д. 1а</t>
  </si>
  <si>
    <t>ООО "Виктория"</t>
  </si>
  <si>
    <t>котельная, кузовной цех (сушильная камера), г.Тюмень, ул.Алебашевская, 11</t>
  </si>
  <si>
    <t>ООО "ВМ Тюмень"</t>
  </si>
  <si>
    <t>котельная, санаторий, г.Тюмень, пос.Мыс, ул.Ермака, 2 а</t>
  </si>
  <si>
    <t>ООО "Волна"</t>
  </si>
  <si>
    <t>котельная, автокемпинг, г.Тюмень, п.Березняковский, ул.Березняковская, 6</t>
  </si>
  <si>
    <t>ООО "Восток"</t>
  </si>
  <si>
    <t>котельная, бани, Тюменский район, п. Боровский, д. 34, 1</t>
  </si>
  <si>
    <t>ООО "Восход"</t>
  </si>
  <si>
    <t>котельная и посты резки, г. Тюмень, ул. Щербакова, д. 180</t>
  </si>
  <si>
    <t>ООО "Вторчермет НЛМК Западная Сибирь"</t>
  </si>
  <si>
    <t>котельная, пром.база, г.Тюмень, ул.Тимофея Чаркова, 12</t>
  </si>
  <si>
    <t>ООО "ВЦМ"</t>
  </si>
  <si>
    <t>котельная  ТЦ "Сибиряк", г. Тюмень, улица Логунова, д. 5,</t>
  </si>
  <si>
    <t>ООО "ВЭЛЛ"</t>
  </si>
  <si>
    <t>котельная базы, г. Тюмень, ул. Республики, д. 204а</t>
  </si>
  <si>
    <t>ООО "ГазОбТорг"</t>
  </si>
  <si>
    <t>котельная, промбазы, г. Тюмень, д. Плеханово,</t>
  </si>
  <si>
    <t>ООО "Газовик"</t>
  </si>
  <si>
    <t>котельная офиса, г. Тюмень, ул. Республики, д. 143 а</t>
  </si>
  <si>
    <t>ООО "ГазПурИнвест-Тюмень"</t>
  </si>
  <si>
    <t>котельная АБК и транспортного цеха, г. Тюмень, ул. Щербакова, д. 207, стр.9</t>
  </si>
  <si>
    <t>ООО "Газсервис"</t>
  </si>
  <si>
    <t>котельная, цеха и бытовки, Тюменский район, п. Боровский, ул. Набережная, д. 54</t>
  </si>
  <si>
    <t>ООО "Гарантия 2"</t>
  </si>
  <si>
    <t>котельная офиса, гаража, г. Тюмень, ул. Республики, д. 250, стр.8</t>
  </si>
  <si>
    <t>ООО "ГЕОДАТА"</t>
  </si>
  <si>
    <t>котельная, АБК, г.Тюмень, п.Матмасы, ул.Нефтяников, 17</t>
  </si>
  <si>
    <t>ООО "ГЕОКОНТРОЛЬ"</t>
  </si>
  <si>
    <t>котельная АБК, г. Тюмень, ул. Республики, д. 252, корп. 1</t>
  </si>
  <si>
    <t>ООО "ГеоНедра Груп"</t>
  </si>
  <si>
    <t>котельная, производ.база, г.Тюмень, ул.Дружбы, 128, корпус1, стр.1</t>
  </si>
  <si>
    <t>ООО "ГеРиТа"</t>
  </si>
  <si>
    <t>котельная гостиницы "Восток", г. Тюмень, ул. Республики, д. 159</t>
  </si>
  <si>
    <t>ООО "ГК "Восток"</t>
  </si>
  <si>
    <t>котельная, производственная база, г.Тюмень, ул.Новаторв, 3 строение 2;3.</t>
  </si>
  <si>
    <t>котельная, г. Тюмень, ул. Мусы Джалиля, д. 53, стр. 1/2</t>
  </si>
  <si>
    <t>котельная, АЗС, г. Тюмень, ул. 30 лет Победы, д. 37</t>
  </si>
  <si>
    <t>котельная, сауна, г.Тюмень, ул.Ветеранов труда, 34 стр.1/1</t>
  </si>
  <si>
    <t>ООО "Город Север"</t>
  </si>
  <si>
    <t>котельная цеха по рем.аттракц. , г. Тюмень , ул. Бабарынка 54/5</t>
  </si>
  <si>
    <t>ООО "ГПКиО"</t>
  </si>
  <si>
    <t>котельная, ресторан,  г.Тюмень, ул.Н.Федорова, 9</t>
  </si>
  <si>
    <t>ООО "Грин Хауз"</t>
  </si>
  <si>
    <t>котельная клиники, г. Тюмень, ул. Дружбы, д. 183</t>
  </si>
  <si>
    <t>ООО "Дантист"</t>
  </si>
  <si>
    <t>котельная, база отыха "Пруд Лесной" г. Тюмень, ул. Широтная, д. 200 лесной массив район ТЭЦ-2</t>
  </si>
  <si>
    <t>ООО "Дельвер"</t>
  </si>
  <si>
    <t>котельная Фольксваген-центра, Тюменский район, д. Ожогино</t>
  </si>
  <si>
    <t>ООО "ДИНА"</t>
  </si>
  <si>
    <t>котельная СТО, г. Тюмень, ул. 50 лет Октября, д. 186</t>
  </si>
  <si>
    <t>котельная, прод. рынок, г.Тюмень, жил.микр. "Тюменский объездная дорога, ул.Федюнинского</t>
  </si>
  <si>
    <t>котельная, автосалон, г.Тюмень, ул.2-я Луговая,</t>
  </si>
  <si>
    <t>ООО "Дина-Автотрейд"</t>
  </si>
  <si>
    <t>котельная, пекарня, Тюменский район, п. Новотарманский, ул. Центральная, д. 56, помещение 9</t>
  </si>
  <si>
    <t>ООО "Добрыня"</t>
  </si>
  <si>
    <t>котельная, оптово-розничный центр, г. Тюмень, пересечение ул.Федюнинского и ул.Мельникайте з/у КН 72:17:1313002:34 (ПНР)</t>
  </si>
  <si>
    <t>ООО "Доверие"</t>
  </si>
  <si>
    <t>котельная, завод, г.Тюмень, ул.Воронинские горки, 160</t>
  </si>
  <si>
    <t>ООО "ДОН"</t>
  </si>
  <si>
    <t>котельная, производ.цехов, АБК, АБЗ, г.Тюмень, п.Утяшево, промзона</t>
  </si>
  <si>
    <t>ООО "Дорстрой"</t>
  </si>
  <si>
    <t>котельная, авто центр, г.Тюмень, ул.Пермякова, 7б</t>
  </si>
  <si>
    <t>ООО "ЕВРОАВТО"</t>
  </si>
  <si>
    <t>котельная базы, г. Тюмень, ул. Широтная, д. 200, строение 43-45</t>
  </si>
  <si>
    <t>котельная, магазин, г.Тюмень, 2 км Салаирского тракта</t>
  </si>
  <si>
    <t>ООО "Ёж и К"</t>
  </si>
  <si>
    <t>котельная, Термаль-3,5, АБК и цех по производству пустотелой плиты г. Тюмень, ул. Гилевская роща, д. 8, корп. 2</t>
  </si>
  <si>
    <t>ООО "ЖБИ-Промжелдортранс"</t>
  </si>
  <si>
    <t>крышная котельная, жилой дом (жилые помещения) ГП-3, г.Тюмень, ул.Газопромысловая, 2</t>
  </si>
  <si>
    <t>ООО "ЖИЛИЩНИК"</t>
  </si>
  <si>
    <t>крышная котельная жилого дома (нежилые помещения), г. Тюмень, ул. Малиновского, д. 6, блок 1</t>
  </si>
  <si>
    <t>ООО "Жилищный фонд"</t>
  </si>
  <si>
    <t>крышная котельная, жилого  дома (нежилые помещения), г. Тюмень, ул. Малиновского, д. 6, блок 2</t>
  </si>
  <si>
    <t>крышная котельная, жилой дом (нежилые помещения), г.Тюмень, п.Мыс, ул.Малиновского, 5б</t>
  </si>
  <si>
    <t>крышная котельная, жилой дом (жилые помещения), г.Тюмень, п.Мыс, ул.Малиновского, 5б</t>
  </si>
  <si>
    <t>крышная котельная жилого дома (жилые помещения), г. Тюмень, ул. Малиновского, д. 6, блок 1</t>
  </si>
  <si>
    <t>крышная котельная, жилого  дома (жилые помещения), г. Тюмень, ул. Малиновского, д. 6, блок 2</t>
  </si>
  <si>
    <t>крышная котельная жилого дома, (жилые помещения) г. Тюмень, ул. Мелиораторов, д. 52</t>
  </si>
  <si>
    <t>ООО "Жилой район АИЖК"</t>
  </si>
  <si>
    <t>котельная, произв.база, г.Тюмень, ул.Тимофея Чаркова, 17</t>
  </si>
  <si>
    <t>ООО "Жилстрой"</t>
  </si>
  <si>
    <t>котельная, завод ЖБИ, г. Тюмень, ул. 50 лет Октября, д. 215</t>
  </si>
  <si>
    <t>ООО "Завод ЖБИ-3"</t>
  </si>
  <si>
    <t>котельная автокемпинга, г. Тюмень, объездная дорога в районе д.Казарово</t>
  </si>
  <si>
    <t>ООО "Западно-Сибирская промышленная компания"</t>
  </si>
  <si>
    <t>котельная, пром.базы, г.Тюмень, ул. Семёна Шахлина, 2 стр.2</t>
  </si>
  <si>
    <t>котельная, АБК, Тюменский р-н, п.Боровский, ул.Ордженикидзе, 27</t>
  </si>
  <si>
    <t>ООО "Западно-Сибирский завод блочного технологического оборудования"</t>
  </si>
  <si>
    <t>котельная  АБК,  г. Тюмень, ул. Кедровая, д. 135</t>
  </si>
  <si>
    <t>ООО "Запсибмонтажкомплект"</t>
  </si>
  <si>
    <t>котельная, админ.здание, г.Тюмень, ул.Колхозная, 140</t>
  </si>
  <si>
    <t>ООО "Изумрудный дракон"</t>
  </si>
  <si>
    <t>котельная, г. Тюмень, ул. Энергетиков, д. 6, 3</t>
  </si>
  <si>
    <t>ООО "ИМЯ ГРУПП"</t>
  </si>
  <si>
    <t>котельная, производств. помещений, г.Тюмень, ул.М.Джалиля, 13</t>
  </si>
  <si>
    <t>ООО "Инвестиционный проект"</t>
  </si>
  <si>
    <t>котельная №2, нефтебаза, г.Тюмень, ул.Тимофея Чаркова, 11 стр.4</t>
  </si>
  <si>
    <t>ООО "ИНВЕСТПРОМТЕХ"</t>
  </si>
  <si>
    <t>доля крышной котельной, жилого дома (жилые помещения), г. Тюмень, ул. Николая Федорова, д. 30, квартиры</t>
  </si>
  <si>
    <t>ООО "Инко и К"</t>
  </si>
  <si>
    <t>доля крышной котельной, жилого дома (жилые помещения), г. Тюмень, ул. Николая Семенова, д. 19, квартиры</t>
  </si>
  <si>
    <t>доля крышной котельной, жилого дома (жилые помещения), г. Тюмень, ул. Раушана Абдуллина, д. 9, квартиры</t>
  </si>
  <si>
    <t>крышная котельная, АБК, г.Тюмень, ул.Полевая, 115 б, стр.1</t>
  </si>
  <si>
    <t>котельная, произв.база, г.Тюмень, п.Антипино, 5 км Старого Тобольского тракта, д. 9, строение 4</t>
  </si>
  <si>
    <t>ООО "Интерстройсервис"</t>
  </si>
  <si>
    <t>котельная, склад, г.Тюмень, ул.Московский тракт, 116</t>
  </si>
  <si>
    <t>ООО "Интертранссиб"</t>
  </si>
  <si>
    <t>котельная базы ПСД, г. Тюмень, ул. Авторемонтная, д. 51</t>
  </si>
  <si>
    <t>ООО "ИПФ Вектор"</t>
  </si>
  <si>
    <t>котельная, ГП-ТРЦ, Тобольский тр-кт</t>
  </si>
  <si>
    <t>ООО "ИРИАН"</t>
  </si>
  <si>
    <t>технолог.газ.оборудывание, кафе, г.Тюмень, Московский тр-т, 18/1</t>
  </si>
  <si>
    <t>ООО "КАНИ"</t>
  </si>
  <si>
    <t>котельная, торговый центр, г.Тюмень, ул.Горпищекомбинатская, 14</t>
  </si>
  <si>
    <t>ООО "Капитал Инвест"</t>
  </si>
  <si>
    <t>котельная, склад, г.Тюмень, ул.Дружбы, 211</t>
  </si>
  <si>
    <t>ООО "Карат"</t>
  </si>
  <si>
    <t>котельная, столярный  цех, г. Тюмень, ул. Вахитова, д. 12</t>
  </si>
  <si>
    <t>ООО "Каскад"</t>
  </si>
  <si>
    <t>котельная, нежилых помещений, г.Тюмень, ул.Московский тр., 120 корп. 1</t>
  </si>
  <si>
    <t>ООО "Квартал"</t>
  </si>
  <si>
    <t>крышная котельная,  жил.дом, (жилые помещения) г.Тюмень, ул.Кузнецова, 15</t>
  </si>
  <si>
    <t>ООО "КВАРТАЛ-СЕРВИС"</t>
  </si>
  <si>
    <t>крышная котельная, жил.дом, (нежилые помещения) г.Тюмень, ул.Кузнецова, 15</t>
  </si>
  <si>
    <t>крышная котельная, жил.дом, (жилые помещения) г.Тюмень, ул.Судоремонтная, 30</t>
  </si>
  <si>
    <t>котельная гостиницы,  г. Тюмень, ул. Орджоникидзе, д. 46</t>
  </si>
  <si>
    <t>ООО "Кволити-Тюмень"</t>
  </si>
  <si>
    <t>котельная  производственных цехов , г. Тюмень, ул. Чекистов, д. 41</t>
  </si>
  <si>
    <t>ООО "Керамзит"</t>
  </si>
  <si>
    <t>котельная магазина, г. Тюмень, ул. 50 лет Октября, д. 71</t>
  </si>
  <si>
    <t>котельная, кафе, г. Тюмень, ул. Мельникайте, д. 83</t>
  </si>
  <si>
    <t>ООО "Колос"</t>
  </si>
  <si>
    <t>котельная торгового центра, г. Тюмень, ул. 50 лет Октября, д. 67, Пермякова 1а</t>
  </si>
  <si>
    <t>ООО "КомпАКТ"</t>
  </si>
  <si>
    <t>котельная, произв.база, цех, г.Тюмень, ул. Сергея Илюшина, д. 1</t>
  </si>
  <si>
    <t>ООО "Компания Металл Профиль" г.Тюмень</t>
  </si>
  <si>
    <t>топочные, строительство малоэтажных жил.домов ГП-1,2,3, Тюменский р-он, Московское МО, д. Дербыши, ул. Академическая, д. 5 (ПНР)</t>
  </si>
  <si>
    <t>ООО "КОМПАНИЯ ТЮМЕНЬСПЕЦСТРОЙ"</t>
  </si>
  <si>
    <t>котельная кондитерского цеха, Тюменский район, д. Патрушева, ул. Новая, д. 17</t>
  </si>
  <si>
    <t>ООО "Кондитерская фабрика "Квартет"</t>
  </si>
  <si>
    <t>котельная АЗС, г. Тюмень, ул. Щербакова, д. 168</t>
  </si>
  <si>
    <t>ООО "КОНДОР-2"</t>
  </si>
  <si>
    <t>котельная АБК, г. Тюмень, ул. Тимофея Чаркова, д. 13</t>
  </si>
  <si>
    <t>котельная, офис, Тюменский р-н, 180 км подъезда к Тюмени от а/д "Байкал", стр. 21</t>
  </si>
  <si>
    <t>ООО "Консалтинг Т"</t>
  </si>
  <si>
    <t>котельная, многоквартирного жилого дома, Тюменский р-н, с.Каменка, з/у КН 72:17:0801003:637 (ПНР)</t>
  </si>
  <si>
    <t>ООО "Корида"</t>
  </si>
  <si>
    <t>котельная, пром.база, г. Тюмень, ул. Щербакова, д. 203</t>
  </si>
  <si>
    <t>котельная торгового центра, г. Тюмень, улица Логунова, д. 5</t>
  </si>
  <si>
    <t>ООО "Корсар"</t>
  </si>
  <si>
    <t>котельная, отель "Море", г. Тюмень, ул. 6 км Салаирского тракта, д. 6</t>
  </si>
  <si>
    <t>ООО "Коста"</t>
  </si>
  <si>
    <t>котельная, АБК, г.Тюмень, ул. 2 км Старого Тобольского тр., 8 стр.111</t>
  </si>
  <si>
    <t>ООО "КСА ДОЙТАГ Раша"</t>
  </si>
  <si>
    <t>котельная базы, Тюменский р-он, Боровское МО, п. Боровский, КН 72:17:0206004:1051/3</t>
  </si>
  <si>
    <t>ООО "ЛАНДИС"</t>
  </si>
  <si>
    <t>котельная, складские пом., г.Тюмень, ул.Гаспаровская, 2 стр.5</t>
  </si>
  <si>
    <t>ООО "ЛЕНТА"</t>
  </si>
  <si>
    <t>котельная, ТЦ "Лента", г.Тюмень, Тобольский тракт, 101 стр.1</t>
  </si>
  <si>
    <t>котельная, ТЦ "Лента"  г.Тюмень, ул.Мельникайте, 139</t>
  </si>
  <si>
    <t>котельная, произв. база, г.Тюмень, ул.Камчатская, 185</t>
  </si>
  <si>
    <t>ООО "Лесовичок"</t>
  </si>
  <si>
    <t>котельная, магазин "Железяка", г. Тюмень, ул. Республики, д. 256 в</t>
  </si>
  <si>
    <t>ООО "ЛИГА-Т"</t>
  </si>
  <si>
    <t>котельная СТО, г. Тюмень, ул. Республики, д. 256а, строение 1</t>
  </si>
  <si>
    <t>ООО "Лидер"</t>
  </si>
  <si>
    <t>котельная  кафе, г. Тюмень, ул. Пешеходный бульвар,</t>
  </si>
  <si>
    <t>ООО "ЛИНА"</t>
  </si>
  <si>
    <t>котельная завода ЖБИ-5, г. Тюмень, ул. 50 лет Октября, д. 217</t>
  </si>
  <si>
    <t>ООО "ЛК "Завод ЖБИ-5"</t>
  </si>
  <si>
    <t>котельная кафе, г. Тюмень, ул. Барнаульская, д. 104</t>
  </si>
  <si>
    <t>ООО "ЛОЗАР"</t>
  </si>
  <si>
    <t>котельная, магазин, г. Тюмень, ул. Чернышевского, д. 28, корп. а</t>
  </si>
  <si>
    <t>ООО "Магазин №54"</t>
  </si>
  <si>
    <t>котельная, производ.база, г.Тюмень, п.Антипино, 7 км Старого Тобольского тр., 18 стр.1</t>
  </si>
  <si>
    <t>ООО "МАКСТЕРМ"</t>
  </si>
  <si>
    <t>котельная, ТЦ "Малахит", г. Тюмень, ул. Республики, д. 200 а, строение 3</t>
  </si>
  <si>
    <t>ООО "МАЛАХИТ"</t>
  </si>
  <si>
    <t>котельная адм-хоз. здания и гаража, г. Тюмень, ул. Дружбы, д. 128, корп. 1, стр.3</t>
  </si>
  <si>
    <t>ООО "Малый Арбат"</t>
  </si>
  <si>
    <t>котельная цеха, г. Тюмень, ул. Коммунистическая, д. 70, корп. 3</t>
  </si>
  <si>
    <t>ООО "Мартин Урал"</t>
  </si>
  <si>
    <t>котельная, торгово-гостиничный комплекс, г.Тюмень, ул.50 лет Октября, 14</t>
  </si>
  <si>
    <t>ООО "Массивстрой"</t>
  </si>
  <si>
    <t>котельная, ТЦ "Континент",  г.Тюмень, ул.Червишевский тр-т, 23</t>
  </si>
  <si>
    <t>котельная, многофункциональный госпиталь, Тюменский р-н, д. Ожогина,  з/у КН 72:17:13130002:1042 (ПНР)</t>
  </si>
  <si>
    <t>ООО "Мать и дитя Тюмень"</t>
  </si>
  <si>
    <t>котельная, баня, г.Тюмень, ул. Мира, д. 1</t>
  </si>
  <si>
    <t>ООО "МДС"</t>
  </si>
  <si>
    <t>котельная, г. Тюмень, ул. Панфиловцев, д. 86, стр.1</t>
  </si>
  <si>
    <t>ООО "Мега"</t>
  </si>
  <si>
    <t>котельная ТЦ, г. Тюмень, ул. М. Горького, д. 44, корп. 4</t>
  </si>
  <si>
    <t>ООО "Мегаполис-Сервис"</t>
  </si>
  <si>
    <t>котельная, г. Тюмень, ул. Ветеранов труда , д. 42/1</t>
  </si>
  <si>
    <t>ООО "МЕТАН"</t>
  </si>
  <si>
    <t>котельная, АБК, г.Тюмень, ул.Республики, 250 строение 5</t>
  </si>
  <si>
    <t>ООО "Мехиком"</t>
  </si>
  <si>
    <t>котельная, админ.здание, г.Тюмень, ул.Победы, 42 а</t>
  </si>
  <si>
    <t>ООО "Мехстрой"</t>
  </si>
  <si>
    <t>котельная молочного завода, Тюменский р-н, п.Боровский, ул.Орджоникидзе, 23</t>
  </si>
  <si>
    <t>ООО "МЗ "Абсолют"</t>
  </si>
  <si>
    <t>котельная автокемпинга, г. Тюмень, , объездная дорога в районе д.Воронино</t>
  </si>
  <si>
    <t>ООО "МиКоМ"</t>
  </si>
  <si>
    <t>котельная типографии, г. Тюмень, ул. Харьковская,75Б</t>
  </si>
  <si>
    <t>ООО "МИЛЕНА"</t>
  </si>
  <si>
    <t>котельная АБК и производственные помещения, г. Тюмень, ул. Тополиная, д. 6</t>
  </si>
  <si>
    <t>ООО "МИЛТРАСТ"</t>
  </si>
  <si>
    <t>котельная, завод по произв.продукции мед.назначения, Тюменский р-н, 15 км а/д "Тюмень-Криводаново"</t>
  </si>
  <si>
    <t>ООО "МИМ"</t>
  </si>
  <si>
    <t>котельная производственной базы, г. Тюмень, ул. Широтная, д. 198 б</t>
  </si>
  <si>
    <t>ООО "М-Корпорация"</t>
  </si>
  <si>
    <t>котельная базы, г. Тюмень, ул. Авторемонтная, д. 45</t>
  </si>
  <si>
    <t>ООО "МПК Парос"</t>
  </si>
  <si>
    <t>крышная котельная, (жилые помещения) Тюменский район, п. Московский, ул.. Бурлаки, д. 14, корп. А</t>
  </si>
  <si>
    <t>ООО "МУП Московское ЖКХ"</t>
  </si>
  <si>
    <t>крышная котельная, (нежилые помещения) Тюменский район, п. Московский, ул.. Бурлаки, д. 14, корп. А</t>
  </si>
  <si>
    <t>котельная, аквапарк,  г.Тюмень, ул.Щербакова, 87</t>
  </si>
  <si>
    <t>ООО "МФК "АКВАМОЛЛ"</t>
  </si>
  <si>
    <t>котельная, жилой комплекс, г.Тюмень, ул,Мельникайте 2, сооружение 2</t>
  </si>
  <si>
    <t>ООО "М-ЭНЕРГО"</t>
  </si>
  <si>
    <t>котельная АБК, г. Тюмень, Старый Тобольский тракт 7-й км., д. 15</t>
  </si>
  <si>
    <t>ООО "Надежда"</t>
  </si>
  <si>
    <t>котельная офиса,г. Тюмень, ул. 50 лет Октября, д. 120</t>
  </si>
  <si>
    <t>ООО "Научно-внедренческая фирма "МИНЕРАЛ"</t>
  </si>
  <si>
    <t>котельная, производственный цех, г. Тюмень, ул. Авторемонтная, д. 8, стр. 2</t>
  </si>
  <si>
    <t>ООО "Нефтегазсервис"</t>
  </si>
  <si>
    <t>котельная, офис,склад, г.Тюмень ул.Ветеранов труда, 6 кор.2 стр.1</t>
  </si>
  <si>
    <t>ООО "Нефтегазснаб"</t>
  </si>
  <si>
    <t>котельная офиса,базы, г. Тюмень, ул. Комбинатская, д. 52/3</t>
  </si>
  <si>
    <t>ООО "Нефте-сервис"</t>
  </si>
  <si>
    <t>котельная, СТО, г.Тюмень, ул.Ветеранов труда, 21 литер Б</t>
  </si>
  <si>
    <t>ООО "НиК"</t>
  </si>
  <si>
    <t>котельная 2 офис, г. Тюмень, ул. 50 лет Октября, д. 120, 2 этаж</t>
  </si>
  <si>
    <t>ООО "НЛ"</t>
  </si>
  <si>
    <t>котельная 1 производство, г. Тюмень, ул. 50 лет Октября, д. 120, стр.4, 1этаж</t>
  </si>
  <si>
    <t>котельная, гостиничный комплекса, г.Тюмень, ул.Привокзальная, 30</t>
  </si>
  <si>
    <t>ООО "НН-Траст"</t>
  </si>
  <si>
    <t>котельная АБК, г. Тюмень, ул. Товарное шоссе, д. 12</t>
  </si>
  <si>
    <t>ООО "Новые коммерческие технологии"</t>
  </si>
  <si>
    <t>котельная, кафе, г.Тюмень, ул.Первомайская, 18</t>
  </si>
  <si>
    <t>ООО "Новые рестораны"</t>
  </si>
  <si>
    <t>котельная спорткомплекса, г. Тюмень, ул. Ветеранов труда , д. 58а/5</t>
  </si>
  <si>
    <t>ООО "НПП "СибБурМаш"</t>
  </si>
  <si>
    <t>котельная промышленного объекта,  г. Тюмень, ул. Ветеранов труда , д. 58а</t>
  </si>
  <si>
    <t>котельная ГНС, АБК, г. Тюмень, ул. Судостроителей, д. 33</t>
  </si>
  <si>
    <t>ООО "Нью Петрол Тюмень"</t>
  </si>
  <si>
    <t>котельная, СТО, г.Тюмень, ул.30 лет Победы, 87 г</t>
  </si>
  <si>
    <t>котельная, ТРЦ "Па-на-ма", г.Тюмень, ул.2-я Луговая, 30</t>
  </si>
  <si>
    <t>ООО "Овентал Тюмень"</t>
  </si>
  <si>
    <t>котельная, фабрика вкусной еды, Тюменский р-н, п. Боровский, з/у КН 72:17:0206004:1051/14 (ПНР)</t>
  </si>
  <si>
    <t>ООО "ОКЕЙЧ"</t>
  </si>
  <si>
    <t>котельная, индивид.жил.дом, г.Тюмень, ул.Совхозная, 1 (юр.лицо)</t>
  </si>
  <si>
    <t>ООО "Олмарпресс"</t>
  </si>
  <si>
    <t>котельная, гостиница "ЮГРА", г.Тюмень, ул. Щербакова, 158</t>
  </si>
  <si>
    <t>ООО "ОПТИМА"</t>
  </si>
  <si>
    <t>котельная, кафе, г.Тюмень, ул.Республики, 281</t>
  </si>
  <si>
    <t>ООО "ОРИОН"</t>
  </si>
  <si>
    <t>котельная, склад, г.Тюмень, ул.30 лет Победы, 6 строение 8</t>
  </si>
  <si>
    <t>ООО "Орион-1"</t>
  </si>
  <si>
    <t>крышная котельная, офисно-торговый центр, г. Тюмень, ул.Республики, 65</t>
  </si>
  <si>
    <t>ООО "ОФИС-2011"</t>
  </si>
  <si>
    <t>котельная автокемпинга, г. Тюмень, ул. Мельникайте, д. 2</t>
  </si>
  <si>
    <t>ООО "ПарВас"</t>
  </si>
  <si>
    <t>котельная, АБК, г.Тюмень, ул.Щербакова, 170</t>
  </si>
  <si>
    <t>котельная АБК, г.Тюмень, 5 километр Велижанского тракта, , стр.4</t>
  </si>
  <si>
    <t>ООО "ПЕРЕСТРОЙ-КА!"</t>
  </si>
  <si>
    <t>котельная, АБК, производства, г.Тюмень, проезд Воронинские горки, 178</t>
  </si>
  <si>
    <t>ООО "Пивоварня "Ермолаевъ"</t>
  </si>
  <si>
    <t>котельная производственной базы, г. Тюмень, ул. Бабарынка, д. 77</t>
  </si>
  <si>
    <t>ООО "ПИРС"</t>
  </si>
  <si>
    <t>котельная, произ.цех, г.Тюмень, ул.Производственная, 15</t>
  </si>
  <si>
    <t>ООО "ПК Истрапак - Тюмень"</t>
  </si>
  <si>
    <t>котельная цеха, г. Тюмень, ул. Ветеранов труда , д. 34, стр. 9</t>
  </si>
  <si>
    <t>ООО "Полимер-96"</t>
  </si>
  <si>
    <t>котельная, произв.база, г.Тюмень, ул.Бабарынка, 56, корп.5</t>
  </si>
  <si>
    <t>ООО "ПолимерПласт"</t>
  </si>
  <si>
    <t>котельная, произв.база, г.Тюмень, ул.Бабарынка, 56, корп.6</t>
  </si>
  <si>
    <t>котельная производственной базы, г. Тюмень, ул. Механизаторов, д. 69</t>
  </si>
  <si>
    <t>ООО "Предприятие "НИВА"</t>
  </si>
  <si>
    <t>котельная, производственная база, г.Тюмень, ул.Чекистов, д. 40</t>
  </si>
  <si>
    <t>ООО "Предприятие "Стройкомплект"</t>
  </si>
  <si>
    <t>котельная, АБК, г.Тюмень, ул.Союзная, 41</t>
  </si>
  <si>
    <t>ООО "ПРИЗ"</t>
  </si>
  <si>
    <t>завод по переработке, Тюменский район, р.п. Боровский, з/у КН 72:17:0206004:1051/11 (ПНР)</t>
  </si>
  <si>
    <t>ООО "Прованс групп"</t>
  </si>
  <si>
    <t>котельная №1, г. Тюмень, ул. Бакинских Комиссаров, д. 12</t>
  </si>
  <si>
    <t>ООО "Проектпромстрой"</t>
  </si>
  <si>
    <t>котельная, г. Тюмень, ул. 50 лет Октября, д. 67, стр. 4</t>
  </si>
  <si>
    <t>котельная, офис, склад, г.Тюмень, ул.Новаторов, 3 а</t>
  </si>
  <si>
    <t>ООО "Пролог"</t>
  </si>
  <si>
    <t>котельная, производ.цех, г.Тюмень, 2 км Старого Тобольского тр.</t>
  </si>
  <si>
    <t>ООО "Промлизинг"</t>
  </si>
  <si>
    <t>котельная, производств. помещ., г.Тюмень, 9-й км а/д Тюмень-Рощино (нефтебаза)</t>
  </si>
  <si>
    <t>ООО "Промойл"</t>
  </si>
  <si>
    <t>котельная, произв. база, АБЗ, г.Тюмень, 6 км Велижанского тракта</t>
  </si>
  <si>
    <t>ООО "Промстрой"</t>
  </si>
  <si>
    <t>котельная основ.производства, Тюменский район, п. Боровский, ул. Герцена, д. 10</t>
  </si>
  <si>
    <t>ООО "ПромТехРиэлт"</t>
  </si>
  <si>
    <t>котельные, индивид.жил.дома, Тюменский р-н, с.Перевалово, ул.Красивая, ул.Лавровая</t>
  </si>
  <si>
    <t>ООО "ПСК "Дом"</t>
  </si>
  <si>
    <t>котельная, пром. база, г. Тюмень, ул. Авторемонтная, д. 12</t>
  </si>
  <si>
    <t>ООО "ПТК"</t>
  </si>
  <si>
    <t>котельная, офис, склад, г.Тюмень, ул.Аккумуляторная, 1, стр.2</t>
  </si>
  <si>
    <t>ООО "Равновесие"</t>
  </si>
  <si>
    <t>котельная АБЗ, Тюменский район, п. Утяшево, промзона (Радиус действия)</t>
  </si>
  <si>
    <t>ООО "Радиус действия"</t>
  </si>
  <si>
    <t>котельная, кафе "Узбечка", г.Тюмень, ул.Перекопская, 4 а/ 2 а</t>
  </si>
  <si>
    <t>ООО "Раздача"</t>
  </si>
  <si>
    <t>котельная, автокемпинг, Тюменский район, д. Дербыши, ул. Трактовая, д. 1ж</t>
  </si>
  <si>
    <t>ООО "РАССВЕТ-Т"</t>
  </si>
  <si>
    <t>котельная, автоцентр "Ниссан", г.Тюмень, ул.Алебашевская, 15</t>
  </si>
  <si>
    <t>ООО "РЕАЛ"</t>
  </si>
  <si>
    <t>котельная, жил.дом (жилые помещения), г.Тюмень, ул.Верхнетарманская, 1</t>
  </si>
  <si>
    <t>ООО "РЕГИОНАЛЬНАЯ УПРАВЛЯЮЩАЯ КОМПАНИЯ"</t>
  </si>
  <si>
    <t>котельная, жил.дом (жилые помещения), г.Тюмень, ул.Верхнетарманская, 3</t>
  </si>
  <si>
    <t>котельная, жил.дом (жилые помещения), г.Тюмень, ул.Верхнетарманская, 5 (ГП-3)</t>
  </si>
  <si>
    <t>котельная, жил.дом (жилые помещения), г.Тюмень, ул.Газопромысловая, 8 (ГП-4)</t>
  </si>
  <si>
    <t>котельная, жил.дом (нежилые помещения), г.Тюмень, ул.Верхнетарманская, 5 (ГП-3)</t>
  </si>
  <si>
    <t>котельная, базы, г.Тюмень, ул.Щербакова, 158/1; стр.17</t>
  </si>
  <si>
    <t>ООО "РегионСтрой"</t>
  </si>
  <si>
    <t>котельная кафе "Монарх", г.Тюмень, 317 км ф/д Екатеринбург-Тюмень</t>
  </si>
  <si>
    <t>ООО "Резидент"</t>
  </si>
  <si>
    <t>котельная, КДС "Транзит", Тюменский р-н, д.Яр, 13 км Тобольского тр-та</t>
  </si>
  <si>
    <t>котельная базы, г. Тюмень, п. Антипино, ул. 5 километр Старотобольского тракта, д. 15, корп. 2</t>
  </si>
  <si>
    <t>ООО "Ремтехсервис"</t>
  </si>
  <si>
    <t>котельная, г. Тюмень, ул. Механизаторов, д. 70</t>
  </si>
  <si>
    <t>ООО "РентКапитал"</t>
  </si>
  <si>
    <t>котельная базы, г. Тюмень, ул. Спорта, д. 15</t>
  </si>
  <si>
    <t>ООО "Ресурс Комплект"</t>
  </si>
  <si>
    <t>котельная, физкультурно-оздоровительный комплекс, г. Тюмень, ул. 9 км Салаирского тракта, д. 13</t>
  </si>
  <si>
    <t>ООО "Ресурс"</t>
  </si>
  <si>
    <t>котельная, производ. цеха, г.Тюмень, ул.Малышева, 2 а, корпус 3</t>
  </si>
  <si>
    <t>ООО "РИИМ"</t>
  </si>
  <si>
    <t>котельная, СТО, г.Тюмень, ул.30 лет Победы, д. 35 б</t>
  </si>
  <si>
    <t>ООО "РИМС"</t>
  </si>
  <si>
    <t>котельная произв. базы, г. Тюмень,  Авторемонтная, 31-а</t>
  </si>
  <si>
    <t>ООО "РСУ ЖКХ"</t>
  </si>
  <si>
    <t>котельная, офис, г. Тюмень, проезд Юганский, д. 33</t>
  </si>
  <si>
    <t>ООО "Русойл"</t>
  </si>
  <si>
    <t>котельная рыбопер-щего цеха, Тюменский район, с. Горьковка, ул. Совхозная, д. 28</t>
  </si>
  <si>
    <t>ООО "Рыбник"</t>
  </si>
  <si>
    <t>котельная АБК и производственных помещений, г. Тюмень, ул. Республики, д. 250, корп. 1</t>
  </si>
  <si>
    <t>ООО "С.Ц.С."</t>
  </si>
  <si>
    <t>котельная жилого дома, г. Тюмень, ул. Интернациональная,  ГП-1,ГП-2,ГП-3,ГП-4, з/у КН 72:23:0427001:15702 (ПНР)</t>
  </si>
  <si>
    <t>ООО "СБК"</t>
  </si>
  <si>
    <t>котельная, придорожный гостиничный компл., Тюменский р-н, д.Ушакова, 301 км автодороги Екатеринбург-Тюмень</t>
  </si>
  <si>
    <t>ООО "Свэдег"</t>
  </si>
  <si>
    <t>котельная ресторана, г.Тюмень, ул.Республики, 51</t>
  </si>
  <si>
    <t>ООО "СвязьСтройСервис"</t>
  </si>
  <si>
    <t>котельная, произ.цех, г.Тюмень, ул.2 км Старого Тобольского тр-та, 8 стр.110</t>
  </si>
  <si>
    <t>ООО "Север"</t>
  </si>
  <si>
    <t>котельная  склада, г. Тюмень, ул. Республики, д. 255, арочник № 1</t>
  </si>
  <si>
    <t>ООО "Севергаз"</t>
  </si>
  <si>
    <t>котельная, гостевой дом "Полесье", Тюменский р-н, 6 км а/д "Тюмень-Боровский-Богандинский", стр. 1</t>
  </si>
  <si>
    <t>ООО "СеГун"</t>
  </si>
  <si>
    <t>котельная, склад, Тюменский р-н, с.Кулига, ул.Транспортная, 1 б</t>
  </si>
  <si>
    <t>ООО "Сервер-Опт"</t>
  </si>
  <si>
    <t>котельная, "Центр Газ", г.Тюмень, ул.Федюнинского, 83, корпус 1</t>
  </si>
  <si>
    <t>котельная, автосалон, г. Тюмень, ул. Горпищекомбинатская, д. 21 а</t>
  </si>
  <si>
    <t>котельная СТО, г. Тюмень, ул. Дружбы, д. 128, корп. 1, строение 2</t>
  </si>
  <si>
    <t>котельная, автосалон "Мазда", г. Тюмень, ул. Щербакова, д. 117 В (ул.Тимуровцев, 59в)</t>
  </si>
  <si>
    <t>котельная, производственная база, АБК, г.Тюмень, 6 км Старого Тобольского тракта, д.1, 1А</t>
  </si>
  <si>
    <t>ООО "СибАльянс"</t>
  </si>
  <si>
    <t>котельная, промбаза, г. Тюмень, ул. Чекистов, д. 42</t>
  </si>
  <si>
    <t>ООО "СибирьВторМет"</t>
  </si>
  <si>
    <t>котельная, жилого дома (жилые помещения), г.Тюмень, ул.Семена Дежнева, 3</t>
  </si>
  <si>
    <t>ООО "Сибиряк"</t>
  </si>
  <si>
    <t>котельная, база "СКМ", г.Тюмень, ул.Республики, 252</t>
  </si>
  <si>
    <t>ООО "Сибкомплектмонтаж"</t>
  </si>
  <si>
    <t>котельная офиса, г. Тюмень, ул. Энергетиков, д. 55 А</t>
  </si>
  <si>
    <t>ООО "СибКомплектСервис"</t>
  </si>
  <si>
    <t>котельная, пром.база, г.Тюмень, ул.Щербакова, 21</t>
  </si>
  <si>
    <t>ООО "СибМаш-Фонд"</t>
  </si>
  <si>
    <t>крышная котельная ж/дома (нежилые помещения) г.Тюмень, ул. Грибоедова 13 корп. 2</t>
  </si>
  <si>
    <t>ООО "Сибмонтаж"</t>
  </si>
  <si>
    <t>Крышная котельная ж/дома (нежилые помещения) г.Тюмень ул.Грибоедова 13 корп.3</t>
  </si>
  <si>
    <t>крышная котельная ж/дома (жилые помещения) г.Тюмень, ул. Грибоедова 13 корп. 2</t>
  </si>
  <si>
    <t>Крышная котельная ж/дома (жилые помещения) г.Тюмень ул.Грибоедова 13 корп.3</t>
  </si>
  <si>
    <t>котельная, склад, г. Тюмень, ул. Пражская, д. 17, строение 6</t>
  </si>
  <si>
    <t>ООО "СИБНЕФТЕХИМТРЕЙД"</t>
  </si>
  <si>
    <t>котельная, АБК, г.Тюмень, п.Матмассы, ул.Пражская, 17</t>
  </si>
  <si>
    <t>котельная, произв.база, г.Тюмень, ул.Республики, 252, стр.17</t>
  </si>
  <si>
    <t>ООО "Сиб-Строй-Бетон"</t>
  </si>
  <si>
    <t>котельная, магазин, Тюменский р-н, п. Боровский, ул. Советская, КН 72:17:0201004:2096 (ПНР)</t>
  </si>
  <si>
    <t>ООО "Сибстройинвест"</t>
  </si>
  <si>
    <t>котельная, АБЗ, г.Тюмень, п.Утяшево, ул. Еловая, 3</t>
  </si>
  <si>
    <t>ООО "Сиенар"</t>
  </si>
  <si>
    <t>котельная, админ. офисное здание, г.Тюмень, ул.Первомайская, 19</t>
  </si>
  <si>
    <t>ООО "Синтра"</t>
  </si>
  <si>
    <t>котельная склада, г. Тюмень, ул. Московский тр. 134</t>
  </si>
  <si>
    <t>ООО "Системкомплекс"</t>
  </si>
  <si>
    <t>котельная, произ. база, г.Тюмень, ул.50 лет Октября, 67 а</t>
  </si>
  <si>
    <t>ООО "СКАЗ"</t>
  </si>
  <si>
    <t>котельная цеха, г. Тюмень, п. ММС, ул. Голышева, д. 1, стр.1</t>
  </si>
  <si>
    <t>ООО "Скорпион"</t>
  </si>
  <si>
    <t>котельная, производственной базы, г. Тюмень, ул. Тимофея Чаркова, д. 21, строение 13</t>
  </si>
  <si>
    <t>ООО "СКУЛЬПТОРАВТОАКТИВ"</t>
  </si>
  <si>
    <t>котельная, спортивно-оздоровительный комплекс, г.Тюмень, ул.Щербакова, 140 корп.1</t>
  </si>
  <si>
    <t>ООО "Славма"</t>
  </si>
  <si>
    <t>котельная АБК и гаража, г. Тюмень, ул. Камчатская, д. 201, строение 12</t>
  </si>
  <si>
    <t>ООО "Слакон"</t>
  </si>
  <si>
    <t>котельная, пром.база, г.Тюмень, 3 км Старого Тобольского тр-та., 12</t>
  </si>
  <si>
    <t>ООО "СМК"</t>
  </si>
  <si>
    <t>котельная ресторанно-гост.комплекса, Тюменский район, д. Патрушева, ул. Сибирская, д. 74</t>
  </si>
  <si>
    <t>ООО "Соловьиная роща"</t>
  </si>
  <si>
    <t>котельная крышная, офисное здание г.Тюмень, ул.Орджоникидзе, 5</t>
  </si>
  <si>
    <t>ООО "Соровскнефть"</t>
  </si>
  <si>
    <t>котельная, инд.жил.дом, г.Тюмень, с.Комарово, ул.Комаровская, 46 (юр.лицо)</t>
  </si>
  <si>
    <t>ООО "Соффи"</t>
  </si>
  <si>
    <t>котельная производственных помещений, г. Тюмень, ул. Кедровая, д. 127</t>
  </si>
  <si>
    <t>ООО "Спектр-92"</t>
  </si>
  <si>
    <t>котельная, растворо-бет.уз., Тюменский р-н, п.Московский, ул.Бурлаки, д. 25, строение 3</t>
  </si>
  <si>
    <t>ООО "Специализированный застройщик  Звезда"</t>
  </si>
  <si>
    <t>крышная котельная жилого дома, (жилые помещения), г. Тюмень, ул. Тимофея Чаркова, д. 28</t>
  </si>
  <si>
    <t>ООО "Специализированный застройщик "Меридиан Констракшн Тюмень"</t>
  </si>
  <si>
    <t>котельная, г.Тюмень, ул.Кремлевская, д. 39 а, стр. 6</t>
  </si>
  <si>
    <t>ООО "СПЭРО-ЛТД"</t>
  </si>
  <si>
    <t>котельная, АБК, Цех, г. Тюмень, ул. Энергетиков, д. 96, строение 6</t>
  </si>
  <si>
    <t>ООО "ССМУ-20"</t>
  </si>
  <si>
    <t>котельная СТО, г. Тюмень, ул. Ставропольская, д. 6</t>
  </si>
  <si>
    <t>ООО "Статус Плюс"</t>
  </si>
  <si>
    <t>котельная крышная, (жилые помещения) г.Тюмень, ул.Чернышевского, 2б корпус 12</t>
  </si>
  <si>
    <t>ООО "Статус"</t>
  </si>
  <si>
    <t>котельная крышная, (жилые помещения) г.Тюмень, ул.Чернышевского, 2б корпус 7</t>
  </si>
  <si>
    <t>котельная крышная, (жилые помещения) г.Тюмень, ул.Чернышевского, 2б корпус 9</t>
  </si>
  <si>
    <t>котельная, офисное здание, г.Тюмень, ул.Гайдара, 26</t>
  </si>
  <si>
    <t>ООО "Статус-Кво"</t>
  </si>
  <si>
    <t>котельная, админ.-офисного здания, г.Тюмень, ул. Гайдара, 23</t>
  </si>
  <si>
    <t>котельная, производств.база, г. Тюмень, ул. Высоцкого, д. 37</t>
  </si>
  <si>
    <t>ООО "Стеклорай"</t>
  </si>
  <si>
    <t>котельная автомойки, г. Тюмень, ул. Щербакова, д. 207 В</t>
  </si>
  <si>
    <t>ООО "Стоп-Строй"</t>
  </si>
  <si>
    <t>Сушильная камера автоцентра "Полюс ДМ", г. Тюмень, ул. Харьковская, д. 77, офис 105</t>
  </si>
  <si>
    <t>ООО "Стриж-2"</t>
  </si>
  <si>
    <t>котельная, автомойка, г.Тюмень, ул.Червишевский тракт, В1.В.2</t>
  </si>
  <si>
    <t>ООО "Стройинвест"</t>
  </si>
  <si>
    <t>котельная, АБК, цеха, г.Тюмень, ул.Республики, д. 204 А, стр.14</t>
  </si>
  <si>
    <t>ООО "Строй-Комплект Д"</t>
  </si>
  <si>
    <t>котельная, торгового центра, г. Тюмень, ул. Федюнинского, д. 49</t>
  </si>
  <si>
    <t>ООО "Стройотделка"</t>
  </si>
  <si>
    <t>котельная, ТРЦ, г.Тюмень, ул.Мельникайте - ул.Широтная</t>
  </si>
  <si>
    <t>ООО "Стройпроект"</t>
  </si>
  <si>
    <t>котельная, АБК, г.Тюмень, 7-й км. Старый Тобольский тр-т</t>
  </si>
  <si>
    <t>ООО "СтройПроектИндустрия"</t>
  </si>
  <si>
    <t>котельная, АБК, г.Тюмень, ул.Широтная, 198 а</t>
  </si>
  <si>
    <t>ООО "Стройсервис-96"</t>
  </si>
  <si>
    <t>котельная  АБК, г. Тюмень, 11 км Ялуторовского тракта, д. 9 А</t>
  </si>
  <si>
    <t>ООО "Стройтранс"</t>
  </si>
  <si>
    <t>котельная АБК и цеха, г. Тюмень, ул. Чекистов, д. 26</t>
  </si>
  <si>
    <t>ООО "СУЭС"</t>
  </si>
  <si>
    <t>котельная офиса, г. Тюмень, ул. Калинина, д. 62</t>
  </si>
  <si>
    <t>ООО "Тандем"</t>
  </si>
  <si>
    <t>котельная, сервисный центр, г.Тюмень, п.Мыс, ул.Дачная, 26</t>
  </si>
  <si>
    <t>ООО "ТДО"</t>
  </si>
  <si>
    <t>котельная автокемпинга, г. Тюмень, ул. Федюнинского, д. 4</t>
  </si>
  <si>
    <t>ООО "ТЕА-Холдинг"</t>
  </si>
  <si>
    <t>котельная  спортивного комплекса,  г. Тюмень, проезд Воронинские горки, д. 174</t>
  </si>
  <si>
    <t>ООО "Теннисный клуб"</t>
  </si>
  <si>
    <t>Блочная котельная, освоение террит, под жил.стр-во, г.Тюмень, западнее д.Ожогино</t>
  </si>
  <si>
    <t>ООО "Теплый дом"</t>
  </si>
  <si>
    <t>котельная, склад, г.Тюмень, ул.Дружбы, 128, корп.1, стр.8</t>
  </si>
  <si>
    <t>ООО "ТЕХМАСТЕР"</t>
  </si>
  <si>
    <t>котельная, АБК, г.Тюмень, ул.Республики, 250  строение 11</t>
  </si>
  <si>
    <t>ООО "Технический центр по теплогазоснабжению"</t>
  </si>
  <si>
    <t>Котельная производственного здания, г. Тюмень, ул. Республики, д. 206, стр.21</t>
  </si>
  <si>
    <t>ООО "ТехноГаз"</t>
  </si>
  <si>
    <t>котельная мини-гостиницы, г.Тюмень, ул.Институтская, 1</t>
  </si>
  <si>
    <t>ООО "Технодом"</t>
  </si>
  <si>
    <t>котельная, автоцентр "Хонда", г.Тюмень, ул.Федюнинского, 10 а</t>
  </si>
  <si>
    <t>ООО "Техноком-Инвест"</t>
  </si>
  <si>
    <t>котельная, 10-ти секционного, 9-ти этажного жилого дома, г.Тюмень, п.Мыс, ул.Беляева, 37</t>
  </si>
  <si>
    <t>ООО "Технолог"</t>
  </si>
  <si>
    <t>котельная учебного центра, Тюменский район, д. Ушакова, "Шлюмберже"</t>
  </si>
  <si>
    <t>ООО "Технологическая Компания Шлюмберже"</t>
  </si>
  <si>
    <t>котельная, инд.жил.дом, г.Тюмень, Московский тр-т, 149, корп.5 (юр.лицо)</t>
  </si>
  <si>
    <t>ООО "ТехноСпецСтрой"</t>
  </si>
  <si>
    <t>котельная, складских помещ. г.Тюмень, ул.Самолетная, 28</t>
  </si>
  <si>
    <t>ООО "Техноцентр"</t>
  </si>
  <si>
    <t>котельная с инженерными сетями, г.Тюмень, ул. Беловежская, сооружение 27</t>
  </si>
  <si>
    <t>котельная, произв. база с АБК, г.Тюмень, ул. Ветеранов труда, 44 В</t>
  </si>
  <si>
    <t>ООО "Техстрой"</t>
  </si>
  <si>
    <t>котельная, АБК, г. Тюмень, ул. Восстания, д. 42, строение 2</t>
  </si>
  <si>
    <t>котельная, жил. комплекс "Московский квартал", г. Тюмень, ул. Интернациональная, д. 199, строение 1</t>
  </si>
  <si>
    <t>ООО "ТЕХЭНЕРГО"</t>
  </si>
  <si>
    <t>котельная, производств. база, г.Тюмень,  ул. 6 км Велижанского тр-т, 1</t>
  </si>
  <si>
    <t>ООО "ТЗ СИБГАЗАППАРАТ"</t>
  </si>
  <si>
    <t>котельная СТО, г. Тюмень, ул. Московский тр-т,120</t>
  </si>
  <si>
    <t>ООО "ТИР"</t>
  </si>
  <si>
    <t>котельная тепличного комбината,Тюменский р-н, д.Нариманово</t>
  </si>
  <si>
    <t>ООО "ТК ТюменьАгро"</t>
  </si>
  <si>
    <t>котельная, АБК, склад, г.Тюмень, ул.Ветеранов труда, 42 а, стр.3; 4.</t>
  </si>
  <si>
    <t>ООО "ТКС-Тюмень"</t>
  </si>
  <si>
    <t>котельная, АБК, г.Тюмень, ул. Чекистов, д. 36, стр.1</t>
  </si>
  <si>
    <t>ООО "ТОБОЛ-Л"</t>
  </si>
  <si>
    <t>котельная торгового зала, г. Тюмень, ул. Московский тракт, д. 130</t>
  </si>
  <si>
    <t>ООО "Торговая компания "Купец"</t>
  </si>
  <si>
    <t>котельная АБК, г. Тюмень, ул. Московский тракт, д. 149 / 1</t>
  </si>
  <si>
    <t>ООО "Торговый дом "Юпитер"</t>
  </si>
  <si>
    <t>котельная базы, г. Тюмень, проезд Воронинские горки, д. 182, стр.1</t>
  </si>
  <si>
    <t>котельная, баня с бассейном, г.Тюмень, п.Матмасы, ул.Пражская, 27 б</t>
  </si>
  <si>
    <t>ООО "Торонто"</t>
  </si>
  <si>
    <t>котельная произв.цеха, Тюменский район, с. Успенка, ул. Пышминская, д. 7</t>
  </si>
  <si>
    <t>ООО "Трейдинг"</t>
  </si>
  <si>
    <t>котельная, автокомплекс, г.Тюмень, ул.Велижанский тр-т,</t>
  </si>
  <si>
    <t>ООО "ТРИС-ИННОВАЦИЯ"</t>
  </si>
  <si>
    <t>котельная, АБК, г. Тюмень, д. Воронина</t>
  </si>
  <si>
    <t>ООО "ТФ БНИ"</t>
  </si>
  <si>
    <t>котельная, производственная база, г.Тюмень, ул.Коммунистическая, 70  корпус 3, строение 4</t>
  </si>
  <si>
    <t>ООО "ТЦЛ"</t>
  </si>
  <si>
    <t>котельная, мусоросортировочный завод, г. Тюмень, 9 км Велижанского тракта, дом 18а, строение 7</t>
  </si>
  <si>
    <t>ООО "ТЭО"</t>
  </si>
  <si>
    <t>котельная полигона твердых бытовых отходов, г.Тюмень, 9-й км Велижанского тракта</t>
  </si>
  <si>
    <t>котельная, кафе, Тюменский район, п. Московский, ул. Бурлаки, д. 14, строение 1</t>
  </si>
  <si>
    <t>ООО "ТюмБИО"</t>
  </si>
  <si>
    <t>котельная автобокса, г. Тюмень, ул. Авторемонтная, д. 8, стр.11</t>
  </si>
  <si>
    <t>ООО "Тюменпожмаш"</t>
  </si>
  <si>
    <t>котельная, автомойка, г. Тюмень, ул. Аккумуляторная, д. 1 строение 11</t>
  </si>
  <si>
    <t>ООО "Тюменская клининговая компания"</t>
  </si>
  <si>
    <t>котельная фабрики, г. Тюмень, ул. Молодежная, д. 74</t>
  </si>
  <si>
    <t>ООО "Тюменская мебельная фабрика"</t>
  </si>
  <si>
    <t>котельная АБК, г. Тюмень, 11 км Ялуторовский тракт, топочная №1</t>
  </si>
  <si>
    <t>ООО "Тюменская ПМК"</t>
  </si>
  <si>
    <t>котельная продовольственной компании, г. Тюмень, ул. Черепанова, д. 72а</t>
  </si>
  <si>
    <t>ООО "Тюменская продовольственная компания"</t>
  </si>
  <si>
    <t>котельная, магазин-склад, г. Тюмень, ул. 30 лет Победы, д. 4а, строение 3</t>
  </si>
  <si>
    <t>ООО "ТЮМЕНСКАЯ ТОРГОВАЯ ГИЛЬДИЯ"</t>
  </si>
  <si>
    <t>котельная, АБК, склад,  г. Тюмень, ул. 30 лет Победы, д. 4а, строение 1</t>
  </si>
  <si>
    <t>крышная котельная, общест.жилой комплекс, (жилые помещения) г.Тюмень, проезд Заречный, 14</t>
  </si>
  <si>
    <t>ООО "Тюменский ДВОРиК"</t>
  </si>
  <si>
    <t>крышная котельная, общест.жилой комплекс, (нежилые помещения) г.Тюмень, проезд Заречный, 14</t>
  </si>
  <si>
    <t>котельная, перерабатывающий цех, Тюменский р-н, п.Боровский, ул.Орджоникидзе, 23 стр. 5</t>
  </si>
  <si>
    <t>ООО "Тюменский деликатес"</t>
  </si>
  <si>
    <t>котельная, завода ОПБ, г.Тюмень,  д.Быково, ул.Раневской, 20, строение 1</t>
  </si>
  <si>
    <t>ООО "Тюменский завод ферросплавов"</t>
  </si>
  <si>
    <t>котельная, магазин, гараж, г. Тюмень, пр. Февральский, д. 7, строение 2, 4</t>
  </si>
  <si>
    <t>ООО "Тюменский региональный геодезический центр"</t>
  </si>
  <si>
    <t>котельная, завода, г. Тюмень, ул. Комбинатская, д. 46, строение 3</t>
  </si>
  <si>
    <t>ООО "Тюменский РМЗ"</t>
  </si>
  <si>
    <t>котельная водозабора д.Метелёво-1, г. Тюмень, д.Метелева</t>
  </si>
  <si>
    <t>ООО "Тюмень Водоканал"</t>
  </si>
  <si>
    <t>котельная СТО, Тюменский район, п. Боровский, ул. Ленинградская, д. 14, (рынок)</t>
  </si>
  <si>
    <t>ООО "Тюменьавтогаз"</t>
  </si>
  <si>
    <t>блочная котельная,Тюменский р-н, п.Московский, ул.Лиственная, уч.892 б</t>
  </si>
  <si>
    <t>котельная, производственная база, г.Тюмень, ул.Республики, 252, корпус 9 (стр.4)</t>
  </si>
  <si>
    <t>котельная, офисно-складских пом., г.Тюмень, ул.Демьяна Бедного, 96, стр.7</t>
  </si>
  <si>
    <t>ООО "ТюменьДевелоп"</t>
  </si>
  <si>
    <t>котельная, АБК, цеха, г.Тюмень, п.Утяшево, промзона</t>
  </si>
  <si>
    <t>ООО "Тюменьдорсервис"</t>
  </si>
  <si>
    <t>котельная бани, Тюменский район, п. Московский, ул. Лиственная,  уч. 895, КН 72:17:1301001:4061 (ПНР)</t>
  </si>
  <si>
    <t>ООО "Тюмень-Инжиниринг"</t>
  </si>
  <si>
    <t>котельная производственной базы, г. Тюмень, ул. Черепанова, д. 76, строение 1</t>
  </si>
  <si>
    <t>ООО "Тюмень-Лессервис"</t>
  </si>
  <si>
    <t>котельная, склад, г.Тюмень, ул.Ветеранов труда, 46 б</t>
  </si>
  <si>
    <t>ООО "Тюменьлифтналадка"</t>
  </si>
  <si>
    <t>котельная, логист.центра, г.Тюмень, ул.Камчатская, 194 стр.22</t>
  </si>
  <si>
    <t>ООО "ТюменьЛогоЦентр"</t>
  </si>
  <si>
    <t>котельная физкультурного центра, г. Тюмень, ул. 30 лет Победы, д. 35</t>
  </si>
  <si>
    <t>ООО "Тюменьмолоко"</t>
  </si>
  <si>
    <t>котельная  АБК, г. Тюмень, ул. Дружбы, д. 207</t>
  </si>
  <si>
    <t>ООО "Тюменьоблстрой-1944"</t>
  </si>
  <si>
    <t>котельная офиса,склада, г. Тюмень, ул. Энергетиков, д. 167, стр.9</t>
  </si>
  <si>
    <t>ООО "Тюменьполимергаз"</t>
  </si>
  <si>
    <t>котельная офиса,  г. Тюмень, ул. Чекистов, д. 32, корп. 2, стр.1,2</t>
  </si>
  <si>
    <t>ООО "Тюменьпродтехнология"</t>
  </si>
  <si>
    <t>котельная, ресторан, г. Тюмень, ул. Комсомольская, д. 43</t>
  </si>
  <si>
    <t>ООО "Тюменьтрикотажбыт"</t>
  </si>
  <si>
    <t>котельная, производ. корпус, г.Тюмень, ул.Аккумулятарная, 1 стр. 13</t>
  </si>
  <si>
    <t>ООО "Тюменьхозмебельторг"</t>
  </si>
  <si>
    <t>котельная, Тюменский район, п. Боровский, ул. Герцена, д. 111</t>
  </si>
  <si>
    <t>ООО "Тюменьэлектрогазстрой"</t>
  </si>
  <si>
    <t>котельная, производ.база, г. Тюмень, 7 км Старого Тобольского тракта, д. 13 а</t>
  </si>
  <si>
    <t>ООО "УАП "Европа+Азия"</t>
  </si>
  <si>
    <t>крышная котельная (жилые помещения), г.Тюмень, ул.Газопромысловая, 7 (ГП-2)</t>
  </si>
  <si>
    <t>ООО "УК "Авангард"</t>
  </si>
  <si>
    <t>крышная котельная (жилые помещения), г.Тюмень, ул.Газопромысловая, 9 (ГП-1)</t>
  </si>
  <si>
    <t>крышная котельная (нежилые помещения), г.Тюмень, ул.Газопромысловая, 7 (ГП-2)</t>
  </si>
  <si>
    <t>крышная котельная (нежилые помещения), г.Тюмень, ул.Газопромысловая, 9 (ГП-1)</t>
  </si>
  <si>
    <t>котельная, жилой комплекс с объектами соцкульбыта (нежилые помещения), г.Тюмень, ул.Клары Цеткин, 61 корпус 1; 2; 3.</t>
  </si>
  <si>
    <t>крышная котельная, жилой дом (жилые помещения), г. Тюмень, ул. Газопромысловая, д. 1, корп. 1</t>
  </si>
  <si>
    <t>крышная котельная ж/д (нежилые помещения), г. Тюмень, ул. Газопромысловая, д. 1, корп. 1</t>
  </si>
  <si>
    <t>котельная, жилой комплекс с объектами соцкульбыта (жилые помещения), г.Тюмень, ул.Клары Цеткин, 61 корпус 1; 2; 3.</t>
  </si>
  <si>
    <t>котельная, торгового помещения, кафе, офис, г.Тюмень, ул.Баумана, 29</t>
  </si>
  <si>
    <t>ООО "УК "Артемида"</t>
  </si>
  <si>
    <t>крышная котельная, жилой дом (жилые помещения), г. Тюмень, пр. Солнечный, 26 (ГП-13)</t>
  </si>
  <si>
    <t>ООО "УК "Благо"</t>
  </si>
  <si>
    <t>крышная котельная (нежилые помещения), г. Тюмень, пр. Солнечный , 5</t>
  </si>
  <si>
    <t>крышная котельная, жилой дом (нежилые помещения), г. Тюмень, пр. Солнечный, 22 (ГП-12)</t>
  </si>
  <si>
    <t>крышная котельная, жилой дом (нежилые помещения), г. Тюмень, пр. Солнечный, 26 (ГП-13)</t>
  </si>
  <si>
    <t>крышная котельная, жилой дом (нежилые помещения), г. Тюмень, пр. Солнечный, 26 (ГП-13) секция 1.7</t>
  </si>
  <si>
    <t>крышная котельная, жилой дом (нежилые помещения), г. Тюмень, проезд Солнечный, д. 22</t>
  </si>
  <si>
    <t>крышная котельная, жилой дом (жилые помещения), г. Тюмень, проезд Солнечный, д. 22</t>
  </si>
  <si>
    <t>крышная котельная, жилой дом (жилые помещения), г. Тюмень, пр. Солнечный, 26 (ГП-13) секция 1.7</t>
  </si>
  <si>
    <t>крышная котельная, жилой дом (жилые помещения), г. Тюмень, пр. Солнечный, 22 (ГП-12)</t>
  </si>
  <si>
    <t>крышная котельная (жилые помещения), г. Тюмень, пр. Солнечный , 5</t>
  </si>
  <si>
    <t>котельная крытого рынка, г. Тюмень, ул. Станционная - Таллинская</t>
  </si>
  <si>
    <t>ООО "УК "ВОСТОК"</t>
  </si>
  <si>
    <t>крышная котельная, жил.дом, (жилые помещения) г.Тюмень, ул.Дружбы, 73</t>
  </si>
  <si>
    <t>ООО "УК "Дружба"</t>
  </si>
  <si>
    <t>крышная котельная, (нежилые помещения) ГП-2, г.Тюмень, ул. Щербакова-Дружбы, 75</t>
  </si>
  <si>
    <t>крышная котельная, жил.дом, (нежилые помещения) г.Тюмень, ул.Дружбы, 73</t>
  </si>
  <si>
    <t>крышная котельная, жилой дом, (нежилые помещения) ГП-1, г.Тюмень, ул.Маршала Захарова,15</t>
  </si>
  <si>
    <t>крышная котельная, (нежилые помещения) ГП-5, г. Тюмень, ул. Дружбы, д. 73, корп. 2</t>
  </si>
  <si>
    <t>крышная котельная, (нежилые помещения) ГП-3-3, г. Тюмень, ул. Дружбы, д. 73, корп. 1</t>
  </si>
  <si>
    <t>крышная котельная, (нежилые помещения) ГП-3-2, г. Тюмень, ул. Дружбы, д. 73, корп. 1</t>
  </si>
  <si>
    <t>крышная котельная, (нежилые помещения) ГП-4, г. Тюмень, ул. Дружбы, д. 73, корп. 4</t>
  </si>
  <si>
    <t>крышная котельная, (жилые помещения) ГП-4, г. Тюмень, ул. Дружбы, д. 73, корп. 4</t>
  </si>
  <si>
    <t>крышная котельная, (жилые помещения) ГП-2, г.Тюмень, ул. Щербакова-Дружбы, 75</t>
  </si>
  <si>
    <t>крышная котельная, (жилые помещения) ГП-5, г. Тюмень, ул. Дружбы, д. 73, корп. 2</t>
  </si>
  <si>
    <t>крышная котельная, (жилые помещения) ГП-3-3, г. Тюмень, ул. Дружбы, д. 73, корп. 1</t>
  </si>
  <si>
    <t>крышная котельная, (жилые помещения) ГП-3-2, г. Тюмень, ул. Дружбы, д. 73, корп. 1</t>
  </si>
  <si>
    <t>крышная котельная, г. Тюмень, ул. Щербакова, 146</t>
  </si>
  <si>
    <t>крышная котельная, жилой дом, (жилые помещения) ГП-1, г.Тюмень, ул.Маршала Захарова,15</t>
  </si>
  <si>
    <t>крышная котельная, жил.дом, (нежилые помещения). г.Тюмень, ул. Тимофея Чаркова, д. 81, корп. 2</t>
  </si>
  <si>
    <t>ООО "УК "ЗВЁЗДНЫЙ 72"</t>
  </si>
  <si>
    <t>крышная котельная, жил.дом, (нежилые пом.) г. Тюмень, ул. Тимофея Чаркова, д. 81, корп. 1,</t>
  </si>
  <si>
    <t>крышная котельная, жил.дом, (нежилые помещения) г.Тюмень, ул. Тимофея Чаркова, д. 79, корп. 3</t>
  </si>
  <si>
    <t>крышная котельная, жил.дом (жилые помещения), г. Тюмень, ул. Тимофея Чаркова, д. 79, корп. 1 (ГП-7)</t>
  </si>
  <si>
    <t>крышная котельная, жил.дом, (жилые помещения) г.Тюмень, ул. Тимофея Чаркова, д. 79, корп. 3</t>
  </si>
  <si>
    <t>крышная котельная, жил.дом (нежилые помещения), г. Тюмень, ул. Тимофея Чаркова, д. 79 (ГП-6)</t>
  </si>
  <si>
    <t>крышная котельная, жил.дом (нежилые помещения), г. Тюмень, ул. Тимофея Чаркова, д. 79, корп. 1 (ГП-7)</t>
  </si>
  <si>
    <t>крышная котельная, жил.дом, (жилые помещения), г. Тюмень, ул. Тимофея Чаркова, д. 81, корп. 2</t>
  </si>
  <si>
    <t>крышная котельная, жил.дом (нежилые помещения), г. Тюмень, ул. Тимофея Чаркова, д. 79, корп. 2 (ГП-8)</t>
  </si>
  <si>
    <t>крышная котельная, жил.дом (жилые помещения), г. Тюмень, ул. Тимофея Чаркова, д. 79, корп. 2 (ГП-8)</t>
  </si>
  <si>
    <t>крышная котельная, жил.дом (жилые помещения), г. Тюмень, ул. Тимофея Чаркова, д. 79 (ГП-6)</t>
  </si>
  <si>
    <t>крышная котельная, жил.дом, (жилые пом.) г. Тюмень, ул. Тимофея Чаркова, д. 81, корп. 1,</t>
  </si>
  <si>
    <t>котельная, автосалон, г.Тюмень, 321 км. а/д "Екатеринбург-Тюмень"</t>
  </si>
  <si>
    <t>ООО "УК "ИНТЭК"</t>
  </si>
  <si>
    <t>крышная котельная, жилого дома  № 1 ГП-1 (нежилые помещения), г.Тюмень, ул.Пролетарская, 118</t>
  </si>
  <si>
    <t>ООО "УК "На Полевой"</t>
  </si>
  <si>
    <t>крышная котельная, жилого дома № 2 ГП-2 (нежилые помещения), г. Тюмень, Почтовая-Барнаульская-Лесная-Степана Разина</t>
  </si>
  <si>
    <t>крышная котельная, жилого дома №3 ГП-3 (нежилые помещения), г. Тюмень, ул.Новоселов, 12 корпус 3</t>
  </si>
  <si>
    <t>крышная котельная, жилого дома №4 ГП-5 (нежилые помещения), г. Тюмень, ул. Локомотивная-Новоселов-Амурская</t>
  </si>
  <si>
    <t>крышная котельная, жилого дома №5 ГП-6 (нежилые помещения), г. Тюмень, ул. Локомотивная-Новоселов-Амурская</t>
  </si>
  <si>
    <t>крышная котельная, жилого дома №3 ГП-3 (жилые помещения), г. Тюмень, ул.Новоселов, 12 корпус 3</t>
  </si>
  <si>
    <t>крышная котельная, жилого дома №4 ГП-5 (жилые помещения), г. Тюмень, ул. Локомотивная-Новоселов-Амурская</t>
  </si>
  <si>
    <t>крышная котельная, жилого дома №5 ГП-6 (жилые помещения), г. Тюмень, ул. Локомотивная-Новоселов-Амурская</t>
  </si>
  <si>
    <t>крышная котельная, жилого дома  № 1 ГП-1 (жилые помещения), г.Тюмень, ул.Пролетарская, 118</t>
  </si>
  <si>
    <t>крышная котельная, жилого дома № 2 ГП-2 (жилые помещения), г. Тюмень, Почтовая-Барнаульская-Лесная-Степана Разина</t>
  </si>
  <si>
    <t>крышная котельная (жилые помещения), г.Тюмень, ул.Газопромысловая, 4 (ГП-1)</t>
  </si>
  <si>
    <t>ООО "УК "Партнеры на Щербакова"</t>
  </si>
  <si>
    <t>крышная котельная ж/д, (нежилые помещения) г.Тюмень, ул.Кремлевская, д. 114</t>
  </si>
  <si>
    <t>крышная котельная (нежилые помещения), г.Тюмень, ул.Газопромысловая, 4 (ГП-1)</t>
  </si>
  <si>
    <t>крышная котельная (нежилые помещения), г.Тюмень, ул.Газопромысловая, 6 (ГП-2)</t>
  </si>
  <si>
    <t>крышная котельная ж/д (нежилые помещения), г.Тюмень, ул.Газопромысловая, д. 5 (ГП-3)</t>
  </si>
  <si>
    <t>крышная котельная ж/д, (жилые помещения) г. Тюмень, ул. Кремлевская, д. 114</t>
  </si>
  <si>
    <t>крышная котельная (жилые помещения), г.Тюмень, ул.Газопромысловая, 6 (ГП-2)</t>
  </si>
  <si>
    <t>крышная котельная ж/д (жилые помещения), г.Тюмень, ул.Газопромысловая, д. 5 (ГП-3)</t>
  </si>
  <si>
    <t>крышная котельная ж/д, (жилые помещения) г.Тюмень, ул.Газопромысловая, д. 3, (ГП-4)</t>
  </si>
  <si>
    <t>крышные котельные жил.комплекс, Тюменский район, рп. Боровский, ул. Мира, д. 25, 27, 31 (ГП-6, ГП-5, ГП-4)</t>
  </si>
  <si>
    <t>ООО "УК "Преображенский"</t>
  </si>
  <si>
    <t>котельная 80 кв. жилдом, Тюменский р-н, п.Боровский, ул.Мира, д.28</t>
  </si>
  <si>
    <t>котельная, гостиница, г. Тюмень, ул. Камчатская, д. 189</t>
  </si>
  <si>
    <t>ООО "УК "Регион Недвижимость"</t>
  </si>
  <si>
    <t>крышная котельная, жилой дом, (жилые момещения) г.Тюмень, ул.Пражская, 51 кор.1-2</t>
  </si>
  <si>
    <t>ООО "УК "Триал"</t>
  </si>
  <si>
    <t>крышная котельная, жилой дом, (нежилые момещения) г.Тюмень, ул.Пражская, 51 кор.1-2</t>
  </si>
  <si>
    <t>крышная котельная, жилой дом, (жилые помещения) г.Тюмень, проезд Вятский, 28</t>
  </si>
  <si>
    <t>ООО "УК "УютСервисБыт"</t>
  </si>
  <si>
    <t>крышная котельная, жилой дом, (нежилые помещения) г.Тюмень, проезд Вятский, 28</t>
  </si>
  <si>
    <t>крышная котельная, жил.дом, (жилые помещения) ГП-1, г.Тюмень, пр.Солнечный, 25 корп.1</t>
  </si>
  <si>
    <t>ООО "УК Надежда"</t>
  </si>
  <si>
    <t>крышная котельная, жил.дом, (жилые помещения) ГП-2, г.Тюмень, пр.Солнечный, 25</t>
  </si>
  <si>
    <t>крышная котельная, жил.дом, (нежилые помещения) ГП-1, г.Тюмень, пр.Солнечный, 25 корп.1</t>
  </si>
  <si>
    <t>крышная котельная, жил.дом, (нежилые помещения) ГП-2, г.Тюмень, пр.Солнечный, 25</t>
  </si>
  <si>
    <t>крышная котельная, жил.дома, (нежилые помещения) г.Тюмень, ул.Рационализаторов, 22  корп.1</t>
  </si>
  <si>
    <t>ООО "УК"САГА"</t>
  </si>
  <si>
    <t>крышная котельная, жил.дома, (жилые помещения) г.Тюмень, ул.Рационализаторов, 22  корп.1</t>
  </si>
  <si>
    <t>котельная, склад, г. Тюмень, ул. 50 лет Октября, д. 213, стр. 4</t>
  </si>
  <si>
    <t>ООО "УКТАМ РУ"</t>
  </si>
  <si>
    <t>крышная котельная, жил.дом, (жилые помещения) г.Тюмень, п.Антипино,  ул. Каспийская, 3 корпус 1</t>
  </si>
  <si>
    <t>котельная, АБК, г.Тюмень, ул.Госпаровская, 2</t>
  </si>
  <si>
    <t>ООО "Универсал-Инвест"</t>
  </si>
  <si>
    <t>котельная, магазин, кафе, г.Тюмень, ул.Уездная, 136; 138.</t>
  </si>
  <si>
    <t>ООО "Универсал-Сервис"</t>
  </si>
  <si>
    <t>котельная, складские помещениия, г.Тюмень, ул.Дамбовская, 13 строение 1, ул. Барабинская, 28</t>
  </si>
  <si>
    <t>ООО "Унистрой плюс"</t>
  </si>
  <si>
    <t>крышная котельная, жил.дом (жилые помещения), г.Тюмень, ул.Беляева, 35 корп.2 (ГП-3)</t>
  </si>
  <si>
    <t>ООО "Управляющая компания "СНЕГИРИ"</t>
  </si>
  <si>
    <t>крышная котельная, жил.дом (жилые помещения), г.Тюмень, ул.Беляева, 33 корп.2</t>
  </si>
  <si>
    <t>крышная котельная, жил.дом (жилые помещения), г.Тюмень, ул.Беляева, 33 корп.1</t>
  </si>
  <si>
    <t>крышная котельная, жил.дом (жилые помещения), г.Тюмень, ул.Беляева, 35 корп.1 (ГП-4-1)</t>
  </si>
  <si>
    <t>крышная котельная, жил.дом (жилые помещения), г.Тюмень, ул.Беляева, 35 корп.1/2  (ГП-4-2)</t>
  </si>
  <si>
    <t>крышная котельная, жил.дом (нежилые помещения), г.Тюмень, ул. Тимофея Чаркова, д. 81,  (ГП-5)</t>
  </si>
  <si>
    <t>крышная котельная, жил.дом (нежилые помещения), г.Тюмень, ул.Беляева, 33 корп.1</t>
  </si>
  <si>
    <t>крышная котельная, жил.дом (нежилые помещения), г.Тюмень, ул.Беляева, 33 корп.2</t>
  </si>
  <si>
    <t>крышная котельная, жил.дом (нежилые помещения), г.Тюмень, ул.Беляева, 35 корп.1 (ГП-4-1)</t>
  </si>
  <si>
    <t>крышная котельная, жил.дом (нежилые помещения), г.Тюмень, ул.Беляева, 35 корп.1/2  (ГП-4-2)</t>
  </si>
  <si>
    <t>крышная котельная, жил.дом (нежилые помещения), г.Тюмень, ул.Беляева, 35 корп.2 (ГП-3)</t>
  </si>
  <si>
    <t>крышная котельная, жил.дом (жилые помещения), г.Тюмень, ул. Тимофея Чаркова, д. 81,  (ГП-5)</t>
  </si>
  <si>
    <t>котельная, офиса, цехов, г.Тюмень, ул.Ветеранов труда, 58 стр.6; 7; 8.</t>
  </si>
  <si>
    <t>ООО "Управляющая Компания "Технопарк"</t>
  </si>
  <si>
    <t>доля крышной котельной, жилого дома (неж. пом.), г. Тюмень, ул. Щербакова, д. 140/12</t>
  </si>
  <si>
    <t>ООО "УралКомплектСтрой"</t>
  </si>
  <si>
    <t>котельная, производственная база, Тюменский район, п. Московский, ул. Бурлаки, КН 72:17:1301001:3728 (ПНР)</t>
  </si>
  <si>
    <t>ООО "УралСибСтрой"</t>
  </si>
  <si>
    <t>котельная, СТО, г. Тюмень, п. Мелиораторов, , 4 км, вел. тракт</t>
  </si>
  <si>
    <t>ООО "Услуги"</t>
  </si>
  <si>
    <t>котельная, АБК, г. Тюмень, ул. Железнодорожная, д. 52, стр.1</t>
  </si>
  <si>
    <t>ООО "Фаза"</t>
  </si>
  <si>
    <t>пекарня, г. Тюмень, ул. Камчатская, д. 146</t>
  </si>
  <si>
    <t>ООО "Фантан"</t>
  </si>
  <si>
    <t>котельная, производственная база, г.Тюмень, 7 км Велижанский тр-та, 2</t>
  </si>
  <si>
    <t>ООО "Фармасинтез-Тюмень"</t>
  </si>
  <si>
    <t>котельная АБК, г. Тюмень, ул. 50 лет Октября, д. 206</t>
  </si>
  <si>
    <t>ООО "ФАРТЭК"</t>
  </si>
  <si>
    <t>котельная ТЦ Солнечный,  г. Тюмень, ул. Пермякова, д. 50б</t>
  </si>
  <si>
    <t>ООО "Фебос"</t>
  </si>
  <si>
    <t>котельная, офис, Тюменский р-н, 19 км Червишевского тр-та</t>
  </si>
  <si>
    <t>ООО "Фирма "АЛЬЦИОНА"</t>
  </si>
  <si>
    <t>котельная административного здания,г.Тюмень,ул.Республики, 254,кор.3</t>
  </si>
  <si>
    <t>ООО "Флёр"</t>
  </si>
  <si>
    <t>котельная РММ, г. Тюмень, ул. Чекистов, д. 32</t>
  </si>
  <si>
    <t>ООО "Форсан"</t>
  </si>
  <si>
    <t>котельная, пекарня, г.Тюмень, ул.Авторемонтная, 8</t>
  </si>
  <si>
    <t>ООО "Хлеб Сибири-3"</t>
  </si>
  <si>
    <t>котельная, пекарня, город Тюмень, улица Пражская, д. 10</t>
  </si>
  <si>
    <t>ООО "ХлебТоргСервис Плюс"</t>
  </si>
  <si>
    <t>котельная, магазин "Кулинария", г.Тюмень, ул.Грибоедова, 13, корп.1</t>
  </si>
  <si>
    <t>ООО "Хозяюшка"</t>
  </si>
  <si>
    <t>котельная складских помещений, г. Тюмень, проезд Воронинские горки, д. 101</t>
  </si>
  <si>
    <t>ООО "Холдинговая компания "Колумб"</t>
  </si>
  <si>
    <t>котельная, кафе, яхт-клуб, Тюменский р-н, п.Боровский, пер.Лесной,  стр.1</t>
  </si>
  <si>
    <t>ООО "Хуторок"</t>
  </si>
  <si>
    <t>котельная, офисно-складских и торговых помещений, г. Тюмень, ул. Аккумуляторная, 1 стр.3</t>
  </si>
  <si>
    <t>ООО "ЦБ"</t>
  </si>
  <si>
    <t>котельная, АБК, г. Тюмень, ул. Семена Шахлина, д. 22</t>
  </si>
  <si>
    <t>ООО "Центр"</t>
  </si>
  <si>
    <t>котельная, автосалон, г.Тюмень, ул.Широтная (объездная а/д "Тюмень-Омск")</t>
  </si>
  <si>
    <t>ООО "ЦС-Моторс"</t>
  </si>
  <si>
    <t>Котельная, бани, г. Тюмень, ул. Авторемонтная, д. 8, стр. 23</t>
  </si>
  <si>
    <t>ООО "ЦУФС "Восторг"</t>
  </si>
  <si>
    <t>котельная мебельной компании, г. Тюмень, ул. Камчатская, д. 194</t>
  </si>
  <si>
    <t>ООО "шаттдекор" филиал в г.Тюмени</t>
  </si>
  <si>
    <t>котельная, завод, г.Тюмень, 5 км Велижанского тракта, 2 корпус 1</t>
  </si>
  <si>
    <t>котельная, г. Тюмень, ул. Шишкова, д. 100, стр. 7</t>
  </si>
  <si>
    <t>ООО "Шен"</t>
  </si>
  <si>
    <t>котельная производственного корпуса, г. Тюмень, ул. Чекистов, д. 38 А-5</t>
  </si>
  <si>
    <t>ООО "Шинданд"</t>
  </si>
  <si>
    <t>крышная котельная, офисное здание, г.Тюмень, ул.Первомайская-Герцена</t>
  </si>
  <si>
    <t>ООО "ШТОРХ"</t>
  </si>
  <si>
    <t>котельная, АБК, цехов, Тюменский р-н, с.Горьковка,</t>
  </si>
  <si>
    <t>ООО "Эвика"</t>
  </si>
  <si>
    <t>котельная мебельного цеха, г. Тюмень, ул. Чекистов, д. 36</t>
  </si>
  <si>
    <t>ООО "ЭКО-ДИЗАЙН"</t>
  </si>
  <si>
    <t>котельная, офис, г. Тюмень, ул. Черепанова, д. 49</t>
  </si>
  <si>
    <t>ООО "ЭкоСтройПереработка"</t>
  </si>
  <si>
    <t>котельная, промбаза, Тюменский район, промзона Утяшево</t>
  </si>
  <si>
    <t>ООО "ЭксПроф"</t>
  </si>
  <si>
    <t>котельная базы, Тюменский район, п. Утяшево, ул. Лесная, д. 2</t>
  </si>
  <si>
    <t>котельная  АБК, г. Тюмень, ул. Ветеранов труда , д. 47/2</t>
  </si>
  <si>
    <t>ООО "Электротехстрой"</t>
  </si>
  <si>
    <t>котельная торгового центра, г.Тюмень, ул.Ю.-Р. Г. Эрвье,22</t>
  </si>
  <si>
    <t>ООО "ЭЛИТ и К"</t>
  </si>
  <si>
    <t>котельная, автосалон, г. Тюмень, ул. Мельникайте, д. 20</t>
  </si>
  <si>
    <t>ООО "Элит Кар"</t>
  </si>
  <si>
    <t>котельная, офис, г.Тюмень, ул.Бакинских Комиссаров, д. 4 стр. 3</t>
  </si>
  <si>
    <t>ООО "Эллада"</t>
  </si>
  <si>
    <t>котельная магазина, г. Тюмень, ул. Бакинских Комиссаров, д. 4, стр.4</t>
  </si>
  <si>
    <t>котельная, АБК, гараж, цех, г.Тюмень, ул.Тимуровцев, 1 а</t>
  </si>
  <si>
    <t>ООО "Энергоконсалт"</t>
  </si>
  <si>
    <t>котельная, инд. жил. дом, г.Тюмень, ул.Губернская, 38</t>
  </si>
  <si>
    <t>ООО "ЭНКО ГРУПП"</t>
  </si>
  <si>
    <t>котельная, рыбоперерабатывающее произв., Тюменский р-н, д.Ушакова, мкрн.Молодежный, ул.Северная, 58 стр.5</t>
  </si>
  <si>
    <t>ООО "Эра-98"</t>
  </si>
  <si>
    <t>котельная, склад, г. Тюмень, ул. Судостроителей, д. 33 строение 3</t>
  </si>
  <si>
    <t>ООО "ЭСПА ДИЗАЙН"</t>
  </si>
  <si>
    <t>Крышная котельная (нежилые помещения), г. Тюмень, ул. Щербакова 142 корп. 4</t>
  </si>
  <si>
    <t>ООО "Югория 7"</t>
  </si>
  <si>
    <t>крышная котельная, жил. дома (нежилые помещения), г.Тюмень, ул.Магаданская, 13</t>
  </si>
  <si>
    <t>крышная котельная, жил. дома (жилые помещения), г.Тюмень, ул.Магаданская, 13</t>
  </si>
  <si>
    <t>Крышная котельная (жилые помещения), г. Тюмень, ул. Щербакова 142 корп. 4</t>
  </si>
  <si>
    <t>котельная АБК, рынка г. Тюмень, ул. Московский тракт, д. 120 / 2</t>
  </si>
  <si>
    <t>ООО "Юграавто"</t>
  </si>
  <si>
    <t>котельная АБК, Тюменский район, 23 км Тобольского тракта</t>
  </si>
  <si>
    <t>ООО "Югра-Керама"</t>
  </si>
  <si>
    <t>крышная котельная, жил.дом (жилые помещения), г.Тюмень, ул.Бакинских Комиссаров, 3</t>
  </si>
  <si>
    <t>ООО "ЮИТ Сервис Тюмень"</t>
  </si>
  <si>
    <t>крышная котельная, жил.дом (нежилые помещения), г.Тюмень, ул.Бакинских Комиссаров, 3</t>
  </si>
  <si>
    <t>крышная котельная, жил.дом (нежилые помещения), г. Тюмень, ул. Бакинских Комиссаров, д. 3, корп. 1 (ГП-2)</t>
  </si>
  <si>
    <t>крышная котельная, жил.дом (жилые помещения), г. Тюмень, ул. Бакинских Комиссаров, д. 3, корп. 1 (ГП-2)</t>
  </si>
  <si>
    <t>крышная котельная жилого дома, г. Тюмень, ул. Судоремонтная,  ГП-2, з/у КН 72:23:0112001:6518 (ПНР)</t>
  </si>
  <si>
    <t>ООО "ЮИТ Тюмень"</t>
  </si>
  <si>
    <t>крышная котельная жилого дома, г. Тюмень, ул. Бакинских Комиссаров, КН 72:23:0214004:292 ГП-3 (ПНР)</t>
  </si>
  <si>
    <t>котельная, АБК, склад, Тюменский р-н, п.Утяшево,</t>
  </si>
  <si>
    <t>ООО "ЮНИТРАСС"</t>
  </si>
  <si>
    <t>котельная, СТО, г.Тюмень, ул.Щербакова, 146 стр.3</t>
  </si>
  <si>
    <t>ООО "Юпитер"</t>
  </si>
  <si>
    <t>котельная базы, г. Тюмень, п. Матмасы, ул. Строителей, д. 17а, база 1</t>
  </si>
  <si>
    <t>ООО "ЯМАТА РУС"</t>
  </si>
  <si>
    <t>котельная, админ.-оф.комплекс, г.Тюмень, ул.Щербакова, 160 г</t>
  </si>
  <si>
    <t>ООО "Янтарь плюс"</t>
  </si>
  <si>
    <t>крышная котельная жилого дома (нежилые помещения),  г. Тюмень, ул. Парада Победы, д. 9</t>
  </si>
  <si>
    <t>ООО ГУК "Содействие"</t>
  </si>
  <si>
    <t>крышная котельная жилого дома (жилые помещения),  г. Тюмень, ул. Парада Победы, д. 9</t>
  </si>
  <si>
    <t>котельная, завод, г. Тюмень, проезд Воронинские горки, 176</t>
  </si>
  <si>
    <t>ООО Завод "ГПТ"</t>
  </si>
  <si>
    <t>котельная, производ. база, г.Тюмень, ул.Камчатская, 191 (строение 1; 2; 3)</t>
  </si>
  <si>
    <t>ООО ИК Полимер</t>
  </si>
  <si>
    <t>котельная, детская клиника, г. Тюмень, ул. Газовиков, д. 29, корп. 1</t>
  </si>
  <si>
    <t>ООО Клиника "Детский доктор"</t>
  </si>
  <si>
    <t>котельная, склад, г. Тюмень,  ул. Электросетей, д. 4, строение 1</t>
  </si>
  <si>
    <t>ООО Компания "Сибрыбпром"</t>
  </si>
  <si>
    <t>котельная, садовый питомник, г.Тюмень, с.Луговое, ул.Плодовая, 7</t>
  </si>
  <si>
    <t>ООО КХ "ТЮМЕНСКИЙ САДОВЫЙ ПИТОМНИК"</t>
  </si>
  <si>
    <t>котельная АБК,лабаратории, г. Тюмень, ул. Шишкова, д. 88</t>
  </si>
  <si>
    <t>ООО МНП "Вектор"</t>
  </si>
  <si>
    <t>котельная, производственного цеха и АБК, Тюменский р-он, Боровское МО, п.Боровский, КН:72:17:0206004:1051/5</t>
  </si>
  <si>
    <t>ООО НПО "СибБурМаш"</t>
  </si>
  <si>
    <t>котельная, пром.база, г.Тюмень, (д.Матмассы), ул.Муромская, 26</t>
  </si>
  <si>
    <t>ООО НПО "Фундаментстройаркос"</t>
  </si>
  <si>
    <t>котельная, АБК, произ.пом., г.Тюмень, ул.Новаторов, 12</t>
  </si>
  <si>
    <t>котельная магазина "Европа", г. Тюмень, ул. Н. Чаплина, 90</t>
  </si>
  <si>
    <t>ООО ПКФ "МОСТ"</t>
  </si>
  <si>
    <t>котельная, производственных помещений, г.Тюмень, п. Утяшево, ул. Еловая, д. 6</t>
  </si>
  <si>
    <t>ООО ПКФ "СИБЛЕСПРОМ"</t>
  </si>
  <si>
    <t>котельная, плавильно-литейного цеха, г.Тюмень, 6 км Велижанского тракта, 5</t>
  </si>
  <si>
    <t>ООО ПП "Металлокомплект"</t>
  </si>
  <si>
    <t>котельная, произв.база, АБК, г.Тюмень, ул.В.С.Высоцкого, 4</t>
  </si>
  <si>
    <t>ООО ПСК "ЕвроСтройМонтаж"</t>
  </si>
  <si>
    <t>котельная офиса,цеха, г. Тюмень, ул. Чекистов, д. 31</t>
  </si>
  <si>
    <t>ООО ПСК "СибирьТехСтрой"</t>
  </si>
  <si>
    <t>котельная базы, Тюменский район, п. Боровский, ул. Орджоникидзе, д. 23, стр.1</t>
  </si>
  <si>
    <t>ООО ПФ "Бетиз"</t>
  </si>
  <si>
    <t>котельная, производств. база, г. Тюмень, ул. Ветеранов труда, д. 34 (строение 5; 8)</t>
  </si>
  <si>
    <t>ООО ПФ "Металлокон"</t>
  </si>
  <si>
    <t>котельная санатория, Тюменский район, с. Салаирка,</t>
  </si>
  <si>
    <t>ООО Санаторий "Геолог"</t>
  </si>
  <si>
    <t>котельная г. Тюмень, ул. Чекистов, д. 26</t>
  </si>
  <si>
    <t>ООО СП "Кедр"</t>
  </si>
  <si>
    <t>котельная, сервисный центр, Тюменский р-н, 301 км автодороги Екатеринбург-Тюмень</t>
  </si>
  <si>
    <t>ООО ТД "РУСОЙЛ"</t>
  </si>
  <si>
    <t>котельная торгового центра, г. Тюмень, ул. Калинина, д. 61, строение 3</t>
  </si>
  <si>
    <t>ООО ТЕХАРЕНДА</t>
  </si>
  <si>
    <t>котельная, АБК, г. Тюмень, ул. Республики, д. 252, корп. 9</t>
  </si>
  <si>
    <t>ООО ТК "КАН-Тэррия"</t>
  </si>
  <si>
    <t>котельная, пром. база, г. Тюмень, ул. Ветеранов труда , д. 58, стр.1</t>
  </si>
  <si>
    <t>ООО ТПК "СИБЛЕС"</t>
  </si>
  <si>
    <t>котельная, производственной базы, Тюменский район, р.п. Боровский, промзона Южная, строение 3</t>
  </si>
  <si>
    <t>ООО ТПК "Ягоды Плюс"</t>
  </si>
  <si>
    <t>котельная, ТЦ "Зеленый берег", г.Тюмень, ул.Алебашевская, 19</t>
  </si>
  <si>
    <t>ООО ТЦ "Южный"</t>
  </si>
  <si>
    <t>котельная, ТЦ "Южный", г.Тюмень, ул.Мельникайте, 137</t>
  </si>
  <si>
    <t>котельная, прозводств.цехов, Тюменский р-н, п.Боровский, ул.Герцена, 22а, стр. 5, 22а, стр.3</t>
  </si>
  <si>
    <t>ООО Тюменский Мясокомбинат "Олимп"</t>
  </si>
  <si>
    <t>котельная, офисное зд., г.Тюмень, ул. 50 лет Октября, 215 строение 2</t>
  </si>
  <si>
    <t>ООО УК "Викинг"</t>
  </si>
  <si>
    <t>крышная котельная жилого дома, (жилые помещения), г. Тюмень, ул. Голышева, д. 24а</t>
  </si>
  <si>
    <t>ООО УК "Восток-сити"</t>
  </si>
  <si>
    <t>крышная котельная, жил.застройка, (жилые помещения) г. Тюмень, ул. Голышева, д. 10</t>
  </si>
  <si>
    <t>крышная котельная, жилой дом (нежилые помещения), ГП-1, г.Тюмень, ул.Таврическая, 9</t>
  </si>
  <si>
    <t>ООО УК "Единство"</t>
  </si>
  <si>
    <t>крышная котельная, жилой дом (жилые помещения), ГП-1, г.Тюмень, ул.Таврическая, 9</t>
  </si>
  <si>
    <t>блочные котельные, секционных жил.домов (жилые помещения), Тюменский р-н, п.Боровский, ул.Советская, 24</t>
  </si>
  <si>
    <t>ООО УК "ЖК Центральный"</t>
  </si>
  <si>
    <t>блочные котельные, жил.домов, Тюменский р-н, Рабочий поселок Боровский, ул. Советская, д. 26</t>
  </si>
  <si>
    <t>крышная котельная, жилой дом (нежилые помещения), г.Тюмень, п.Мыс, ул.Малиновского, ГП-1</t>
  </si>
  <si>
    <t>ООО УК "ЖКХ-Сервис"</t>
  </si>
  <si>
    <t>крышная котельная, жилой дом (жилые помещения), г.Тюмень, п.Мыс, ул.Малиновского, ГП-1</t>
  </si>
  <si>
    <t>крышная котельная, жил.дома, (жилые помещения) г.Тюмень, ул.25 Октября, 34 (ГП-1)</t>
  </si>
  <si>
    <t>ООО УК "Квартал-12 Люкс"</t>
  </si>
  <si>
    <t>крышная котельная, жил.дома, (нежилые помещения) г.Тюмень, ул.25 Октября, 34 (ГП-1)</t>
  </si>
  <si>
    <t>котельная, жил.квартира, г.Тюмень, ул.Барнаульская, 92 кор.1, кв.6</t>
  </si>
  <si>
    <t>ООО УК "Константа"</t>
  </si>
  <si>
    <t>крышная котельная жилых домов, (нежилые помещения) г. Тюмень, ул. Газовиков, д. 25, корп. 3</t>
  </si>
  <si>
    <t>ООО УК по УЖФ "Заря"</t>
  </si>
  <si>
    <t>крышная котельная жилых домов, (жилые помещения) г. Тюмень, ул. Газовиков, д. 25, корп. 3</t>
  </si>
  <si>
    <t>котельная, склады, г. Тюмень, 11 км. Ялуторовского тракта, 7</t>
  </si>
  <si>
    <t>ООО ХК "АгроМолоко"</t>
  </si>
  <si>
    <t>котельная, нежилое пом. г.Тюмень, ул.Курортная, 44</t>
  </si>
  <si>
    <t>котельная, производ.база,  г.Тюмень, ул.Авторемонтная, 8, стр.7</t>
  </si>
  <si>
    <t>котельная, производство, Тюменский район, п. Боровский</t>
  </si>
  <si>
    <t>ПАО "Птицефабрика "Боровская"</t>
  </si>
  <si>
    <t>котельная, склад, гараж, г. Тюмень, ул. Полевая, д. 28, строение 2</t>
  </si>
  <si>
    <t>котельная, магазин непродовольственных товаров, ТЦ "Казаровский", г. Тюмень, ул. Пограничников, д. 1а,1б</t>
  </si>
  <si>
    <t>котельная, магазин, г.Тюмень, ул.Пограничников, 1 (д.Казарово)</t>
  </si>
  <si>
    <t>котельная, магазин, г.Тюмень, ул.Казаровская, 28 ( д.Казарово)</t>
  </si>
  <si>
    <t>котельная, произв.цех, Тюменский р-н, п.Московский, ул.Бурлаки, 23 а стр.4</t>
  </si>
  <si>
    <t>доля крыш.кот. г.Тюмень, ул.Щербакова, 146/4</t>
  </si>
  <si>
    <t>котельная общежития, г. Тюмень, ул.Чекистов,д.31а, корп. 4</t>
  </si>
  <si>
    <t>котельная, аптека, г. Тюмень, ул. Калинина, д. 114</t>
  </si>
  <si>
    <t>котельная, магазин, СТО, г.Тюмень, ул.Федюнинского, 4 а</t>
  </si>
  <si>
    <t>ПК "Южный"</t>
  </si>
  <si>
    <t>газоснабжение предприятия общепита, г. Тюмень, ул. Республики, д. 188/2</t>
  </si>
  <si>
    <t>котельная, г. Тюмень, ул. Камчатская, д. 201, стр.6</t>
  </si>
  <si>
    <t>котельная, склад, г. Тюмень, ул. Ветеранов труда , д. 40а, строение 1</t>
  </si>
  <si>
    <t>котельная склада, г. Тюмень, ул. Ветеранов труда , д. 40, стр.4</t>
  </si>
  <si>
    <t>котельная кафе,  г. Тюмень, ул. Республики, д. 148/5</t>
  </si>
  <si>
    <t>котельная, АБК, г.Тюмень, ул.Авторемонтная, 31 а строение 16</t>
  </si>
  <si>
    <t>квартира, г.Тюмень, ул.Семакова, 25, кв.53</t>
  </si>
  <si>
    <t>Православная религиозная организация Епархиальный Богородице-Рождественский женский монастырь (г.Тюмень) Тобольско-Тюменской Епархии Русской Православ</t>
  </si>
  <si>
    <t>котельная храма, г. Тюмень,  ул. Малышева-Новокузнецкая</t>
  </si>
  <si>
    <t>Православный Приход храма в честь иконы Божией Матери "Утоли моя печали" г. Тюмени</t>
  </si>
  <si>
    <t>котельная, гараж, АБК, Тюменский р-н, п.Московский, ул.Молодежная, 23</t>
  </si>
  <si>
    <t>котельная, магазин-пекарня, г.Тюмень, ул.Камчатская, 75 а</t>
  </si>
  <si>
    <t>котельная, баня, г.Тюмень, ул.Малышева, 33</t>
  </si>
  <si>
    <t>котельная бани, г. Тюмень, ул. Камчатская, д. 10а</t>
  </si>
  <si>
    <t>котельная магазина, г. Тюмень, ул. Западносибирская, д. 4</t>
  </si>
  <si>
    <t>котельная, магазин, г. Тюмень, ул. Молодогвардейцев, д. 5</t>
  </si>
  <si>
    <t>котельная, кафе, г.Тюмень, ул. Ямская, 22</t>
  </si>
  <si>
    <t>котельная пекарни, г. Тюмень, ул. Ямская, д. 101, корп. 1</t>
  </si>
  <si>
    <t>котельная магазина "Саша", г. Тюмень, ул. Молодежная, д. 74</t>
  </si>
  <si>
    <t>котельная, г. Тюмень, ул. 30 лет Победы, д. 27, корп. 1</t>
  </si>
  <si>
    <t>котельная, произв.база, Тюменский р-н, п.Московский, ул.Бурлаки, 25 стр.7; 8.</t>
  </si>
  <si>
    <t>котельная, АБК, г.Тюмень, ул.50 лет Октября, 223</t>
  </si>
  <si>
    <t>котельная магазина "Урал", г. Тюмень, ул. Чекистов, д. 28, стр. 3</t>
  </si>
  <si>
    <t>котельная магазина, г. Тюмень, ул. Инженерная, д. 37 А</t>
  </si>
  <si>
    <t>котельная, производ. помещения, Тюменский р-н, п.Боровский, ул.Мира, 8 а/1</t>
  </si>
  <si>
    <t>котельная кафе, г. Тюмень, ул. Молодая, д. 1</t>
  </si>
  <si>
    <t>котельная, СТО, с. Каменка, 31 км.автомобильной дороги Тюмень-Каменка-гр.Свердловской области, 1, строение.1.2.3.</t>
  </si>
  <si>
    <t>котельная промзоны ,Тюменский район, , Горьковское МО "Утяшево", строение 2/1; 1/1</t>
  </si>
  <si>
    <t>котельная производственного цеха, г. Тюмень, ул. Московский тракт, д. 142б</t>
  </si>
  <si>
    <t>котельная склада, автомойки, офиса, г. Тюмень, ул. Дружбы, д. 128-1</t>
  </si>
  <si>
    <t>котельная сварочного цеха, Российская Федерация,Тюменский район, с. Яр, 13 км Тобольского тракта, , стр.5</t>
  </si>
  <si>
    <t>котельная магазина (пекарня), Тюменский район, с. Субботино, ул. Трактовая, д. 7 / 1</t>
  </si>
  <si>
    <t>котельная СТО, Тюменская область, г. Тюмень, ул. 50 лет Октября, д. 207А, строение 1</t>
  </si>
  <si>
    <t>котельная арочник,г. Тюмень, ул. Эрвье, д. 13</t>
  </si>
  <si>
    <t>котельная  гараж-магазин, г.Тюмень, ул.Колхозная, 30</t>
  </si>
  <si>
    <t>котельная банно-оздоровительног центра, г. Тюмень, ул. Ветеранов труда , д. 60, стр.1</t>
  </si>
  <si>
    <t>котельная цеха металлоизделий, г. Тюмень, ул. Черепанова, д. 76, стр.4</t>
  </si>
  <si>
    <t>котельная  магазина "Гарант", г. Тюмень, ул. Федюнинского, д. 4, корп. 8</t>
  </si>
  <si>
    <t>котельная цеха металлоизделий, г. Тюмень, ул. Бабарынка, д. 60, стр.3</t>
  </si>
  <si>
    <t>котельная магазина, г. Тюмень, ул. Бабарынка, д. 60, стр. 1, 2</t>
  </si>
  <si>
    <t>котельная, магазин, г.Тюмень, ул.Муравленко, 9 стр.1</t>
  </si>
  <si>
    <t>котельная, цеха, г. Тюмень, , Верхний Бор, 10 км, Салаирского тр. строение, 8</t>
  </si>
  <si>
    <t>котельная, столярного цеха, г . Тюмень, ул. Бабарынка, д. 1, корп. 10</t>
  </si>
  <si>
    <t>котельная, АБК, г.Тюмень, п.Утяшево, промзона, стр. 1</t>
  </si>
  <si>
    <t>котельная, цеха, г.Тюмень, 7 км. Червишевского тракта</t>
  </si>
  <si>
    <t>котельная, магазина, г. Тюмень,  ул. Чекистов, д. 3а,  стр. 2</t>
  </si>
  <si>
    <t>котельная, г. Тюмень, ул. Чекистов, д. 32, стр. 9</t>
  </si>
  <si>
    <t>котельная магазина, г. Тюмень, ул. Авторемонтная, д. 38</t>
  </si>
  <si>
    <t>котельная, стоматологическая поликлиника, г. Тюмень, улица Гранитная, д. 4</t>
  </si>
  <si>
    <t>котельная, банкетный зал,  г. Тюмень, ул. Губернская, д. 66</t>
  </si>
  <si>
    <t>котельная, арочник, г.Тюмень, ул.Чекистов, 28 стр.1</t>
  </si>
  <si>
    <t>котельная, кузнечная мастерская, г.Тюмень, ул.Бабарынка, 1, корп.4, стр.3</t>
  </si>
  <si>
    <t>доля крышной котельной, жилого дома (неж. пом.), г. Тюмень, ул. Щербакова, д. 140/1</t>
  </si>
  <si>
    <t>котельная, торговый центр, Тюменский район, с. Перевалово, ул. Лесная, д. 2</t>
  </si>
  <si>
    <t>котельная, гараж,  г. Тюмень, ул. Чкалова, д. 79, строение 1</t>
  </si>
  <si>
    <t>котельная Церкви "Преображение",г. Тюмень, ул. Щербакова, д. 58</t>
  </si>
  <si>
    <t>Религиозная организация "Церковь Евангельских Христиан "Преображение" г. Тюмени"</t>
  </si>
  <si>
    <t>котельная церкви "Духовное возрождение", г. Тюмень, ул. Демьяна Бедного, д. 54</t>
  </si>
  <si>
    <t>Религиозная организация "Церковь Евангельских Христиан-Баптистов "Духовное возрождение" г. Тюмени</t>
  </si>
  <si>
    <t>котельная, магазин, Тюменский район, с. Успенка, ул. Московский тракт, д. 127а (ПНР)</t>
  </si>
  <si>
    <t>котельная, магазин, г. Тюмень, ул. Юбилейная, д. 2а</t>
  </si>
  <si>
    <t>котельная, кафе, г. Тюмень, ул. Ленинградская, д. 116</t>
  </si>
  <si>
    <t>котельная, склад, г. Тюмень, ул. Энергетиков, д. 102, строение 5</t>
  </si>
  <si>
    <t>котельная, АБК, г. Тюмень, ул. Новогодняя, д. 2, строение 1</t>
  </si>
  <si>
    <t>котельная, админ.хоз.корпус, г.Тюмень, ул.Авторемонтная, 31 в</t>
  </si>
  <si>
    <t>РУФСБ РОССИИ ПО ТЮМЕНСКОЙ ОБЛАСТИ</t>
  </si>
  <si>
    <t>котельная, СТО, г.Тюмень, проезд Заречный, 45</t>
  </si>
  <si>
    <t>котельная, склад, г. Тюмень, ул.Широтная, д.198, стр.1,2</t>
  </si>
  <si>
    <t>котельная, автомойка, г. Тюмень, ул. Хохлова, д. 1а</t>
  </si>
  <si>
    <t>котельная, гостиница, г.Тюмень, 6 км Салаирского тракта, 19</t>
  </si>
  <si>
    <t>котельная, магазин, г. Тюмень, ул. Омутинская, д. 39</t>
  </si>
  <si>
    <t>котельная, АБК, кафе, Тюменский р-н, д.Есаулово, ул.Кирова, уч.№9</t>
  </si>
  <si>
    <t>котельная, магазина г.Тюмень, ул.Чекистов, 31 стр. 7</t>
  </si>
  <si>
    <t>котельная, гараж, г.Тюмень, ул.Революции, 16</t>
  </si>
  <si>
    <t>котельная магазина, гаража, г. Тюмень, ул. Зои Космодемьянской, д. 9</t>
  </si>
  <si>
    <t>котельная, скит монастырский, г. Тюмень, Княжевская, стр. 10</t>
  </si>
  <si>
    <t>Свято-Троицкий Монастырь г.Тюмени</t>
  </si>
  <si>
    <t>котельная, склад, г.Тюмень, ул.Луначарского, 18 а</t>
  </si>
  <si>
    <t>котельная гостиница, г. Тюмень, ул. Комсомольская, д. 41</t>
  </si>
  <si>
    <t>котельная, здания рекламного агенства, г. Тюмень, ул. Льва Каретина, КН 72:23:0214001:831</t>
  </si>
  <si>
    <t>котельная, СТО, г.Тюмень, ул.Широтная, 196 а</t>
  </si>
  <si>
    <t>котельная, склада, г. Тюмень, ул. Широтная, д. 198, строение 3</t>
  </si>
  <si>
    <t>котельная, гараж, г. Тюмень, ГССПК "Мотор-15", ул. 11 км Ялуторовского тракта, блок 8, гараж №800</t>
  </si>
  <si>
    <t>котельная, АБК, г.Тюмень, ул.Возрождения, 6 а</t>
  </si>
  <si>
    <t>котельная, адм. здание СНТ (дом сторожа), г. Тюмень, СНТ "Дубрава"</t>
  </si>
  <si>
    <t>СНТ "Дубрава"</t>
  </si>
  <si>
    <t>котельная, правление, Тюменский р-н, 15 км Тобольского тр., СНТ "Источник-2" ул.Центральная, 194</t>
  </si>
  <si>
    <t>СНТ "Ист-2"</t>
  </si>
  <si>
    <t>котельная, сторожка, г. Тюмень, 15-й км Салаирского тракта, СНТ "Самотлор" ул.Центральная, д.2</t>
  </si>
  <si>
    <t>СНТ "Самотлор"</t>
  </si>
  <si>
    <t>котельная, спортивный комплекс, г.Тюмень, ГП-4, жилой р-н "Комарово", з/у КН 72:17:1313003:2969 (ПНР)</t>
  </si>
  <si>
    <t>доля крышной котельной, жилого дома (неж. пом.), г. Тюмень, ул. Щербакова, д. 140/3</t>
  </si>
  <si>
    <t>котельная, соцкульбыт, г. Тюмень, ул. Самарцева</t>
  </si>
  <si>
    <t>котельная, магазина,  г. Тюмень, ул. Сосьвинская, д. 82</t>
  </si>
  <si>
    <t>котельная, магазин, г.Тюмень, ул.Планетарная, 23 (Березняки)</t>
  </si>
  <si>
    <t>котельная теплицы, Тюменская область, Тюменский район, д. Патрушева, ул. Отрадная, д. 1</t>
  </si>
  <si>
    <t>Строительство и маркетинг 2000</t>
  </si>
  <si>
    <t>котельная офис, г. Тюмень, район улиц Водопроводная-Сакко-Орджоникидзе-Комсомольская</t>
  </si>
  <si>
    <t>котельная, дом маникюра, г. Тюмень, ул. Николая Чаплина, д. 55</t>
  </si>
  <si>
    <t>котельная мастерской, Тюменская область, г. Тюмень, ул. 2-ой км Старого Тобольского тракта, д. 4а</t>
  </si>
  <si>
    <t>котельная, админ.-деловой центр, Тюменский р-н, Московское МО, ГП-2/6-1</t>
  </si>
  <si>
    <t>котельная, офис, г. Тюмень, ул. Садовая, д. 36</t>
  </si>
  <si>
    <t>котельная, гараж, г. Тюмень, ул. Широтная, д. 188/1</t>
  </si>
  <si>
    <t>котельная, магазин, Тюменский район, д. Ожогина, ул. Садовая, д. 29</t>
  </si>
  <si>
    <t>котельная, д/сад №66, г.Тюмень, ул.Большая Заречная, 101 а стр.1</t>
  </si>
  <si>
    <t>ТМУП "ТТС"</t>
  </si>
  <si>
    <t>котельная №12, г. Тюмень, ул. Академика Сахарова, д. 48, строение 1</t>
  </si>
  <si>
    <t>котельная, Областной онкологический диспансер, г.Тюмень, д.Патрушева</t>
  </si>
  <si>
    <t>Котельная №6, Тюменская область, г. Тюмень, ул. Электросетей, д. 1, строение 1</t>
  </si>
  <si>
    <t>котельная №11, г.Тюмень, ул.Газодобытчиков, д. 19</t>
  </si>
  <si>
    <t>котельная №32 крышная, г. Тюмень, проезд Февральский, д. 2</t>
  </si>
  <si>
    <t>котельная жилищно-торгового комплекса, г. Тюмень, ул. Луначарского, д. 18, строение 1</t>
  </si>
  <si>
    <t>котельная, УФНС, г.Тюмень, ул.Товарное шоссе, 15</t>
  </si>
  <si>
    <t>котельная №41, г.Тюмень, ул.Дружбы, 132</t>
  </si>
  <si>
    <t>котельная, жил.дом, (жилые помещения) г.Тюмень, ДНТ "Тополя" ул. №19, уч.90 (Московский тр-т)</t>
  </si>
  <si>
    <t>ТОВАРИЩЕСТВО СОБСТВЕННИКОВ НЕДВИЖИМОСТИ "ТСЖ ТОПОЛЯ"</t>
  </si>
  <si>
    <t>котельная, стоматология, г. Тюмень, ул. Губернская, д. 40</t>
  </si>
  <si>
    <t>котельная, ж/дом, (нежилые помещения) г. Тюмень, ул. Кирова</t>
  </si>
  <si>
    <t>ТСЖ "Возрождение"</t>
  </si>
  <si>
    <t>котельная, ж/дом, (жилые помещения) г. Тюмень, ул. Кирова</t>
  </si>
  <si>
    <t>котельная крышная, жил.дом (нежилые помещения), г.Тюмень, ул.Орловская, 52</t>
  </si>
  <si>
    <t>ТСЖ "Гарант"</t>
  </si>
  <si>
    <t>котельная крышная, жил.дом (жилые помещения), г.Тюмень, ул.Орловская, 52</t>
  </si>
  <si>
    <t>крышная котельная жилого дома, г. Тюмень, ул. Новосибирская 50</t>
  </si>
  <si>
    <t>ТСЖ "Илья Муромец"</t>
  </si>
  <si>
    <t>котельная, насосная станция, Тюменский р-н, 15-16 км Салаирского тракта</t>
  </si>
  <si>
    <t>ТСЖ "ЛЕСНОЕ ОЗЕРО"</t>
  </si>
  <si>
    <t>крышная котельная, (нежилые помещения) г. Тюмень, ул. Грибоедова 13,</t>
  </si>
  <si>
    <t>ТСЖ "На Грибоедова"</t>
  </si>
  <si>
    <t>крышная котельная, (жилые помещения) г. Тюмень, ул. Грибоедова 13,</t>
  </si>
  <si>
    <t>котельная, крышная жилого дома, (жилые помещения) г. Тюмень, Грибоедова, 13 корпус 1</t>
  </si>
  <si>
    <t>ТСЖ "ОМЕГА"</t>
  </si>
  <si>
    <t>крышная котельная (нежилые помещения), г.Тюмень, ул.Полевая 27, корпус 1</t>
  </si>
  <si>
    <t>ТСЖ "Пионер 1"</t>
  </si>
  <si>
    <t>крышная котельная, жилой дом (нежилые помещения), г. Тюмень, ул.Полевая, 27 корпус 2</t>
  </si>
  <si>
    <t>крышная котельная (жилые помещения), г.Тюмень, ул.Полевая 27, корпус 1</t>
  </si>
  <si>
    <t>крышная котельная, жилой дом (жилые помещения), г. Тюмень, ул.Полевая, 27 корпус 2</t>
  </si>
  <si>
    <t>крышная котельная, жилого дома (нежилые помещения), г.Тюмень, ул. Мамина-Сибиряка, д. 20</t>
  </si>
  <si>
    <t>ТСЖ "Содружество"</t>
  </si>
  <si>
    <t>крышная котельная, жилого дома (жилые помещения), г.Тюмень, ул. Мамина-Сибиряка, д. 20</t>
  </si>
  <si>
    <t>крышная котельная, (нежилые помещения) г. Тюмень, ул. М.Горького, д.47</t>
  </si>
  <si>
    <t>ТСЖ "ул. М. Горького, д.47"</t>
  </si>
  <si>
    <t>крышная котельная, (жилые помещения) г. Тюмень, ул. М.Горького, д.47</t>
  </si>
  <si>
    <t>крышная котельная, жилых домов, (жилые помещения) г. Тюмень, микрорайон Восточный (ГП-202, ГП-84)</t>
  </si>
  <si>
    <t>ТСЖ "Энергостроителей"</t>
  </si>
  <si>
    <t>крышная котельная, жилой дом, г.Тюмень, ул.Федорова, 9</t>
  </si>
  <si>
    <t>ТСН "Зеленый дом"</t>
  </si>
  <si>
    <t>крышная котельная, (жилые помещения) г. Тюмень, ул. Строителей, 51</t>
  </si>
  <si>
    <t>ТСН "На Строителей"</t>
  </si>
  <si>
    <t>крышная котельная, жилой дом, (жилые помещения) г.Тюмень, проезд Заречный, 43 (ГП-2-2-4)</t>
  </si>
  <si>
    <t>ТСН "Солнечный остров"</t>
  </si>
  <si>
    <t>крышная котельная, жилой дом, (нежилые помещения) г.Тюмень, проезд Заречный, 43 (ГП-1-1)</t>
  </si>
  <si>
    <t>крышная котельная, жилой дом, (нежилые помещения) г.Тюмень, проезд Заречный, 43 (ГП-2-2-4)</t>
  </si>
  <si>
    <t>крышная котельная, жилой дом, (нежилые помещения) г.Тюмень, проезд Заречный, 41 (ГП-1-2)</t>
  </si>
  <si>
    <t>крышная котельная, жилой дом, (жилые помещения) г.Тюмень, проезд Заречный, 43 (ГП-1-1)</t>
  </si>
  <si>
    <t>крышная котельная, жилой дом, (жилые помещения) г.Тюмень, проезд Заречный, 41 (ГП-1-2)</t>
  </si>
  <si>
    <t>крышная котельная, обществ.-жилой комплекс ГП-1, (жилые помещения) г.Тюмень, ул.Газовиков, 33</t>
  </si>
  <si>
    <t>ТСН "Соседи"</t>
  </si>
  <si>
    <t>крышная котельная, обществ.-жилой комплекс ГП-1, (нежилые помещения) г.Тюмень, ул.Газовиков, 33</t>
  </si>
  <si>
    <t>котельная, жил.дом (жилые помещения),  г.Тюмень, ул.Мельничная, 26 корпус 1</t>
  </si>
  <si>
    <t>ТСН "ТСЖ "Дом на мельничной"</t>
  </si>
  <si>
    <t>котельная, жил.дом (нежилые помещения),  г.Тюмень, ул.Мельничная, 26 корпус 1</t>
  </si>
  <si>
    <t>котельная, больница, г.Тюмень, ул.Беляева, 1</t>
  </si>
  <si>
    <t>Тюменская больница ФГБУЗ "ЗСМЦ ФМБА России"</t>
  </si>
  <si>
    <t>котельная производства и АБК, г. Тюмень, ул. Воровского,2, стр. 4</t>
  </si>
  <si>
    <t>Тюменский филиал ООО "Газпром проектирование"</t>
  </si>
  <si>
    <t>котельная, г.Тюмень, п.Антипино, промзоны</t>
  </si>
  <si>
    <t>Тюменский экспериментальный завод</t>
  </si>
  <si>
    <t>котельная (база ОМОН),г. Тюмень, ул. Щербакова, д. 174</t>
  </si>
  <si>
    <t>Управление Федеральной службы войск национальной гвардии Российской Федерации по Тюменской области</t>
  </si>
  <si>
    <t>котельная офиса, г. Тюмень, ул. Авторемонтная, д. 8, стр.14</t>
  </si>
  <si>
    <t>котельная, почтовое отделение, Тюменский р-он, с. Салаирка, ул. Новая, д. 28/2</t>
  </si>
  <si>
    <t>УФПС Тюменской области - филиал ФГУП "Почта России"</t>
  </si>
  <si>
    <t>котельная, оздоровительный центр, г. Тюмень, п. Верхний Бор, Салаирский тракт 10 км.</t>
  </si>
  <si>
    <t>котельная, учебный центр ФПС, Тюменская область г.Тюмень, 10-й км Салаирского тракта, дом 6а, корпус 1</t>
  </si>
  <si>
    <t>ФАУ ДПО ТЮМЕНСКИЙ УЧЕБНЫЙ ЦЕНТР ФПС</t>
  </si>
  <si>
    <t>котельная университета, г. Тюмень, ул. Пирогова, д. 3</t>
  </si>
  <si>
    <t>ФГАОУ ВО "Тюменский государственный университет"</t>
  </si>
  <si>
    <t>котельная университета, г. Тюмень, ул. Барнаульская,</t>
  </si>
  <si>
    <t>котельная университета, г. Тюмень, улица Ленина, д. 23</t>
  </si>
  <si>
    <t>котельная университета, г. Тюмень, Мельникайте-50 лет Октября</t>
  </si>
  <si>
    <t>ФГБОУ ВО "Тюменский индустриальный университет"</t>
  </si>
  <si>
    <t>котельная Тюменьмелиоводхоза, г. Тюмень, , 11 км Ялуторовского тракта</t>
  </si>
  <si>
    <t>ФГБУ "Тюменьмелиоводхоз"</t>
  </si>
  <si>
    <t>котельная №600, воинская часть, Тюменский р-н, оз.Андреевское,</t>
  </si>
  <si>
    <t>ФГБУ "ЦЖКУ" Минобороны России</t>
  </si>
  <si>
    <t>котельная, ПЧ, Тюменский р-н, п.Боровский, ул.Герцена, 109</t>
  </si>
  <si>
    <t>котельная, ПЧ, г.Тюмень, ул.Чекистов, 33</t>
  </si>
  <si>
    <t>ФГКУ "32 ОФПС по Тюменской области"</t>
  </si>
  <si>
    <t>котельная центра связи, г. Тюмень, ул. 30 лет Победы, д. 7, стр.33</t>
  </si>
  <si>
    <t>ФГУП «ГЦСС»</t>
  </si>
  <si>
    <t>котельная, молочный цех, Тюменский район, п. Московский, ул. Луговая</t>
  </si>
  <si>
    <t>ФГУП ПЗ "Тополя"</t>
  </si>
  <si>
    <t>котельная, МТМ, гараж, (П.З.Тополя), Тюменский район, п. Московский, ул. Северная</t>
  </si>
  <si>
    <t>котельная, тех.сооружений, г.Тюмень, ул.Сергея Ильюшина, 45, стр.1</t>
  </si>
  <si>
    <t>Филиал "Аэронавигация Севера Сибири" ФГУП "Госкорпорация по ОрВД"</t>
  </si>
  <si>
    <t>котельнаыя, пром. база, г. Тюмень, 11 км. Ялуторовского тракта</t>
  </si>
  <si>
    <t>ФИЛИАЛ АКЦИОНЕРНОГО ОБЩЕСТВА "МОСТОСТРОЙ-11" ТЕРРИТОРИАЛЬНАЯ ФИРМА "МОСТООТРЯД-36"</t>
  </si>
  <si>
    <t>котельная, д/лагерь "Ребячья республика", Тюменский р-н, 38 км Салаирского тр-та</t>
  </si>
  <si>
    <t>Филиал АНО ОДООЦ "Ребячья республика"</t>
  </si>
  <si>
    <t>котельная, оздоровительный лагерь "Олимпиец", Тюменский р-н, 42-й км. а/дороги Тюмень-Ирбит</t>
  </si>
  <si>
    <t>Филиал АНО ОДООЦ "Ребячья республика" "Олимпийская Ребячка"</t>
  </si>
  <si>
    <t>котельная склада, г. Тюмень, ул. Высоцкого 34</t>
  </si>
  <si>
    <t>Филиал АО "ЕВРАКОР" "СМТ №2 "Западный"</t>
  </si>
  <si>
    <t>котельная, логистческий склад, Тюменский р-н, 310 км а/д "Екатеринбург-Тюмень"</t>
  </si>
  <si>
    <t>Филиал ЗАО "Тандер" в городе Тюмени</t>
  </si>
  <si>
    <t>доля крышной котельной, жилого дома (неж. пом.), г. Тюмень, ул. Щербакова, д. 146, корп. 2/2</t>
  </si>
  <si>
    <t>компрессорная установка АГНКС-1, г. Тюмень, тракт Велижанский, КН 72:23:0103001:990</t>
  </si>
  <si>
    <t>котельная, СТО большегрузных автомобилей, Тюменский район, с. Успенка, участок 86</t>
  </si>
  <si>
    <t>Филиал ООО "ТРАК ЦЕНТР" в г. Тюмень</t>
  </si>
  <si>
    <t>котельная офиса, г. Тюмень, ул. Щербакова, д. 205</t>
  </si>
  <si>
    <t>Филиал ПАО "МТС" в Тюменской области</t>
  </si>
  <si>
    <t>котельная, офиса, г. Тюмень, ул. 50 лет Октября, д. 182, /1</t>
  </si>
  <si>
    <t>котельная колонии, г. Тюмень, ул. Строителей,</t>
  </si>
  <si>
    <t>ФКУ ИК-2 УФСИН России по Тюменской области</t>
  </si>
  <si>
    <t>котельная мечети, г. Тюмень, ул.Мельникайте-Курская</t>
  </si>
  <si>
    <t>Фонд "Сабыр"</t>
  </si>
  <si>
    <t>котельная, приходская школа, г. Тюмень, ул. Ямская, д. 4</t>
  </si>
  <si>
    <t>котельная гостиница, Тюменская область, г. Тюмень, ул. Возрождения, д. 49</t>
  </si>
  <si>
    <t>котельная, складские помещения, автосервис, магазин, г. Тюмень, ул. Кулибина, д. 70, корп. 1</t>
  </si>
  <si>
    <t>котельная, спортивный комплекс, г. Тюмень, р-он оз.Цимлянское, ул. Белорусская, КН 72:23:0214002:7529</t>
  </si>
  <si>
    <t>котельная, магазин, Тюменский р-он, д. Ушакова, ул. Молодежная (мкр Молодежный), д. 4</t>
  </si>
  <si>
    <t>котельная, столярный цех, г.Тюмень, п.Антипино, ул.Береговая, 1, корп.1, стр.4</t>
  </si>
  <si>
    <t>котельная, магазина, Тюменский р-н, п.Андреевский, ул.Лесная, 7 а</t>
  </si>
  <si>
    <t>котельная, оптово-роз. центр, г.Тюмень, ул.Лунева, 12</t>
  </si>
  <si>
    <t>котельная склад, Тюменская область, г. Тюмень, 3 км. Старого Тобольского тракта, д. 6, строение 1</t>
  </si>
  <si>
    <t>котельная, магазин, Тюменский р-н, с. Яр, ул. Дачная, д. 2а</t>
  </si>
  <si>
    <t>котельная, грузового центра, г. Тюмень, ул. Чекистов, д. 25а, стр. 1</t>
  </si>
  <si>
    <t>котельная, производственный цех, г.Тюмень, ул.Судостроителей, 20, стр. 2</t>
  </si>
  <si>
    <t>котельная, произ.база, г.Тюмень, ул.25-го Октября, 27 стр.1</t>
  </si>
  <si>
    <t>котельная, торгово-логистический центр, г. Тюмень, ул. Западносибирская, д. 41</t>
  </si>
  <si>
    <t>котельная, магазин "Мастер", Тюменский р-н, п.Боровский, ул.Советская, 22 стр.3</t>
  </si>
  <si>
    <t>котельная, офисное здание, г. Тюмень, ул. Трактовая, д. 58</t>
  </si>
  <si>
    <t>котельная, кондитерский цех, г.Тюмень, ул.Белинского, 20/1</t>
  </si>
  <si>
    <t>котельная спортивной школы, г. Тюмень, ул. Рябиновая, д. 2б</t>
  </si>
  <si>
    <t>ГРС Газтурбосервис</t>
  </si>
  <si>
    <t>котельная, завод, г.Тюмень, 2 км Старого Тобольского тр., 8 стр.25</t>
  </si>
  <si>
    <t>ООО "ТЗНПО"</t>
  </si>
  <si>
    <t>котельная, произ.цех,г.Тюмень, 2 км Старог Тобольского тр-та, 8 стр.131</t>
  </si>
  <si>
    <t>ООО ПФ "АРС-Пром"</t>
  </si>
  <si>
    <t>Испытательные стенды,  г. Тюмень, ул. 2-ой км Старого Тобольского тракта, д. 8, строение 60</t>
  </si>
  <si>
    <t>ПАО "ТМ"</t>
  </si>
  <si>
    <t>котельная отопление, г. Тюмень, ул. 2-ой км Старого Тобольского тракта, д. 8, строение 60</t>
  </si>
  <si>
    <t>Предприятие с иностранными инвестициями ОАО "Газтурбосервис"</t>
  </si>
  <si>
    <t>ГРС Гладилово</t>
  </si>
  <si>
    <t>котельная пожарной части, с.Бердюжье, ул.Гнаровской, 25</t>
  </si>
  <si>
    <t>Администрация Бердюжского муниципального района</t>
  </si>
  <si>
    <t>котельная, гараж, Бердюжский р-н, с.Истошино, ул.Алексеева, 71</t>
  </si>
  <si>
    <t>Администрация Истошинского сельского поселения</t>
  </si>
  <si>
    <t>котельная, сельская админ., Бердюжский р-н, с.Истошино, ул.Алексеева, 64</t>
  </si>
  <si>
    <t>Технологические нужды ГРО (Гладилово)</t>
  </si>
  <si>
    <t>Технологические потери ГРО (Гладилово)</t>
  </si>
  <si>
    <t>котельная магазина, Голышмановский р-н, с. Гладилово, ул. Комсомольская, 20а, стр.1</t>
  </si>
  <si>
    <t>Гладиловское сельпо</t>
  </si>
  <si>
    <t>котельная, АБЗ, Бердюжский р-н, с.Бердюжье, ул.Мелиораторов, 18</t>
  </si>
  <si>
    <t>ДОРОЖНОЕ РЕМОНТНО-СТРОИТЕЛЬНОЕ УПРАВЛЕНИЕ-4</t>
  </si>
  <si>
    <t>котельная, магазин, с.Бердюжье, ул.Кирова, 17б</t>
  </si>
  <si>
    <t>котельная, СТО, Бердюжский р-он, с. Бердюжье, ул. Молодежная, д. 4-а</t>
  </si>
  <si>
    <t>котельная магазина,Бердюжский район, с. Полозаозерье, пл. Волкова, д. 6, корп. 1</t>
  </si>
  <si>
    <t>котельная магазина, Бердюжский район, д. Босоногово, ул. Победы, д. 40</t>
  </si>
  <si>
    <t>котельная  Бердюжский район, с. Истошино, ул. Алексеева, д. 55</t>
  </si>
  <si>
    <t>котельная, баня, Бердюжский р-н, с.Бердюжье, ул.Гнаровской, 17</t>
  </si>
  <si>
    <t>котельная, мол. цех, Голышмановский р-н, д.Садовщикова, ул.Ворошилова, 14 а</t>
  </si>
  <si>
    <t>котельная магазина,Бердюжский рн,с.Окунево,ул.Ленина,38</t>
  </si>
  <si>
    <t>котельная Прихода Храма, с. Бердюжье, ул. Ленина, д. 12, корп. а</t>
  </si>
  <si>
    <t>МПРО Приход храма в честь Рождества Пресвятой Богородицы с. Бердюжье</t>
  </si>
  <si>
    <t>Население ГРС Гладилово</t>
  </si>
  <si>
    <t>котельная, с. Бердюжье, ул. Мелиораторов, д. 10, корп. б</t>
  </si>
  <si>
    <t>ООО "Капитель"</t>
  </si>
  <si>
    <t>котельная,с. Бердюжье, ул. Ленина, д. 173, корп. а</t>
  </si>
  <si>
    <t>ООО "Молоко"</t>
  </si>
  <si>
    <t>котельная конторы, кухня, с. Голышманово, ул. Головина, д. 2</t>
  </si>
  <si>
    <t>ООО СП "Голышмановское"</t>
  </si>
  <si>
    <t>котельная, почтамт, Голышмановский р-н, с.Ражево, ул.Строительная, 4 пом.2</t>
  </si>
  <si>
    <t>ОСП Голышмановский почтамт УФПС Тюменской области - филиала ФГУП "Почта России"</t>
  </si>
  <si>
    <t>котельная, магазин, Бердюжский район, с.Бердюжье, ул. Молодежная, 4 б</t>
  </si>
  <si>
    <t>котельная магазина ,с. Бердюжье, ул. Кирова, д. 47</t>
  </si>
  <si>
    <t>котельная магазина ,  с. Бердюжье, ул. Ленина, д. 19</t>
  </si>
  <si>
    <t>котельная магазина,с. Бердюжье, ул. Земляных, д. 14, корп. а</t>
  </si>
  <si>
    <t>котельная пекарни,с. Бердюжье, ул. Промышленная, д. 1</t>
  </si>
  <si>
    <t>котельная АБК, с. Бердюжье, ул. Ленина, д. 29</t>
  </si>
  <si>
    <t>котельная, прод. магазин, с.Бердюжье, ул.Кирова, 19</t>
  </si>
  <si>
    <t>котельная кафе, с. Бердюжье, ул. Гнаровской, д. 13</t>
  </si>
  <si>
    <t>котельная, хлебопекарня, магазин, Бердюжский р-он, с. Бердюжье, ул. Кирова, д. 52</t>
  </si>
  <si>
    <t>котельная закусочной, с. Бердюжье, ул. Мелиораторов, д. 12</t>
  </si>
  <si>
    <t>котельная, рыбный цех, Бердюжский район, с. Бердюжье, ул. Восточная, д. 13 а, строение 2</t>
  </si>
  <si>
    <t>котельная, магазин, Голышмановский р-н, д.Земляная, ул.Советская, 3/1</t>
  </si>
  <si>
    <t>котельная, мини-мясокомбинат, Бердюжский р-н, с.Бердюжье, ул.Восточная, 13</t>
  </si>
  <si>
    <t>СПССПК "Энергия"</t>
  </si>
  <si>
    <t>котельная, админ.здание, Бердюжский р-н, с.Бердюжье, ул.Кирова, 24</t>
  </si>
  <si>
    <t>ТООО ВОИ</t>
  </si>
  <si>
    <t>котельная, магазин "Русское поле", Голышмановский р-он, с. Голышманово, ул. Советская, д. 5</t>
  </si>
  <si>
    <t>котельная, кемпинг, Бердюжский р-н, с.Бердюжье, ул.Мелиораторов, 16</t>
  </si>
  <si>
    <t>ГРС Голышманово</t>
  </si>
  <si>
    <t>Технологические нужды ГРО (Голышманово)</t>
  </si>
  <si>
    <t>Технологические потери ГРО (Голышманово)</t>
  </si>
  <si>
    <t>котельная, магазин, Голышмановский р-он, рп. Голышманово, ул. Ленина, д. 87</t>
  </si>
  <si>
    <t>котельная магазина "Охотник", рп. Голышманово , ул. Пролетарская, д. 22</t>
  </si>
  <si>
    <t>котельная магазина "Радуга", Голышмановский район, рп. Голышманово , ул. Комсомольская, д. 91</t>
  </si>
  <si>
    <t>котельная ветстанции, рп. Голышманово , ул. Советская, д. 45, ветлаборатория</t>
  </si>
  <si>
    <t>ГАУ ТО" Голышмановский ветцентр"</t>
  </si>
  <si>
    <t>котельная ветстанции, рп. Голышманово, ул. Гагарина, д. 50</t>
  </si>
  <si>
    <t>котельная магазина, р.п.Голышманово, ул.Комсомольская, 126</t>
  </si>
  <si>
    <t>котельная, АБЗ, Голышманоский р-н, р.п.Голышманово, ул.Гагарина, 58 а</t>
  </si>
  <si>
    <t>котельная автовокзала, Голышмановский район, рп. Голышманово , ул. Вокзальная, д. 52</t>
  </si>
  <si>
    <t>ЗАО "Автотранс"</t>
  </si>
  <si>
    <t>котельная промышленной зоны, Голышмановский район, рп. Голышманово , ул. Карла Маркса, д. 156</t>
  </si>
  <si>
    <t>котельная, магазин, Голышмановский р-он, рп. Голышманово, ул. Советская, д. 15А</t>
  </si>
  <si>
    <t>котельная, производ.здание, р.п.Голышманово, ул.Комсомольская, 193А</t>
  </si>
  <si>
    <t>котельная магазина, рп. Голышманово , ул. Восточная, д. 14</t>
  </si>
  <si>
    <t>котельная магазина, рп. Голышманово , ул. Ленина, д. 48</t>
  </si>
  <si>
    <t>котельная минипекарни, Голышмановский р-н, р.п.Голышманово, ул.Садовая, 188 б</t>
  </si>
  <si>
    <t>Газоснабжение мастерской, Голышмановский район, рп. Голышманово , ул. Красноармейская, д. 134</t>
  </si>
  <si>
    <t>котельная, магазин, Голышмановский р-н, р.п.Голышманово, ул.Гагарина, 5</t>
  </si>
  <si>
    <t>котельная, магазин, Голышмановский р-н, рп.Голышманово, ул.Советская, 40, помещение 1</t>
  </si>
  <si>
    <t>котельная, магазин "Катюша", Голышмановский р-н, р.п. Голышманово , ул. Дзержинского, 24</t>
  </si>
  <si>
    <t>котельная, магазин, Голышмановский район, рп. Голышманово, ул. Гагарина, д. 68б</t>
  </si>
  <si>
    <t>котельная, дет.сад "Вишенка", Голышмановский р-н, р.п.Голышманово, ул.Молодежная, 18</t>
  </si>
  <si>
    <t>МАДОУ Голышмановский ЦРР - д\с № 4 "Ёлочка"</t>
  </si>
  <si>
    <t>котельная д/сад №4, рп. Голышманово, ул. Садовая, д. 128</t>
  </si>
  <si>
    <t>котельная здания мечети, Голышмановский район, рп. Голышманово , ул. Дзержинского, д. 44</t>
  </si>
  <si>
    <t>Мусульманская религиозная организация р.п. Голышманово, Голышмановского района, Тюменской области</t>
  </si>
  <si>
    <t>Население ГРС Голышманово</t>
  </si>
  <si>
    <t>котельная бани, Тюменская область, Голышмановский район, рп. Голышманово, ул. Комсомольская, д. 115, стр. 1</t>
  </si>
  <si>
    <t>Общество с ограниченной ответственностью "Запад"</t>
  </si>
  <si>
    <t>котельная, аптека, Голышмановский р-н, р.п.Голышманово, ул.Карла Маркса, 1 корп.1</t>
  </si>
  <si>
    <t>ООО "АВТОТРАНССЕРВИС"</t>
  </si>
  <si>
    <t>котельная магазина "Кристалл", р.п. Голышманово, ул. Садовая, д. 107 б</t>
  </si>
  <si>
    <t>котельная закусочной, Голышмановский район, рп. Голышманово , ул. Ленина, д. 21</t>
  </si>
  <si>
    <t>ООО "Голышмановский общепит Райпотребсоюза"</t>
  </si>
  <si>
    <t>котельная магазина "Кулинария", Голышмановский район, рп. Голышманово , ул. Вокзальная, д. 31</t>
  </si>
  <si>
    <t>котельная Торгового центра, Голышмановский район, рп. Голышманово , ул. Советская, д. 17</t>
  </si>
  <si>
    <t>ООО "ГПС"</t>
  </si>
  <si>
    <t>котельная, кемпинг, Голышмановский р-н, р.п.Голышманово, 215 км. а/д "Тюмень-Омск"</t>
  </si>
  <si>
    <t>ООО "ГТГСС"</t>
  </si>
  <si>
    <t>котельная №6, баня, Голышмановский р-н, р.п.Голышманово, ул.Комсомольская, 115 стр. 5</t>
  </si>
  <si>
    <t>котельная, магазин, Голышмановский р-н, р.п.Голышманово, ул.Полевая, 2А</t>
  </si>
  <si>
    <t>ООО "ИКАР"</t>
  </si>
  <si>
    <t>котельная магазина "Север", Голышмановский район, п. Голышманово (пгт), ул. 8 Марта</t>
  </si>
  <si>
    <t>котельная, автокемпинг, Голышмановский р-н, р.п.Голышманово, 215 км. а/д "Тюмень-Омск"</t>
  </si>
  <si>
    <t>ООО "РУСИЧ"</t>
  </si>
  <si>
    <t>котельная рынка, Голышмановский район, рп. Голышманово , улица Ленина, д. 16, строение 1</t>
  </si>
  <si>
    <t>котельная конторы, Голышмановский район, рп. Голышманово , ул. Садовая, д. 200</t>
  </si>
  <si>
    <t>котельная гаража, конторы, Голышмановский район, рп. Голышманово , ул. Комсомольская, д. 184</t>
  </si>
  <si>
    <t>ООО "САН"</t>
  </si>
  <si>
    <t>крышная котельная, жил.дом (жилые помещения), Голышмановский р-н, р.п.Голышманово, ул.Пролетарская, 124</t>
  </si>
  <si>
    <t>ООО "УК ГТЦ"</t>
  </si>
  <si>
    <t>котельная, жил.дом (жилые помещения), Голышмановский р-н, р.п.Голышманово, ул.8-е Марта, 91</t>
  </si>
  <si>
    <t>котельная, торговый центр, Голышмановский р-н, рп. Голышманово, ул. Вокзальная, д. 60</t>
  </si>
  <si>
    <t>ООО "Холлифуд"</t>
  </si>
  <si>
    <t>котельная, кафе, Голышмановский р-н, р.п.Голышманово, ул.Гагарина, 56 стр.2</t>
  </si>
  <si>
    <t>котельная №1 пекарни, р.п. Голышманово, ул. Ленина, д.114</t>
  </si>
  <si>
    <t>Потребительское общество "Центральное"</t>
  </si>
  <si>
    <t>котельная магазина "Старт", Голышмановский район, рп. Голышманово , ул. Пролетарская, д. 41</t>
  </si>
  <si>
    <t>котельная, дом быта, Голышмановский район, п.Голышманово, ул. Ленина, 28</t>
  </si>
  <si>
    <t>котельная, магазин, Голышмановский р-н, р.п.Голышманово, ул.Вокзальная, 56</t>
  </si>
  <si>
    <t>котельная магазина "Максим", рп. Голышманово, ул. Ленина, д. 21 А</t>
  </si>
  <si>
    <t>котельная, магазин, Голышмановский р-н, р.п. Голышманово,ул. Советская, 33</t>
  </si>
  <si>
    <t>котельная магазина "Ассортимент", Голышмановский район, рп. Голышманово , ул. Комсомольская, д. 81</t>
  </si>
  <si>
    <t>котельная, магазина "Автозапчасти", Голышмановский р-н, р.п.Голышманово, 215 км. а/д "Тюмень-Омск"</t>
  </si>
  <si>
    <t>котельная адм. здания, Голышмановский район, р.п. Голышманово, ул. Советская, д. 40</t>
  </si>
  <si>
    <t>Следственное управление Следственного комитета Российской Федерации по Тюменской области</t>
  </si>
  <si>
    <t>котельная, произ.база, р.п.Голышманово, ул.Садовая, 186.</t>
  </si>
  <si>
    <t>СПОК "Фермер"</t>
  </si>
  <si>
    <t>котельная, ФРС, Голышмановский р-н, р.п.Голышманово, ул.Вокзальная, 46</t>
  </si>
  <si>
    <t>Управление Росреестра по Тюменской области</t>
  </si>
  <si>
    <t>котельная пожарной части, рп. Голышманово, ул. Вокзальная, д. 85</t>
  </si>
  <si>
    <t>ФГКУ 27 ОФПС по Тюменской области</t>
  </si>
  <si>
    <t>топочная, квартира, Голышмановский р-он, рп. Голышманово, ул. Мясникова, д. 32, кв. 3</t>
  </si>
  <si>
    <t>Фонд "Инвестиционное агентство Тюменской области"</t>
  </si>
  <si>
    <t>котельная, офис, Голышмановский р-н, р.п.Голышманово, ул.Садовая, 74</t>
  </si>
  <si>
    <t>ГРС Заводоуковск</t>
  </si>
  <si>
    <t>котельная, магазин, г.Заводоуковск, ул.Кооперативная, 66</t>
  </si>
  <si>
    <t>котельная, СТО, г.Заводоуковск, ул.Ишимская, 23 г</t>
  </si>
  <si>
    <t>Технологические нужды ГРО (Заводоуковск)</t>
  </si>
  <si>
    <t>Технологические потери ГРО (Заводоуковск)</t>
  </si>
  <si>
    <t>(Заводоуковск) - г. Заводоуковск, ул. Механизаторов, д. 17</t>
  </si>
  <si>
    <t>котельная, завод, г.Заводоуковск, ул.Заводская, 1</t>
  </si>
  <si>
    <t>АО "ЗАВОДОУКОВСКИЙ МАШЗАВОД"</t>
  </si>
  <si>
    <t>котельная комплекса по убою скота, г. Заводоуковск, ул. Энергетиков 49</t>
  </si>
  <si>
    <t>АО "ПурагроУк"</t>
  </si>
  <si>
    <t>котельная, 15-ти кв.жил.дом, г.Заводоуковск, ул.Революционная, д. 11, строение 1</t>
  </si>
  <si>
    <t>котельная №31 "Центр", г. Заводоуковск, ул. Первомайская, д. 8, строение 1</t>
  </si>
  <si>
    <t>котельная №32, крышная жилой комплекс, г.Заводоуковск, ул.Энергетиков, 1 А</t>
  </si>
  <si>
    <t>котельная №24 "КСМ", г. Заводоуковск, ул. Орджоникидзе, д. 3а</t>
  </si>
  <si>
    <t>котельная №22 "Школа", г. Заводоуковск, ул. Декабристов, д. 10</t>
  </si>
  <si>
    <t>котельная №2 "ЦРБ", г. Заводоуковск, ул. Хахина, д. 19, строение 5</t>
  </si>
  <si>
    <t>котельная №7 "Западная", г. Заводоуковск, ул. Революционная, д. 94</t>
  </si>
  <si>
    <t>котельная, АБЗ, Заводоуковский гор.округ, п.Комсомольский,</t>
  </si>
  <si>
    <t>АО "ТОДЭП" ДРСУ-3</t>
  </si>
  <si>
    <t>котельная, нежилое здание, г. Заводоуковск, ул. Шоссейная, д. 120 (ПНР)</t>
  </si>
  <si>
    <t>котельная, магазин, Заводоуковский р-н, п.Мичуринский, ул.Шоссейная, 12</t>
  </si>
  <si>
    <t>котельная, теплица, Заводоуковский р-н, п.Мичуринский, ул.Молодежная, 14</t>
  </si>
  <si>
    <t>котельная, АБК, г.Заводоуковск, ул.Теплякова, 1 а</t>
  </si>
  <si>
    <t>ЗАО "Агропромхимия"</t>
  </si>
  <si>
    <t>котельная, комбинат, г. Заводоуковск, КСМ</t>
  </si>
  <si>
    <t>ЗАО "ЗКСМ"</t>
  </si>
  <si>
    <t>котельная, санаторий, г.Заводоуковск, терр. сан."Нива"</t>
  </si>
  <si>
    <t>ЗАО "НПП "Западная Сибирь"</t>
  </si>
  <si>
    <t>котельная, тепличное хозяйсво, Заводоуковский р-н, с.Гилево</t>
  </si>
  <si>
    <t>ЗАО "РИТЗА"</t>
  </si>
  <si>
    <t>котельная, столовая, Заводоуковский р-н, п.Центральный, ул.Центральная, 28 а</t>
  </si>
  <si>
    <t>ЗАО "Центральное"</t>
  </si>
  <si>
    <t>котельная гаража, Заводоуковский район, п. Центральный, ул.. Центральная, д. 33</t>
  </si>
  <si>
    <t>котельная магазина Охотник, г. Заводоуковск, ул. Теплякова,3</t>
  </si>
  <si>
    <t>котельная, магазин, г. Заводоуковск, ул. Энергетиков, д. 45Д</t>
  </si>
  <si>
    <t>котельная, магазин, АБК, проходная, г. Заводоуковск, ул. Теплякова, д. 1В</t>
  </si>
  <si>
    <t>котельная, магазин Сельский, г.Заводоуковск, ул.Совхозная, 20</t>
  </si>
  <si>
    <t>котельная, кинотеатр "Сибирь", г. Заводоуковск, ул. Шоссейная, д. 118</t>
  </si>
  <si>
    <t>котельная магазина, Заводоуковский р-он, 93 км.трассы Тюмень-Омск</t>
  </si>
  <si>
    <t>котельная, офисное здание, г. Заводоуковск, ул. Береговая, д. 25</t>
  </si>
  <si>
    <t>котельная, гараж, г.Заводоуковск, ул.Заводская, 23 а</t>
  </si>
  <si>
    <t>котельная, гараж, г.Заводоуковск, ул.Революционная, 91</t>
  </si>
  <si>
    <t>котельная, произв.база, г.Заводоуковск, пер.Солнечный, 7</t>
  </si>
  <si>
    <t>котельная, закусочная "Смак-Л", Заводоуковский район, трасса Тюмень-Ишим-Омск, 105 км</t>
  </si>
  <si>
    <t>котельная, часовня, Заводоуковский р-н, с.Бигила, ул.Шоссейная, 9</t>
  </si>
  <si>
    <t>Местная православная религиозная организация Приход Свято-Георгиевского храма г. Заводоуковска</t>
  </si>
  <si>
    <t>котельная, жилой дом, г.Заводоуковск, ул.Малая Школьная, 40 (юр.лицо)</t>
  </si>
  <si>
    <t>котельная новой церкви, г. Заводоуковск, ул. Совхозная, 198</t>
  </si>
  <si>
    <t>котельная церкви, г. Заводоуковск, ул. Вокзальная, 19</t>
  </si>
  <si>
    <t>котельная, магазин, гараж, г. Заводоуковск, ул. Энергетиков, д. 45</t>
  </si>
  <si>
    <t>котельная, магазин, Заводоуковский р-н, п.Центральный, ул.Центральная, 28 б</t>
  </si>
  <si>
    <t>Население ГРС Заводоуковск</t>
  </si>
  <si>
    <t>котельная, убойный цех, г. Заводоуковск, ул. Энергетиков,</t>
  </si>
  <si>
    <t>ООО "Абсолют-Агро"</t>
  </si>
  <si>
    <t>котельная, торговый центр "Парус", г.Заводоуковск, ул. Вокзальная, 47</t>
  </si>
  <si>
    <t>ООО "Альтаир-групп"</t>
  </si>
  <si>
    <t>котельная, ТЦ "Парус", г.Заводоуковск, ул.Пролетарская, 2</t>
  </si>
  <si>
    <t>котельная производственной базы, г. Заводоуковск, ул. Октябрьская 1а</t>
  </si>
  <si>
    <t>ООО "Заводоуковский маслозавод"</t>
  </si>
  <si>
    <t>котельная пекарни, г. Заводоуковск, ул. Сургутская,8</t>
  </si>
  <si>
    <t>ООО "Зоря"</t>
  </si>
  <si>
    <t>котельная, гостиничный компл., г.Заводоуковск, ул.Социалистическая, 46</t>
  </si>
  <si>
    <t>котельная МТМ, зерносушилка, Заводоуковский р-н, д.Першино, ул.Новая, 29</t>
  </si>
  <si>
    <t>котельная гостиницы,  Заводоуковский район, п. Мичуринский, ул. Лесная, д. 2</t>
  </si>
  <si>
    <t>котельная, жилой дом, Заводоуковский р-н, д.Першино, ул.Новая, 11 (юр.лицо)</t>
  </si>
  <si>
    <t>котельная, свиновод.комплекс, Заводоуковский р-н, п.Мичуринский, ул.Тракторная, 21</t>
  </si>
  <si>
    <t>котельная, гостиница, г.Заводоуковск, ул.8 марта, 7</t>
  </si>
  <si>
    <t>ООО "ОЧАГ"</t>
  </si>
  <si>
    <t>котельная гостиница, Тюменская область, г. Заводоуковск, пер. Ермака, д. 4б</t>
  </si>
  <si>
    <t>котельная, банно-прачечный комбинат, г. Заводоуковск, ул. Шоссейная,139А</t>
  </si>
  <si>
    <t>ООО "ПАРТНЕР"</t>
  </si>
  <si>
    <t>крышная котельная, жилой дом (жилые помещения), г. Заводоуковск, ул. Энергетиков, д. 2Б</t>
  </si>
  <si>
    <t>ООО "ПарусНИК"</t>
  </si>
  <si>
    <t>котельная, школы, г. Заводоуковск, ул. Летняя, д. 24 (ПНР)</t>
  </si>
  <si>
    <t>ООО "СИПЭК"</t>
  </si>
  <si>
    <t>Газоснабжение производственного помещения, г. Заводоуковск, ул. Октябрьская, д 1, к Е</t>
  </si>
  <si>
    <t>ООО "СКМ-100"</t>
  </si>
  <si>
    <t>котельная, производ. помещения, г.Заводоуковск, ул.Ишимская, 33 строение 1</t>
  </si>
  <si>
    <t>ООО "СТРОЙ-КОМПЛЕКТ"</t>
  </si>
  <si>
    <t>котельная,магазин, г.Заводоуковск, ул. Энергетиков, 39А</t>
  </si>
  <si>
    <t>ООО "ТАЙГА"</t>
  </si>
  <si>
    <t>котельная, холодный склад, Заводоуковский р-он, 400 м на юго-восток от п. Комсомольский</t>
  </si>
  <si>
    <t>ООО "Титан-профиль"</t>
  </si>
  <si>
    <t>котельная, производ. помещений, г.Заводоуковск, ул.Щорса, 1</t>
  </si>
  <si>
    <t>котельная гаража, г.Заводоуковск, ул. Ромашковая, 33, строение 1</t>
  </si>
  <si>
    <t>котельная, баня "Нептун", г.Заводоуковск, ул.Совхозная,</t>
  </si>
  <si>
    <t>котельная, магазин,  г. Заводоуковск, ул. 8 Марта, д. 12</t>
  </si>
  <si>
    <t>котельная, магазин смешанные товары, г.Заводоуковск, ул.Совхозная 245 а</t>
  </si>
  <si>
    <t>котельная, магазин "Строй-стиль", г.Заводоуковск, ул.Революционная, 44 (1/2 доли)</t>
  </si>
  <si>
    <t>котельная, магазин "Уютный дом", г.Заводоуковск, ул.Революционная, 44 (1/2 доли)</t>
  </si>
  <si>
    <t>котельная кафе Уют, г. Заводоуковск, ул. Революционная 45 а</t>
  </si>
  <si>
    <t>котельная 22 кв. жилого дома, Тюменская область, г. Заводоуковск, ул. Федеративная, д. 18</t>
  </si>
  <si>
    <t>котельная, магазин-склад, г.Заводоуковск, ул.Шоссейная, д. 144 А</t>
  </si>
  <si>
    <t>котельная магазина,СТО,  г. Заводоуковск, ул.Шоссейная 146/8</t>
  </si>
  <si>
    <t>котельная магазина Триумф, г. Заводоуковск, ул. Хахина 26</t>
  </si>
  <si>
    <t>котельная, аптека, г. Заводоуковск, ул. Хахина, 26</t>
  </si>
  <si>
    <t>Котельная  № 4  ж/фонда  "Гагарина" г.Заводоуковск, территория п/л Гагарина</t>
  </si>
  <si>
    <t>Санаторно-оздоровительный лагерь им.Гагарина</t>
  </si>
  <si>
    <t>котельная гаража, г.Заводоуковск, ул. Ромашковая, 33 б</t>
  </si>
  <si>
    <t>котельная, гараж, г.Заводоуковск, ул.Шоссейная,139 б</t>
  </si>
  <si>
    <t>котельная, гараж, г. Заводоуковск, ул. Орджоникидзе, д. 1Д, строение 1</t>
  </si>
  <si>
    <t>котельная, магазин, г.Заводоуковск, ул.60 лет Победы, 17 а</t>
  </si>
  <si>
    <t>котельная, церкви, г.Заводоуковск, ул.Федеративная, 6</t>
  </si>
  <si>
    <t>Церковь "Живое Слово" ЕХБ</t>
  </si>
  <si>
    <t>котельная, магазин,  г.Заводоуковск, ул.Ворошилова, 20 а</t>
  </si>
  <si>
    <t>ГРС Исетская</t>
  </si>
  <si>
    <t>Технологические нужды ГРО (Исетск)</t>
  </si>
  <si>
    <t>Технологические потери ГРО (Исетск)</t>
  </si>
  <si>
    <t>котельная, АБЗ, Исетский р-н, с.Исетское, ул.Строителей, 45</t>
  </si>
  <si>
    <t>котельная, кафе, Исетский р-н, 116 км автодороги КурганТюмень, строение 1</t>
  </si>
  <si>
    <t>котельная, магазин, Исетский р-н, с.Исетское, ул.Первомайская, 75/2</t>
  </si>
  <si>
    <t>котельная ветстанции, с. Исетское, ул. Кирова, д. 61</t>
  </si>
  <si>
    <t>ГАУ ТО "Исетский ветцентр"</t>
  </si>
  <si>
    <t>котельная, ЦРБ, Исетский р-н, с.Исетское, ул.Кирова, 91</t>
  </si>
  <si>
    <t>ГБУЗ ТО "Областная больница №13" (с.Исетское)</t>
  </si>
  <si>
    <t>котельная психиатрической больницы ЯНАО, Исетский район, с. Солобоево,</t>
  </si>
  <si>
    <t>ГБУЗ ЯНАО "Психиатрическая больница"</t>
  </si>
  <si>
    <t>котельная, магазин, Исетский р-н, с. Исетское, ул. Первомайская, д. 31А, строение 1, помещение 4</t>
  </si>
  <si>
    <t>топочные, 36-ти кв.жил.дом, Исетский р-н, с. Исетское, ул. Калинина, д. 10</t>
  </si>
  <si>
    <t>котельная магазина, Исетский район, с. Рафайлово, ул. Ботвиновых, 35</t>
  </si>
  <si>
    <t>котельная, магазин,Исетский рн,с.Исетское,ул.Первомайская,д.40</t>
  </si>
  <si>
    <t>котельная, магазин, Исетский р-н, с.Исетское, ул.Механизаторов, 1 а</t>
  </si>
  <si>
    <t>котельная, тепличное хозяйство, Исетский р-н, д.Битюки, ул.Новоселов, 10 Б</t>
  </si>
  <si>
    <t>газоснабжение кафе, Тюменская область, Исетский район, с. Исетское, ул. Механизаторов, д. 21а</t>
  </si>
  <si>
    <t>котельная, магазин, Исетский р-н, с.Исетское, ул.Партизанская, 5 А</t>
  </si>
  <si>
    <t>котельная, магазин, Исетский р-н, с.Исетское, ул.Шадринская, 17</t>
  </si>
  <si>
    <t>котельная спорткомплекса, Исетский район, с. Исетское, ул. Элеваторная, д. 3б</t>
  </si>
  <si>
    <t>МАУ ДО "ДЮСШ" Исетского муниципального района</t>
  </si>
  <si>
    <t>котельная, магазин, Исетский р-н, с. Исетское, ул. Первомайская, д. 31А, строение 1, помещение 3а</t>
  </si>
  <si>
    <t>№ 8 котельная, баня, Исетский р-н, с.Исетское, ул.Кирова, 6</t>
  </si>
  <si>
    <t>МУП ЖКХ "Заречье"</t>
  </si>
  <si>
    <t>котельная, гараж, Исетский район, с. Исетское, ул. 50 лет ВЛКСМ, д. 7б</t>
  </si>
  <si>
    <t>Население ГРС Исетская</t>
  </si>
  <si>
    <t>котельная, магазин, Исетский р-он, с. Исетское, ул. Первомайская, д. 75/1</t>
  </si>
  <si>
    <t>котельная магазина, Исетский район, с. Минино, ул. Молодежная, 1</t>
  </si>
  <si>
    <t>ОАО "Подсобное хозяйство "Заречный"</t>
  </si>
  <si>
    <t>котельная  автоцентра, с. Исетское, ул. Степная</t>
  </si>
  <si>
    <t>ООО "Авто Центр "Престиж"</t>
  </si>
  <si>
    <t>котельная администрации, с. Исетское, ул. Элеваторная, д. 1</t>
  </si>
  <si>
    <t>ООО "ЗапСибХлеб-Исеть"</t>
  </si>
  <si>
    <t>котельная доильно-молочного комплекса, Исетский район, с. Красново</t>
  </si>
  <si>
    <t>котельная, туристического комплекса "Южное", с. Исетское</t>
  </si>
  <si>
    <t>ООО "МЕГА"</t>
  </si>
  <si>
    <t>котельная, мясомолоч. комбинат, Исетский р-н, с.Бархатово, ул.Гагарина, 2 стр.11</t>
  </si>
  <si>
    <t>ООО "ММК" Исеть-Молоко"</t>
  </si>
  <si>
    <t>котельная магазина, с. Исетское, ул. 40 лет Победы</t>
  </si>
  <si>
    <t>ООО "Моя семья"</t>
  </si>
  <si>
    <t>котельная магазина ав/запчасти, с. Исетское, ул. Строителей, д. 40</t>
  </si>
  <si>
    <t>ООО "Наше Время"</t>
  </si>
  <si>
    <t>котельная, производства, Исетский р-н, с.Исетское, ул.Кирова, 4 а</t>
  </si>
  <si>
    <t>ООО "Нео-Ком"</t>
  </si>
  <si>
    <t>котельная, торговый центр, Исетский район, с. Исетское, ул. 50 лет ВЛКСМ, д. 22Б (ПНР)</t>
  </si>
  <si>
    <t>ООО "Новый формат"</t>
  </si>
  <si>
    <t>котельная, ТЦ, Исетский р-н, с. Исетское, ул. Первомайская, д. 38,а</t>
  </si>
  <si>
    <t>ООО "Одиссей"</t>
  </si>
  <si>
    <t>котельная, ферма, МТМ, с.Бархатово, ул. Юбилейная 12</t>
  </si>
  <si>
    <t>ООО "Приисетье"</t>
  </si>
  <si>
    <t>котельная, гостинично-банный компл. Исетский р-н, 122 км а/д Курган-Тюмень</t>
  </si>
  <si>
    <t>ООО "Стриж"</t>
  </si>
  <si>
    <t>котельная, СТО, Исетский р-н, с. Исетское, ул.</t>
  </si>
  <si>
    <t>котельная, склад для хранения запчастей, Исетский р-н, с. Исетское, ул. Механизаторов, д. 23, строение 1</t>
  </si>
  <si>
    <t>ООО "ЭНКОМ"</t>
  </si>
  <si>
    <t>котельная магазина "Чайка", с. Исетское, ул. Строителей, д. 10 А</t>
  </si>
  <si>
    <t>котельная, офис, с.Исетское, ул.Кирова, 21</t>
  </si>
  <si>
    <t>котельная, магазин, Исетский р-н, с.Исетское, ул.Полевая, 17</t>
  </si>
  <si>
    <t>котельная, магазин, Исетский р-н, с.Исетское, ул. 40 лет Победы, 21 а</t>
  </si>
  <si>
    <t>ГРС Ишим</t>
  </si>
  <si>
    <t xml:space="preserve">ПЭНы Ишимское котельная ЛПУ МГ </t>
  </si>
  <si>
    <t>котельная, магазин, г.Ишим, ул.Ленинградская, 60</t>
  </si>
  <si>
    <t>котельная больницы, г. Ишим, ул. Коммунаров, д. 21</t>
  </si>
  <si>
    <t>Автономное учреждение "Ишимский городской центр социального обслуживания населения "Забота"</t>
  </si>
  <si>
    <t>котельная, завод по глубокой переработки зерна, Ишимский район, с. Стрехнино, 1100 м на северо-запад от д.Зырянка, территория №2, строение 7</t>
  </si>
  <si>
    <t>АО "Аминосиб"</t>
  </si>
  <si>
    <t>котельная АБК и цехов, г. Ишим, ул. Чернышевского, д. 11</t>
  </si>
  <si>
    <t>АО "ВРК-1"</t>
  </si>
  <si>
    <t>Технологические потери ГРО (Ишим)</t>
  </si>
  <si>
    <t>Технологические нужды ГРО (Ишим)</t>
  </si>
  <si>
    <t>котельная, кафе "Трактир на Пушкинской", г.Ишим, ул.Пушкина, 6</t>
  </si>
  <si>
    <t>АО "Ишиммаркетинг"</t>
  </si>
  <si>
    <t>котельная, г. Ишим, ул. Красина, д. 2</t>
  </si>
  <si>
    <t>АО "Ишимский механический завод"</t>
  </si>
  <si>
    <t>котельная АБК, г. Ишим, ул. Республики, д. 25 А</t>
  </si>
  <si>
    <t>АО "Ишимское ПАТП"</t>
  </si>
  <si>
    <t>котельная №41 ГВС бассейна, г. Ишим, ул. Ершова, д. 4 строение 8</t>
  </si>
  <si>
    <t>котельная №43, г.Ишим, ул.Путиловская, д. 1</t>
  </si>
  <si>
    <t>котельная №14, г. Ишим, ул. 30 лет ВЛКСМ, д. 60</t>
  </si>
  <si>
    <t>котельная №13, г.Ишим, ул. Береговая, 23а</t>
  </si>
  <si>
    <t>котельная №15, г.Ишим, ул.Приозерная, 86а</t>
  </si>
  <si>
    <t>котельная №29, г.Ишим, ул.К.Маркса, 5б</t>
  </si>
  <si>
    <t>котельная №35 с пристроем, г.Ишим, ул. Красина, 2</t>
  </si>
  <si>
    <t>котельная №7, г.Ишим, ул.Ленина, 10а</t>
  </si>
  <si>
    <t>котельная №3, г.Ишим, ул.Большая, 185а</t>
  </si>
  <si>
    <t>котельная №2, г.Ишим, ул.Большая, 202</t>
  </si>
  <si>
    <t>котельная, магазин, г.Ишим, ул.Ленинградская, 62</t>
  </si>
  <si>
    <t>котельная дома-интерната, г. Ишим, ул. Заречная, д. 16</t>
  </si>
  <si>
    <t>АСУСОН ТО "Ишимский геронтологический центр"</t>
  </si>
  <si>
    <t>котельная интерната, Ишимский район, д. Таловка,</t>
  </si>
  <si>
    <t>АСУСОН ТО "Таловский психоневрологический интернат"</t>
  </si>
  <si>
    <t>котельная, склад, г. Ишим, ул. Промышленная, д. 1Б/3</t>
  </si>
  <si>
    <t>котельная, склад, г.Ишим, ул.Ленина, 81</t>
  </si>
  <si>
    <t>котельная подсобного хозяйства, г. Ишим, д. Сорочкино</t>
  </si>
  <si>
    <t>котельная, магазин, г.Ишим, ул.Ленина, 47 а</t>
  </si>
  <si>
    <t>котельная, производ.помещ., Ишимский р-н, 12 км а/д  Черемшанка-Ишим, терр.1, стр.2</t>
  </si>
  <si>
    <t>котельная, магазин-склад, г.Ишим, ул.Ленина, 81 стр.4</t>
  </si>
  <si>
    <t>котельная, магазин "Салют",  Ишимский р-н, с.Стрехнино, ул.Карбышева, 1 а</t>
  </si>
  <si>
    <t>котельная, магазин "Айсберг", Ишимский р-н, с.Стрехнино, ул.Мелиоративная, 20</t>
  </si>
  <si>
    <t>котельная, крематорий, г.Ишим, ул.Большая, 202</t>
  </si>
  <si>
    <t>ГБУЗ ТО "ОБ № 4" (г. Ишим)</t>
  </si>
  <si>
    <t>котельная, пом.станции скорой помощи, г.Ишим, ул.Чкалова, 2</t>
  </si>
  <si>
    <t>котельная противотуберкулезного диспансера, г. Ишим, ул. Курганская, д. 72</t>
  </si>
  <si>
    <t>котельная, магазин "Продукты", г.Ишим, ул.Гагарина, 9</t>
  </si>
  <si>
    <t>котельная, г. Ишим, 2-ой км. А/дороги Ишим-Лозовое</t>
  </si>
  <si>
    <t>ГУП ТО "Ишимский Ветсанутильзавод"</t>
  </si>
  <si>
    <t>котельная магазина, г. Ишим, ул. Луначарского, д. 68/1</t>
  </si>
  <si>
    <t>котельная, кафе, г.Ишим, ул.Ялуторовская, 67/4</t>
  </si>
  <si>
    <t>котельная, АБЗ-2, АБК,  г.Ишим, ул. Восточная промзона, 16 (Техническая, 8)</t>
  </si>
  <si>
    <t>котельная базы отдыха 1, с. Синицино,</t>
  </si>
  <si>
    <t>котельная, офис, г. Ишим, ул. М.Горького, д. 66</t>
  </si>
  <si>
    <t>котельная, г. Ишим, ул. Промышленная, д. 6</t>
  </si>
  <si>
    <t>ЗАО "Газстрой"</t>
  </si>
  <si>
    <t>котельная, АБЗ, АБК, г. Ишим, ул. Равнинная, д. 20</t>
  </si>
  <si>
    <t>ЗАО "Ишимагродорстрой"</t>
  </si>
  <si>
    <t>котельная, АБК, г.Ишим, ул.Чкалова, 22</t>
  </si>
  <si>
    <t>котельная завода, г. Ишим, 4 км Сорокинского тракта</t>
  </si>
  <si>
    <t>котельная МТМ, зерносушилка,  Ишимский район, д. Лариха</t>
  </si>
  <si>
    <t>котельная АБК, Ишимский район, пгт. Лозовое,</t>
  </si>
  <si>
    <t>котельная, г. Ишим, ул. Луначарского, д. 46а/1</t>
  </si>
  <si>
    <t>ЗАО "Практик"</t>
  </si>
  <si>
    <t>котельная, гараж, г.Ишим, ул.Ялуторовская, 67, стр.3</t>
  </si>
  <si>
    <t>котельная, административно-производственное здание, г.Ишим, ул.Первомайская, 164 строение 3</t>
  </si>
  <si>
    <t>котельная, гостиница "Солнечная", Ишимский р-н, с.Стрехнино, территория ЗАО "Заря" №1, строение 11</t>
  </si>
  <si>
    <t>котельная, г. Ишим, ул. Бригадная, д. 169</t>
  </si>
  <si>
    <t>котельная (№45), баня №3, г.Ишим, ул.Тобольская, 2</t>
  </si>
  <si>
    <t>котельная, гараж, г.Ишим, ул.4-я Северная, 64 а, бокс 112</t>
  </si>
  <si>
    <t>котельная банно-прачечного комбината №9, Ишимский район, 7-й км автодороги Ишим-Синицина, участок №3</t>
  </si>
  <si>
    <t>котельная базы отдыха, Ишимский район, 7-й км автодороги Ишим-Синицина, участок №3</t>
  </si>
  <si>
    <t>котельная, ночной клуб, г.Ишим, ул.2-я Северная, 67</t>
  </si>
  <si>
    <t>котельная, гостиница, г. Ишим, ул. 2-я Северная, д. 67 а</t>
  </si>
  <si>
    <t>котельная, кинотеатр, г. Ишим, ул. К.Маркса, уч.45а</t>
  </si>
  <si>
    <t>котельная, магазин, г.Ишим, ул.Казанская, 119 а</t>
  </si>
  <si>
    <t>котельная, баня, г. Ишим, ул. Пушкина, д. 8</t>
  </si>
  <si>
    <t>котельная, магазин "Зоомир",  г. Ишим, ул. 8 Марта, д. 47, корп. 3</t>
  </si>
  <si>
    <t>котельная гаража, Ишимский район, с. Ваньково, ул. Полевая, д. 8</t>
  </si>
  <si>
    <t>котельная, закусочная, г.Ишим, ул.Артиллерийская, 77</t>
  </si>
  <si>
    <t>котельная, гаража, г.Ишим, ул.Ялуторовская 67, стр.4/10</t>
  </si>
  <si>
    <t>котельная АБК, г. Ишим, ул. П. Осипенко, д. 35, стр. 7/4</t>
  </si>
  <si>
    <t>котельная офиса, г. Ишим, ул. М.Горького, д. 66</t>
  </si>
  <si>
    <t>котельная гаража,Ишимский район, с. Ваньково, ул. Березовая, д. 20</t>
  </si>
  <si>
    <t>котельная, склад, г.Ишим, ул.Промышленная, 8</t>
  </si>
  <si>
    <t>котельная, г. Ишим, ул. П. Осипенко, д. 35, стр. 3/5</t>
  </si>
  <si>
    <t>котельная, склад №5, г. Ишим, ул. Промышленная, д. 8, стр. 5</t>
  </si>
  <si>
    <t>котельная, хлебозавод, г.Ишим, ул.Промышленная, 1</t>
  </si>
  <si>
    <t>котельная, автомойка,  г. Ишим, ул. Гаранина, д. 1</t>
  </si>
  <si>
    <t>котельная, офисно-складские помещения, г. Ишим, ул. Промышленная, 8 строение 1/3;4;5.</t>
  </si>
  <si>
    <t>котельная, АБК, г. Ишим, ул. Промышленная, д. 8/16-3</t>
  </si>
  <si>
    <t>котельная, склад №2, г. Ишим, ул. Промышленная, д. 8 к/4</t>
  </si>
  <si>
    <t>Котельная, склад №3 (2), г.Ишим, ул.Промышленная, 8</t>
  </si>
  <si>
    <t>котельная, склад №1, г. Ишим, ул. Промышленная, д. 8 к/13</t>
  </si>
  <si>
    <t>котельная гаража, г.Ишим, ул.Ялуторовская, д. 67, стр.4/7</t>
  </si>
  <si>
    <t>котельная, гостиница "Ильич", Ишимский р-н, с.Стрехнино, ул.Юбилейная, 19/1</t>
  </si>
  <si>
    <t>котельная, производ.пом. г.Ишим, ул.Большая, 182 а</t>
  </si>
  <si>
    <t>котельная, Ишимский район, с. Стрехнино, ЗАО "Заря", территория №1, стр. №10 А</t>
  </si>
  <si>
    <t>котельная, админ.здание, г.Ишим, ул.Большая, 188</t>
  </si>
  <si>
    <t>котельная, произв.пом. г.Ишим, ул.Тобольская, 2 стр.1</t>
  </si>
  <si>
    <t>котельная, цех, г. Ишим, ул. Промышленная, д. 3, строение 4</t>
  </si>
  <si>
    <t>котельная, магазин, столовая, Ишимский р-н, пгт.Лозовое, ул.Спортивная, 4 стр.4; 5.</t>
  </si>
  <si>
    <t>котельная, магазин, г. Ишим, ул. П.Осипенко, д. 35, строение 4/1</t>
  </si>
  <si>
    <t>котельная магазинана "Ксенечка" ,  г. Ишим, ул. К.Маркса, д. 31</t>
  </si>
  <si>
    <t>котельная, торгово-офисное здание, г. Ишим, ул. 2-я Северная, д. 67 Н</t>
  </si>
  <si>
    <t>котельная, магазин, г.Ишим, ул.Сурикова, 48 а</t>
  </si>
  <si>
    <t>котельная, магазин, г.Ишим, ул.Рокоссовского, 51</t>
  </si>
  <si>
    <t>котельная, магазин, г.Ишим, ул.Большая Садовая, 184</t>
  </si>
  <si>
    <t>котельная конторы, г. Ишим, ул. Рокоссовского, д. 38</t>
  </si>
  <si>
    <t>котельная, гараж, г. Ишим, ул. Пономарева, д. 41</t>
  </si>
  <si>
    <t>котельная гаража, г. Ишим, ул. Ялуторовская, д. 67, стр. 2</t>
  </si>
  <si>
    <t>котельная, спортивно-оздоровительного комплекса, г. Ишим, ул. Свердлова, д. 112</t>
  </si>
  <si>
    <t>МАУ "ИГ СОК "Локомотив"</t>
  </si>
  <si>
    <t>котельная спорт. комплекса, Ишимский район, д. Синицыно, , п. Дом отдыха</t>
  </si>
  <si>
    <t>МАУ "ИГ СОК "Центральный"</t>
  </si>
  <si>
    <t>котельная  стадиона,  г. Ишим, ул. Горького, д. 22</t>
  </si>
  <si>
    <t>котельная, магазин, г. Ишим, ул. Центральная, д. 42</t>
  </si>
  <si>
    <t>котельная, СТО, г. Ишим, ул. П. Осипенко, д. 35, стр. 7</t>
  </si>
  <si>
    <t>котельная, здания духовно-просветительского центра  г. Ишим, ул. Ленинградская, д. 33,35</t>
  </si>
  <si>
    <t>МПРО приход Никольского кафедрального собора г. Ишима ИЕ РПЦ</t>
  </si>
  <si>
    <t>котельная, храм, Ишимский р-н, д.Октябревка,</t>
  </si>
  <si>
    <t>котельная, храм, Ишимский р-н, с.Черемшанка,</t>
  </si>
  <si>
    <t>котельна, Епархиальное управление, г.Ишим, ул.Ленинградская, 29</t>
  </si>
  <si>
    <t>котельная, храм, г.Ишим, ул.Ленинградская, 34</t>
  </si>
  <si>
    <t>котельная, гимназия, г.Ишим, ул.Ленинградская, 37</t>
  </si>
  <si>
    <t>котельная, санаторий, Ишимский р-н, д.Синицыно, стр.12</t>
  </si>
  <si>
    <t>МУП "Коммунальщик"</t>
  </si>
  <si>
    <t>котельная, гараж, проходная, г.Ишим, ул.Казанская, 44 стр.2,7,8</t>
  </si>
  <si>
    <t>МУП "Спецавтохозяйство"</t>
  </si>
  <si>
    <t>Население ГРС Ишим</t>
  </si>
  <si>
    <t>котельная, магазин с жилыми помещениями, г. Ишим, ул. Красноярская, д. 70/1</t>
  </si>
  <si>
    <t>котельная асфальто-бетонный завод, Ишимский район, д. Смирновка</t>
  </si>
  <si>
    <t>ОАО "Дорпромстрой"</t>
  </si>
  <si>
    <t>котельная турбазы, г. Ишим, Синицынский бор</t>
  </si>
  <si>
    <t>ОАО "Ишимагропромснаб"</t>
  </si>
  <si>
    <t>котельная магазина и теплицы  г. Ишим, ул. Промышленная, д. 5</t>
  </si>
  <si>
    <t>котельная промбазы, г. Ишим, ул. Республики, д. 95</t>
  </si>
  <si>
    <t>ОАО "Ишимагрострой"</t>
  </si>
  <si>
    <t>котельная базы отдыха, г. Ишим, с. Синицино</t>
  </si>
  <si>
    <t>ОАО "Ишимская обувная фабрика"</t>
  </si>
  <si>
    <t>котельная детского оздоровительного лагеря, г. Ишим, Синицинский бор</t>
  </si>
  <si>
    <t>котельная №1,  Ишимский район, д. Синицыно</t>
  </si>
  <si>
    <t>ОАО "Санаторий "Ишимский"</t>
  </si>
  <si>
    <t>котельная №2, Ишимский район, д. Синицыно</t>
  </si>
  <si>
    <t>котельная столовой №1, Ишимский район, д. Синицыно</t>
  </si>
  <si>
    <t>котельная столовой № 2, Ишимский район, д. Синицыно</t>
  </si>
  <si>
    <t>котельная, СТО, г.Ишим, ул.Ленина, 81 а</t>
  </si>
  <si>
    <t>Обособленное подразделение ООО "АЗИЯ АВТО УСТЬ-КАМЕНОГОРСК" в г.Ишиме</t>
  </si>
  <si>
    <t>котельная автоцентра,   г. Ишим, ул. Чехова, д. 98</t>
  </si>
  <si>
    <t>ООО "Автоцентр на Чехова"</t>
  </si>
  <si>
    <t>котельная центр.конторы, Ишимский район, с. Боровое</t>
  </si>
  <si>
    <t>ООО "Агрофирма Колос"</t>
  </si>
  <si>
    <t>котельная фермы, Ишимский район, с. Боровое</t>
  </si>
  <si>
    <t>котельная, г.Ишим, ул.30 лет ВЛКСМ, 12</t>
  </si>
  <si>
    <t>котельная, произ.база, г.Ишим, ул.Сурикова, 4</t>
  </si>
  <si>
    <t>ООО "Газсистемы-2"</t>
  </si>
  <si>
    <t>котельная, жил.дом с офисами, г.Ишим, ул.Иркутская, 10</t>
  </si>
  <si>
    <t>ООО "Газстройсервис"</t>
  </si>
  <si>
    <t>котельная,  г. Ишим, ул. Одоевского 3</t>
  </si>
  <si>
    <t>ООО "Гарант"</t>
  </si>
  <si>
    <t>котельная,админ.здание, г.Ишим, ул.Казанская, 38 а</t>
  </si>
  <si>
    <t>ООО "Гео-Вектор"</t>
  </si>
  <si>
    <t>котельная, ТЦ, Ишимский р-н, с.Стрехнино, ул.Мелиоративная, 9</t>
  </si>
  <si>
    <t>ООО "ДМК"</t>
  </si>
  <si>
    <t>котельная АБК, г. Ишим, ул. Республики, д. 4</t>
  </si>
  <si>
    <t>котельная офиса и производ. помещ., Ишимский р-н, с.Стрехнино, ул.Мелиоративная, 101</t>
  </si>
  <si>
    <t>ООО "Исток"</t>
  </si>
  <si>
    <t>Котельная АБК г.Ишим.ул.Цветочная 5б</t>
  </si>
  <si>
    <t>ООО "Ишим ТВ"</t>
  </si>
  <si>
    <t>котельная, офисное здание, г. Ишим, ул. Осипенко, 35 стр.2</t>
  </si>
  <si>
    <t>котельная административного здания. г. Ишим, ул. Цветочная, д. 9</t>
  </si>
  <si>
    <t>котельная студии,г. Ишим, ул. Ленина, д. 7</t>
  </si>
  <si>
    <t>котельная АБЗ, весовая, г.Ишим, ул.Равнинная, 36 стр.1</t>
  </si>
  <si>
    <t>ООО "Ишимдорснаб"</t>
  </si>
  <si>
    <t>котелльная, суш.камера,  г. Ишим, ул. Рабочая, д. 9</t>
  </si>
  <si>
    <t>ООО "Ишимкооплес"</t>
  </si>
  <si>
    <t>котельная офиса, г. Ишим, ул. К.Маркса, д. 4а</t>
  </si>
  <si>
    <t>ООО "Ишимский винно-водочный завод"</t>
  </si>
  <si>
    <t>зерносушилка, котельная КХП, г.Ишим, ул.Рокоссовского, 46</t>
  </si>
  <si>
    <t>ООО "Ишимский комбинат хлебопродуктов"</t>
  </si>
  <si>
    <t>котельная произ. базы, г. Ишим, ул. Республики, д. 1</t>
  </si>
  <si>
    <t>ООО "Ишимский мясокомбинат"</t>
  </si>
  <si>
    <t>печь нагрева,  г.Ишим,  ул.Большеостровская, 11</t>
  </si>
  <si>
    <t>ООО "Ишимское НПП"</t>
  </si>
  <si>
    <t>котельная АБК, г. Ишим, ул. Большеостровская, д. 11</t>
  </si>
  <si>
    <t>котельная, админи. здания, гараж, г.Ишим, ул.Артиллерийская, 79</t>
  </si>
  <si>
    <t>ООО "Ишимтехнолагро"</t>
  </si>
  <si>
    <t>котельная, склад, г.Ишим, ул.Промышленная, 8 корпус 1</t>
  </si>
  <si>
    <t>ООО "Логистика-центр"</t>
  </si>
  <si>
    <t>котельная, офис, г. Ишим, ул. Луначарского, д. 19</t>
  </si>
  <si>
    <t>ООО "ЛОТОС"</t>
  </si>
  <si>
    <t>котельная, магазин, г.Ишим, ул.Докучаева, 39</t>
  </si>
  <si>
    <t>ООО "Любаша"</t>
  </si>
  <si>
    <t>котельная завода, г. Ишим, ул. Равнинная, д. 32</t>
  </si>
  <si>
    <t>ООО "Мастер-Бетон"</t>
  </si>
  <si>
    <t>котельная, цех камнеобработки, г. Ишим, ул. 4-я Западная, д. 9</t>
  </si>
  <si>
    <t>ООО "Мрамор"</t>
  </si>
  <si>
    <t>котельная магазина,    г. Ишим, ул. Докучаева, д. 38</t>
  </si>
  <si>
    <t>ООО "Нахапет"</t>
  </si>
  <si>
    <t>котельная, производственное помещение, Тюменская область, г. Ишим, ул. Полины Осипенко, д. 35, строение 1</t>
  </si>
  <si>
    <t>ООО "Ода мебель"</t>
  </si>
  <si>
    <t>котельная завода, г. Ишим, ул. Заречная, д. 1</t>
  </si>
  <si>
    <t>ООО "ПРОФИЛЬ"</t>
  </si>
  <si>
    <t>котельная, произв. база, г.Ишим, ул.Техническая, 2</t>
  </si>
  <si>
    <t>котельная, офисно-складские помещ., г.Ишим, ул.П.Осипенко, 35 стр.11</t>
  </si>
  <si>
    <t>ООО "РЕНОМЕ"</t>
  </si>
  <si>
    <t>котельная бар-закусочная, г. Ишим, ул. П. Осипенко, д. 35, стр. 7/1</t>
  </si>
  <si>
    <t>ООО "РИСЛИНГ"</t>
  </si>
  <si>
    <t>котельная парикмахерская, г. Ишим, ул. М.Садовая, д. 148</t>
  </si>
  <si>
    <t>котельная, столярный цех, г.Ишим, ул.Промышленная, 3</t>
  </si>
  <si>
    <t>ООО "Русский дом"</t>
  </si>
  <si>
    <t>котельная, пив.завод, г.Ишим, ул.Большая,184</t>
  </si>
  <si>
    <t>ООО "Сибирь"</t>
  </si>
  <si>
    <t>котельная, ангар-гараж, г. Ишим, ул. Промышленная, д. 8/30</t>
  </si>
  <si>
    <t>котельная склада,  г. Ишим, ул. Промышленная, д. 8</t>
  </si>
  <si>
    <t>котельная офиса, г. Ишим, ул. 4-я Северная, д. 1</t>
  </si>
  <si>
    <t>котельная, кузовной цех, г.Ишим, ул.Чехова, 98А</t>
  </si>
  <si>
    <t>ООО "Система"</t>
  </si>
  <si>
    <t>котельная, г. Ишим, ул. Фрунзе, д. 73</t>
  </si>
  <si>
    <t>ООО "СМУ-24"</t>
  </si>
  <si>
    <t>котельная, произв.база, г.Ишим, ул.Республики, 1 а, стр. 4; 7; 10.</t>
  </si>
  <si>
    <t>ООО "Стройспектрум"</t>
  </si>
  <si>
    <t>котельная, торговая база, г.Ишим, ул.Промышленная, 3 стр.3</t>
  </si>
  <si>
    <t>ООО "ТИКА"</t>
  </si>
  <si>
    <t>котельная, магазин Мясной лабаз, г.Ишим, ул.Гаранина, 1 строение 4</t>
  </si>
  <si>
    <t>ООО "Торговый дом "Никольская ярмарка""</t>
  </si>
  <si>
    <t>котельная, оздоровительный комплекс, г.Ишим, ул.Врачей Калининых, 19</t>
  </si>
  <si>
    <t>котельная, деревообр. цех, г. Ишим, ул. Промышленная, д. 7</t>
  </si>
  <si>
    <t>котельная, кондитерская фабрика, г. Ишим, ул. Советская, д. 18</t>
  </si>
  <si>
    <t>ООО "ТФК "Глобо"</t>
  </si>
  <si>
    <t>котельная офиса, магазина, г. Ишим, ул. Ялуторовская, д. 67 А</t>
  </si>
  <si>
    <t>ООО "ТЦ "Аккумулятор"</t>
  </si>
  <si>
    <t>котельная, офис, г. Ишим, ул. Казанская, д. 40</t>
  </si>
  <si>
    <t>ООО "Шелегин"</t>
  </si>
  <si>
    <t>котельная, производ. корпус, г.Ишим, ул.Промышленная, 1 б</t>
  </si>
  <si>
    <t>ООО "Энергомаш"</t>
  </si>
  <si>
    <t>котельная,аптека "Никофарм",  г. Ишим, ул. Гагарина, д. 71/5</t>
  </si>
  <si>
    <t>ООО Аптека "Никофарм"</t>
  </si>
  <si>
    <t>котельная гостиницы,  г. Ишим, ул. К.Маркса, д. 58</t>
  </si>
  <si>
    <t>ООО Гостиница "Ишим"</t>
  </si>
  <si>
    <t>котельная лагеря "Дружба", Ишимский район, д. Синицыно</t>
  </si>
  <si>
    <t>ООО ДСОЛ "Дружба"</t>
  </si>
  <si>
    <t>котельная гаража, г. Ишим, ул. Заречная, д. 1, строение 3</t>
  </si>
  <si>
    <t>ООО ПФ "Строй +"</t>
  </si>
  <si>
    <t>котельная АБК, г. Ишим, ул. Ленина, д. 81 строение 5</t>
  </si>
  <si>
    <t>ООО ТК "Кондитер Профи"</t>
  </si>
  <si>
    <t>котельная, АЗС, кафе,  г.Ишим, ул.Казанская, д. 58</t>
  </si>
  <si>
    <t>ООО Торгово-производственная компания "Держава"</t>
  </si>
  <si>
    <t>котельная, кафе г.Ишим, ул.Казанская, 15</t>
  </si>
  <si>
    <t>ООО"ТрейдСервис"</t>
  </si>
  <si>
    <t>котельная, гимназии, г.Ишим, ул.Луначарского, 19 стр.1; 2/1; 2/2.</t>
  </si>
  <si>
    <t>ОЧУ "Ишимская православная гимназия"</t>
  </si>
  <si>
    <t>котельная, церковно-приходская школа, г.Ишим, ул.Ленина, 20</t>
  </si>
  <si>
    <t>котельная, отделение банка, г.Ишим, ул.Малая Садовая, 76</t>
  </si>
  <si>
    <t>ПАО Сбербанк</t>
  </si>
  <si>
    <t>котельная, магазин, г.Ишим, ул.Пушкина, 2 д</t>
  </si>
  <si>
    <t>котельная, магазин, Ишимский р-он, с. Стрехнино, ул. Целинная, д. 51</t>
  </si>
  <si>
    <t>котельная,Ишимский район, с. Боровое, пер. Советский, д. 1 а</t>
  </si>
  <si>
    <t>котельная автостоянка СТО, г. Ишим, ул. Большая, д. 191</t>
  </si>
  <si>
    <t>котельная, г.Ишим, ул.Малая Садовая, 172 а</t>
  </si>
  <si>
    <t>котельная, торговый дом, г. Ишим, ул. Бригадная, д. 169а</t>
  </si>
  <si>
    <t>котельная автомастерской, г. Ишим, ул. Ялуторовская, д. 63</t>
  </si>
  <si>
    <t>котельная админ.здания, г. Ишим, ул. Пономарева, д. 21</t>
  </si>
  <si>
    <t>котельная, столовая, г. Ишим, ул. Ленина, д. 81, строение 3</t>
  </si>
  <si>
    <t>котельная, прачечная . г. Ишим, ул. Пушкина, д. 8</t>
  </si>
  <si>
    <t>котельная, г. Ишим, ул. Казанская, д. 38б</t>
  </si>
  <si>
    <t>котельная магазина,  г. Ишим, ул. Ялуторовская, д. 66А</t>
  </si>
  <si>
    <t>котельная магазина "Обувь", г. Ишим, ул. Луначарского, д. 68/7</t>
  </si>
  <si>
    <t>котельная, гараж, г.Ишим, ул.Курганская, 70 стр.3</t>
  </si>
  <si>
    <t>котельная, офис, г.Ишим, ул.Курганская, 5 а/2</t>
  </si>
  <si>
    <t>котельная торгово-офисного помещения, г. Ишим, ул. Луначарского, д. 46а/2</t>
  </si>
  <si>
    <t>котельная АБК, г. Ишим, ул. 2-ая  Северная 69</t>
  </si>
  <si>
    <t>котельная магазина №3, г. Ишим, ул. К.Маркса, д. 73</t>
  </si>
  <si>
    <t>котельная склад, г. Ишим, ул. Фрунзе, д. 74</t>
  </si>
  <si>
    <t>котельная магазина, г. Ишим, ул. 8 Марта, д. 45</t>
  </si>
  <si>
    <t>котельная офиса и склада,  г. Ишим, ул. Промышленная, д. 8, стр.10</t>
  </si>
  <si>
    <t>котельная магазина "Ольга", Ишимский район, с. Тоболово, ул. Мира, д. 5 Б</t>
  </si>
  <si>
    <t>котельная, парикмахерская, г.Ишим, ул.Луначарского, 56/1</t>
  </si>
  <si>
    <t>котельная шиномонтажной мастерской, г. Ишим, ул. Ялуторовская, д. 63</t>
  </si>
  <si>
    <t>котельная магазина ,  г. Ишим, ул. Ленинградская, д. 24</t>
  </si>
  <si>
    <t>котельная склад №11, г. Ишим, ул. Промышленная, д. 8/11</t>
  </si>
  <si>
    <t>котельная офиса, г. Ишим, ул. Промышленная, д. 3, стр. 4</t>
  </si>
  <si>
    <t>котельная гаража,г. Ишим, ул. Промышленная, д. 5а</t>
  </si>
  <si>
    <t>котельная АБК, Ишимский район, с. Стрехнино, , ЗАО "Заря", территория №1, строение 2</t>
  </si>
  <si>
    <t>котельная СТО,магазина,г. Ишим, ул. Ялуторовская, д. 96, корп. 1</t>
  </si>
  <si>
    <t>котельная, производ.пом., г.Ишим, ул.Осипенко, 35 стр.16; 18.</t>
  </si>
  <si>
    <t>котельная, магазин, г. Ишим, ул. П.Осипенко, д. 35, строение 16/1, 16/2</t>
  </si>
  <si>
    <t>котельная магазина, г. Ишим, ул. Малая Садовая, д. 42</t>
  </si>
  <si>
    <t>котельная, магазин, гараж, г. Ишим, ул. Карасульская, д. 183</t>
  </si>
  <si>
    <t>котельная мебельный цех, г.Ишим, ул.Ялуторовская, 63/1</t>
  </si>
  <si>
    <t>котельная, магазин, г.Ишим, ул.Гаранина, 1 стр.2*</t>
  </si>
  <si>
    <t>котельная, торгово-офисного зд., г.Ишим, ул.Рокоссовского, 53</t>
  </si>
  <si>
    <t>котельная, склад,г. Ишим, ул. Промышленная, д. 3, строение 4</t>
  </si>
  <si>
    <t>котельная, столовая, г.Ишим, ул.Свердлова, 37</t>
  </si>
  <si>
    <t>котельная, ангар, г. Ишим, пр. Мясокомбината, 7</t>
  </si>
  <si>
    <t>котельная, магазин, г.Ишим, ул.Казанская, 40 стр.5/1</t>
  </si>
  <si>
    <t>Газоснабжение производственного помещения, г. Ишим, ул. Литвинова, д1, помещение 1</t>
  </si>
  <si>
    <t>котельная, произв.помещение, г.Ишим, ул.Казанская, 40 стр.5</t>
  </si>
  <si>
    <t>котельная, магазин, г.Ишим, ул.Курганская, 101</t>
  </si>
  <si>
    <t>котельная адм.здания и гаражей, г. Ишим, ул. Большая 188/5</t>
  </si>
  <si>
    <t>котельная магазин, г. Ишим, ул. Декабристов, д. 18-А</t>
  </si>
  <si>
    <t>крышная котельная (нежилые помещения), г. Ишим, ул. К.Маркса, 21</t>
  </si>
  <si>
    <t>ТСН "ЛУЧ"</t>
  </si>
  <si>
    <t>крышная котельная (жилые помещения), г. Ишим, ул. К.Маркса, 21</t>
  </si>
  <si>
    <t>котельная магазина, г. Ишим, ул. Казанская, д. 34 В</t>
  </si>
  <si>
    <t>котельная, АБК, Ишимский р-н, п. Плодопитомник, ул. Гайдара, д. 9</t>
  </si>
  <si>
    <t>ФГБУ "Россельхозцентр"</t>
  </si>
  <si>
    <t>котельная маслосыр комбината, г. Ишим, ул. 4-я Северная, д. 5</t>
  </si>
  <si>
    <t>Филиал ОАО "Золотые луга" "Молочный комбинат "Ишимский"</t>
  </si>
  <si>
    <t>котельная офис,банк,   г. Ишим, ул. Ершова, д. 87/5</t>
  </si>
  <si>
    <t>Филиал ОАО ХАНТЫ-МАНСИЙСКИЙ БАНК Тюмень</t>
  </si>
  <si>
    <t>котельная, колония, г.Ишим, ул.Республики, 74</t>
  </si>
  <si>
    <t>ФКУ ИК-6 УФСИН России по Тюменской области</t>
  </si>
  <si>
    <t>котельная церкви, г. Ишим, ул. Комбайнеров, д. 23</t>
  </si>
  <si>
    <t>ХВЕП "Путь, истина и жизнь"</t>
  </si>
  <si>
    <t>котельная, склад, г. Ишим, ул. Промышленная, КН:72:25:0101001:998</t>
  </si>
  <si>
    <t>котельная, офис-склад, г.Ишим, ул.Промышленная, 2 а</t>
  </si>
  <si>
    <t>котельная, склад, г.Ишим, ул.Курганская, 70 Г</t>
  </si>
  <si>
    <t>котельная, автошкола, г. Ишим, ул. Малая Садовая, д. 57</t>
  </si>
  <si>
    <t>ЧУ ПО Ишимская автошкола ТОООО " ВОА"</t>
  </si>
  <si>
    <t>котельная, магазин, г.Ишим, ул.Гагарина, 71/4</t>
  </si>
  <si>
    <t>котельная, гараж, Ишимский район, с. Стрехнино, ЗАО "Заря", территория №1, строен. 4</t>
  </si>
  <si>
    <t>котельная, магазин, Тюменская область, г. Ишим, ул. Чехова, д. 49</t>
  </si>
  <si>
    <t>ГРС Карасуль</t>
  </si>
  <si>
    <t>котельная, магазин, Сорокинский р-н, с. Большое Сорокино, ул. Чапаева, д. 29а (ПНР)</t>
  </si>
  <si>
    <t>Технологические нужды ГРО (Карасуль)</t>
  </si>
  <si>
    <t>Технологические потери ГРО (Карасуль)</t>
  </si>
  <si>
    <t>котельная, ветстанция, Сорокинский р-н, с.Большое Сорокино, ул.Карбышева, 35</t>
  </si>
  <si>
    <t>котельная, атлетический зал, Ишимский р-н, п.Октябрьский, ул.Лесная, 2</t>
  </si>
  <si>
    <t>котельная, АБЗ, Сорокинский р-н, д.Александровка, пер.Асфальтный, 1</t>
  </si>
  <si>
    <t>котельная, доильный зал, Казанский район, с.Огнево, ул.Центральная, 60</t>
  </si>
  <si>
    <t>ЗАО "Агрокомплекс Маяк"</t>
  </si>
  <si>
    <t>котельная, доильный зал, Казанский район, с.Гагарье, ул.Луговая, 22</t>
  </si>
  <si>
    <t>котельная АБК, Казанский район, с. Гагарье,</t>
  </si>
  <si>
    <t>котельная столовая, Казанский район, с. Гагарье,</t>
  </si>
  <si>
    <t>котельная мельница, Казанский район, с. Гагарье,</t>
  </si>
  <si>
    <t>зерносушилка, Казанский район, с. Гагарье,</t>
  </si>
  <si>
    <t>котельная офиса и бухгалтерии, Казанский район, с. Казанское,</t>
  </si>
  <si>
    <t>котельная, магазин "Маяк", Казанский р-н, с.Казанское, ул.Луначарского, 208</t>
  </si>
  <si>
    <t>котельная АБК, Казанский район, с. Новоселезнево,</t>
  </si>
  <si>
    <t>котельная АБК Сельхозхимия, Казанский район, с. Новоселезнево,</t>
  </si>
  <si>
    <t>котельная АБК, Казанский район, д. Огнево,</t>
  </si>
  <si>
    <t>котельная, МТМ-2, Казанский район, д. Огнево,</t>
  </si>
  <si>
    <t>котельная АБК, Казанский район, село Песчаное,</t>
  </si>
  <si>
    <t>котельная МТФ, Казанский район, село Песчаное,</t>
  </si>
  <si>
    <t>котельная цех переработки, Казанский район, с. Шагалово,</t>
  </si>
  <si>
    <t>котельная МТК, Казанский район, с. Шагалово,</t>
  </si>
  <si>
    <t>котельная рыб. завода, с. Казанское, ул. Ишимская, д. 36</t>
  </si>
  <si>
    <t>ЗАО "Казанская рыба"</t>
  </si>
  <si>
    <t>зерносушилка, котельная гаража, АБК, Ишимский район, с. Новолокти, ул. Новая, д. 3</t>
  </si>
  <si>
    <t>котельная, спорт.шк. Сорокинский р-н, с.Большое Сорокино, ул.Карбышева, 36 корп.А</t>
  </si>
  <si>
    <t>котельная, магазин "Радуга", Сорокинский р-н, с.Б.Сорокино, ул.Ленина, 162 А</t>
  </si>
  <si>
    <t>котельная, ресторан-кафе, Сорокинский район, с. Большое Сорокино, ул. Карбышева, д. 4</t>
  </si>
  <si>
    <t>котельная, магазин, Казанский р-н, с.Новоселезнево, ул.Калинина, 12/2</t>
  </si>
  <si>
    <t>котельная, магазин, Казанский р-н, с.Новоселезнево, ул.Калинина, 12/1</t>
  </si>
  <si>
    <t>котельная, магазин "Ромашка", Ишимский р-н, с.Новолокти, ул.Новая, 30</t>
  </si>
  <si>
    <t>котельная, столовая, Казанский район, с. Новоселезнево, ул. Ленина, д. 264а</t>
  </si>
  <si>
    <t>котельная, магазин, Казанский район, с. Новоселезнево, ул. Ишимская, д. 33 а</t>
  </si>
  <si>
    <t>котельная, ТЦ и кафе, Сорокинский р-н, с.Б.Сорокино, ул.Ленина, 28</t>
  </si>
  <si>
    <t>котельная, магазин, Казанский р-н, д.Шагалово, ул.Ишимная, 21</t>
  </si>
  <si>
    <t>котельная, спорт.комплекс, Ишимский р-н, п.Октябрьский, ул.Ленина, 22 а</t>
  </si>
  <si>
    <t>МАУ ДО "ДЮСШ Ишимского района"</t>
  </si>
  <si>
    <t>котельная, храм, Ишимский р-н, с.Карасуль, ул.Гагарина, 2</t>
  </si>
  <si>
    <t>котельная Храма, Сорокинский район, с. Большое Сорокино, ул. Ленина, д. 83, корп. а</t>
  </si>
  <si>
    <t>МПРО Приход храма Введения во храм Пресвятой Богородицы с.Б.Сорокино ТТЕ РПЦ</t>
  </si>
  <si>
    <t>котельная №62, баня, Казанский р-н, с.Казанское, ул.Путилова, 2 б</t>
  </si>
  <si>
    <t>МУП ЖКХ Казанского района</t>
  </si>
  <si>
    <t>Население ГРС Карасуль</t>
  </si>
  <si>
    <t>котельная, СТО, Казанский район, п. Новоселезнево, ул. Калинина, д. 19, строение 9</t>
  </si>
  <si>
    <t>ООО "Авагро"</t>
  </si>
  <si>
    <t>котельная магазина, г. Ишим, ул. Ершова, д. 87/1</t>
  </si>
  <si>
    <t>ООО "Арсенал"</t>
  </si>
  <si>
    <t>котельная, промбаза, Казанский р-н, с.Казанское, ул.Советская, 85 а</t>
  </si>
  <si>
    <t>ООО "ДАЛЬВЕСТ"</t>
  </si>
  <si>
    <t>котельная, магазин "Мария", Ишимский р-н, с.Мизоново, ул.Школьная, 2</t>
  </si>
  <si>
    <t>ООО "Диамант"</t>
  </si>
  <si>
    <t>котельная, магазин №8, Ишимский р-н, с.Мизоново, ул.Мизоновская, 81</t>
  </si>
  <si>
    <t>котельная, столовая, Ишимский р-н, с.Тоболово, ул.Мира, 7</t>
  </si>
  <si>
    <t>ООО "Опеновское"</t>
  </si>
  <si>
    <t>котельная, хлебопекарня, Ишимский р-н, с.Тоболово, ул.Новая</t>
  </si>
  <si>
    <t>котельная, 24-х кв.жил.дом, Сорокинский р-н, с.Большое Сорокино, ул.Березовая, 8</t>
  </si>
  <si>
    <t>ООО "СКС"</t>
  </si>
  <si>
    <t>котельная№5, ЦРБ, Сорокинский район, с. Б.Сорокино, ул. Ленина</t>
  </si>
  <si>
    <t>котельная  зерносклад, АБК, пекарня, Казанский район, с. Казанское, ул. Советская, д. 70</t>
  </si>
  <si>
    <t>ООО "ХПП Казанское"</t>
  </si>
  <si>
    <t>котельная, промзона (РММ, гараж, зерносушилки) Казанский район, с. Новоселезнево, ул.Энергетиков, 5</t>
  </si>
  <si>
    <t>ООО Агрофирма "Новоселезнево"</t>
  </si>
  <si>
    <t>котельная перерабатывающего комбината Казанский район, с. Новоселезнево,ул.Ленина,300</t>
  </si>
  <si>
    <t>котельная, детский спорткомплекс, Казанский р-н, с.Казанское, ул.Западная, 2 а</t>
  </si>
  <si>
    <t>ООО ДСК "Медведь"</t>
  </si>
  <si>
    <t>котельная, магазин, Ишимский район, с. Новотравное, ул. Советская, д. 38, помещение №1</t>
  </si>
  <si>
    <t>котельная, ферма, Ишимский р-н, с.Новотравное,</t>
  </si>
  <si>
    <t>котельная, прокуратура, Казанский район, с. Казанское, ул. Ленина, д. 68</t>
  </si>
  <si>
    <t>Прокуратура Тюменской области</t>
  </si>
  <si>
    <t>котельная, магазин, Ишимский р-н, п.Октябрьский, ул.Пушкина, 30</t>
  </si>
  <si>
    <t>котельная, магазин, Ишимский р-н, п.Октябрьский, ул.Ленина, 31а/1</t>
  </si>
  <si>
    <t>котельная колбасного цеха, Сорокинский район, с. Сорокино, ул. Новая, д. 6</t>
  </si>
  <si>
    <t>СЗСПК "Молоко"</t>
  </si>
  <si>
    <t>котельная, магазин, Ишимский р-н, с.Новолотки, ул.Советская, 4</t>
  </si>
  <si>
    <t>котельная хлебокомбината, с. Большое Сорокино, ул. Садовая, д. 51</t>
  </si>
  <si>
    <t>СОРОКИНСКОЕ ПО "КООПХЛЕБ"</t>
  </si>
  <si>
    <t>котельная теплицы, Ишимский р-н, с. Ершово, ул. Заводская, д. 22</t>
  </si>
  <si>
    <t>котельная, АБК, Сорокинский р-н, с.Б.Сорокино, ул.Карбышева, 27</t>
  </si>
  <si>
    <t>котельная сырзавода, Ишимский район, с. Новые Локти, ул.Заводская, 15</t>
  </si>
  <si>
    <t>ГРС Картымская</t>
  </si>
  <si>
    <t>Технологические нужды ГРО (Картымская)</t>
  </si>
  <si>
    <t>Технологические потери ГРО (Картымская)</t>
  </si>
  <si>
    <t>Население ГРС Картымская</t>
  </si>
  <si>
    <t>ГРС КС-7</t>
  </si>
  <si>
    <t>Технологические потери ГРО (ГРС КС-7)</t>
  </si>
  <si>
    <t>котельная, ЛПУ, жилой фонд, Уватский р-н, п.Демьянка, ул.Пионерная, 18</t>
  </si>
  <si>
    <t>Население ГРС КС-7</t>
  </si>
  <si>
    <t>ГРС Маслянка</t>
  </si>
  <si>
    <t>Технологические потери ГРО (Маслянка)</t>
  </si>
  <si>
    <t>Технологические нужды ГРО (Маслянка)</t>
  </si>
  <si>
    <t>котельные, производствен.база и АБЗ, Сладковский р-н, п.Маслянский, ул.Больничная, 62</t>
  </si>
  <si>
    <t>котельная маслозавода, Сладковский район, п. Маслянский,</t>
  </si>
  <si>
    <t>ЗАО "Маслянский маслодельный завод"</t>
  </si>
  <si>
    <t>котельная, магазин-пекарня, Сладковский район, д. Новоандреевка, ул. Центральная, 1</t>
  </si>
  <si>
    <t>Население ГРС Маслянка</t>
  </si>
  <si>
    <t>зернокомплекс, Сладковский район, п. Маслянский, ул. Октябрьская, д. 14а</t>
  </si>
  <si>
    <t>ООО "Маслянский ХПП"</t>
  </si>
  <si>
    <t>котельная пекарни, Абатский район, п. Майский, ул. Юбилейная, д. 18</t>
  </si>
  <si>
    <t>котельная магазина, Сладковский район, п. Маслянский, ул. Октябрьская, д. 12а</t>
  </si>
  <si>
    <t>котельная, магазин "Катюша", Сладковский р-н, п.Маслянский, ул.Козловского, 39 а</t>
  </si>
  <si>
    <t>котельная, магазин, Сладковский р-н, п.Маслянский, ул.Ленина, 2</t>
  </si>
  <si>
    <t>ГРС Н.Тавда</t>
  </si>
  <si>
    <t>Технологические потери ГРО (Н.Тавда)</t>
  </si>
  <si>
    <t>Технологические нужды ГРО (Н.Тавда)</t>
  </si>
  <si>
    <t>(Н-Тавда), гараж,  ул.Фрунзе, 24</t>
  </si>
  <si>
    <t>котельная, ветстанция, Нижнетавдинский р-н, с.Нижняя Тавда, ул.Первомайская, 49</t>
  </si>
  <si>
    <t>котельная, АБЗ, пром.база, 1 км по направлению а/д с.Н.Тавда - ст.Картымская</t>
  </si>
  <si>
    <t>зерносушилка, котельная гаража, Нижнетавдинский р-он, д. Сосновка, ул. Сосновка, д. 1Д</t>
  </si>
  <si>
    <t>котельная, кафе-бар "Бриз", Нижнетавдинский р-он, с. Нижняя Тавда, ул. Заречная, д. 31</t>
  </si>
  <si>
    <t>Население ГРС Н.Тавда</t>
  </si>
  <si>
    <t>котельная, пекарня, Нижнетавдинский р-н, с.Нижняя Тавда, ул.Комсомольская, 1</t>
  </si>
  <si>
    <t>котельная, животноводческий комплекс, МТМ, Нижнетавдинский р-н, с.Киндер, ул.Сиреневая, 33</t>
  </si>
  <si>
    <t>ООО "ПК "Молоко"</t>
  </si>
  <si>
    <t>котельная, телятник, Нижнетавдинский р-н, с.Нижняя Тавда, ул.Парковая, 11</t>
  </si>
  <si>
    <t>котельная, коровник, МТФ, Нижнетавдинский р-н, с.Нижняя Тавда, ул.Калинина, 54</t>
  </si>
  <si>
    <t>котельная, произв.пом-ий, АБК, склад №1, склад №2, Нижнетавдинский р-н, с.Нижняя Тавда, ул.Первомайская, 52</t>
  </si>
  <si>
    <t>котельная, свинокомплекс, Нижнетавдинский р-н, 1 км севернее с.Сартово</t>
  </si>
  <si>
    <t>ООО "Свинокомплекс "Тюменский"</t>
  </si>
  <si>
    <t>котельная, цех по переработке мяса, Нижнетавдинский р-н, с. Нижняя Тавда, ул. 8 Марта, д. 11</t>
  </si>
  <si>
    <t>котельная, баня, Нижнетавдинский р-н, с.Нижняя Тавда, ул.8-е Марта</t>
  </si>
  <si>
    <t>ООО "Тавда-Уют"</t>
  </si>
  <si>
    <t>котельная, производственный цех, Нижнетавдинский р-н, с. Нижняя Тавда, ул. Дорожная, д. 15, строение 2</t>
  </si>
  <si>
    <t>ООО "ТИП-ИК-1"</t>
  </si>
  <si>
    <t>котельная, ТЦ, Нижнетавдинский р-н, с.Н.Тавда, ул.Калинина, 70</t>
  </si>
  <si>
    <t>котельная, магазин, кафе, Нижнетавдинский р-н, с.Нижняя Тавда, ул.Весенняя, 19</t>
  </si>
  <si>
    <t>котельная, магазин, Нижнетавдинский р-н, с.Нижняя Тавда, ул.Парковая, 6</t>
  </si>
  <si>
    <t>котельная, магазин, Нижнетавдинский р-н, с.Нижняя Тавда, ул.Новогодняя, 31</t>
  </si>
  <si>
    <t>котельная, магазин, Нижнетавдинский р-н, автодорога Нижняя Тавда-Тюмень КН 72:12:0000000:2506</t>
  </si>
  <si>
    <t>котельная, АБК, Нижнетавдинский р-н, с.Нижняя Тавда, ул.Тургенева, 1</t>
  </si>
  <si>
    <t>котельная, мечеть, Нижнетавдинский р-н, с.Киндер, ул.Советская, 20</t>
  </si>
  <si>
    <t>ГРС Новая Деревня</t>
  </si>
  <si>
    <t>котельная с/администрации,  Омутинский район, с. Вагай, ул. Ленина, д. 32, корп. а</t>
  </si>
  <si>
    <t>Администрация Вагайского сельского поселения Омутинского муниципального района Тюменской области</t>
  </si>
  <si>
    <t>котельная, магазин, Юргинский р-н, с.Северо -Плетнево, ул.Ленина, 40</t>
  </si>
  <si>
    <t>(Юргинское) - гараж(токарка) новый, ул.Королева, 7</t>
  </si>
  <si>
    <t>Технологические потери ГРО (Новая Деревня)</t>
  </si>
  <si>
    <t>Технологические нужды ГРО (Новая Деревня)</t>
  </si>
  <si>
    <t>котельная дома-интерната, Юргинский район, с. Лесное, ул. Ленина, д. 40</t>
  </si>
  <si>
    <t>АСУСОН ТО "Лесновский психоневрологический интернат"</t>
  </si>
  <si>
    <t>котельная, ветстанция, Юргинский р-н, с.Юргинское, ул.Жукова, 18</t>
  </si>
  <si>
    <t>ГАУ ТО "Омутинский межрайонный центр ветеринарии"</t>
  </si>
  <si>
    <t>котельная, админ. здания, с.Юргинское, ул.Ленина, 98</t>
  </si>
  <si>
    <t>ГАУ ТО ЦЗН Юргинского района</t>
  </si>
  <si>
    <t>котельная, весовая, Омутинский район, с. Зимовье-Вагай, ул. Ленина, д. 20, строение 3</t>
  </si>
  <si>
    <t>котельная, гараж, Омутинский р-н, с.Зимовье-Вагай, ул.Ленина, 25 а</t>
  </si>
  <si>
    <t>котельная, АБЗ, Юргинский р-н, с.Юргинское, 30 км 410 м. а/д Омутинское-Юргинское</t>
  </si>
  <si>
    <t>котельная, пекарня, Юргинский р-н, с.Юргинское, ул.Шоссейная, 1</t>
  </si>
  <si>
    <t>котельная магазина, Юргинский район, с. Юргинское, ул. Центральная, д. 54б</t>
  </si>
  <si>
    <t>котельная столовой, Юргинский р-н, с.Лесное, ул. Первомайская, д.55</t>
  </si>
  <si>
    <t>котельная, лагерь отдыха "Солнечный" Юргинский р-н, 1 км на север от с.Юргинское, д.1</t>
  </si>
  <si>
    <t>котельная, пекарня, Юргинский р-н, с.Юргинское, ул.Восточная, 7</t>
  </si>
  <si>
    <t>котельная, производств.цех, Юргинский р-н, с.Юргинское, ул.Дружбы, 4</t>
  </si>
  <si>
    <t>котельная, мастерская, Омутинский р-н, с.Вагай, ул.Совхозная, 29</t>
  </si>
  <si>
    <t>Население ГРС Новая Деревня</t>
  </si>
  <si>
    <t>котельная, СТО, автомойка, Омутинский р-н, д.Новодеревенская, 159 км. а/д "Тюмень-Омск"</t>
  </si>
  <si>
    <t>ООО "ВЕГА ПЛЮС"</t>
  </si>
  <si>
    <t>котельная, кемпинг, Омутинский р-н, д.Новодеревнская, 159 км. а/д "Тюмень-Омск"</t>
  </si>
  <si>
    <t>котельная магазина, Омутинский район, д. Новодеревенская, ул. Первомайская ,33</t>
  </si>
  <si>
    <t>ООО "ВЫБОР"</t>
  </si>
  <si>
    <t>котельная, пекарня, Юргинский район, с.Северо -Плетнево, ул.Молодежная, 26</t>
  </si>
  <si>
    <t>ООО "Кооператор А"</t>
  </si>
  <si>
    <t>котельная магазина, Юргинский район, с. Володино</t>
  </si>
  <si>
    <t>котельная магазина, Юргинский район, с. Палецкая,</t>
  </si>
  <si>
    <t>котельная АБК, с. Юргинское, ул. Восточная 4</t>
  </si>
  <si>
    <t>котельная, магазин, Юргинский р-н, с.Юргинское, ул.Восточная, 37</t>
  </si>
  <si>
    <t>ООО "РАДУГА"</t>
  </si>
  <si>
    <t>котельная, произв.база, Юргинский р-н, с.Юргинское, ул.Восточная, 26 а корп. 1,2</t>
  </si>
  <si>
    <t>котельная, магазина, Омутинский район, с. Вагай, ул. Ленина, д. 2а</t>
  </si>
  <si>
    <t>ПО "Вагайское"</t>
  </si>
  <si>
    <t>котельная магазина  №7, Омутинский район, с. Вагай, ул. Ленина, д. 155</t>
  </si>
  <si>
    <t>котельная магазина  №2, Омутинский район, с. Вагай, ул. Ленина, д.46 а</t>
  </si>
  <si>
    <t>котельная, магазин №9, Омутинский р-н, д.Большекрутинская, ул.Центральная, 25</t>
  </si>
  <si>
    <t>ПО "Красноярское"</t>
  </si>
  <si>
    <t>котельная, магазин №3, Омутинский р-н, д.Вагайская, ул.Мира, 34 а</t>
  </si>
  <si>
    <t>котельная, магазин №11, Омутинский р-н, с.Зимовье-Вагай, ул.Ленина, 50 б</t>
  </si>
  <si>
    <t>котельная, магазин №16, Омутинский р-н, с.Южно-Плетнево, ул.Строителей, 4</t>
  </si>
  <si>
    <t>котельная, АБК, Омутинский р-н, с.Окуневское, ул.Мира, 7</t>
  </si>
  <si>
    <t>котельная № 8  животноводческая ферма, Омутинский район, с. Окуневское, ул. Заречная, д. 23</t>
  </si>
  <si>
    <t>котельная № 9  цех по переработке молока, Омутинский р-н, с.Окуневское, ул.Мира, 3</t>
  </si>
  <si>
    <t>котельная магазина, Омутинский район, с. Вагай, ул. Ленина, д. 87</t>
  </si>
  <si>
    <t>котельная, гараж, Юргинский район, с.Юргинское, ул.Шоссейная, 2</t>
  </si>
  <si>
    <t>котельная, ПЧ, Омутинский р-н, с.Вагай, ул.Ленина, 32</t>
  </si>
  <si>
    <t>ФГКУ 26 ОФПС по Тюменской области</t>
  </si>
  <si>
    <t>котельная, ПЧ, Юргинский р-н, с.Юргинское, ул.Восточная, 14</t>
  </si>
  <si>
    <t>ГРС Новая Заимка</t>
  </si>
  <si>
    <t>котельная, магазин, Юргинский р-н, с.Зоново, ул.Ленина, 40</t>
  </si>
  <si>
    <t>котельная , производственная линия, Заводоуковский район, с. Новая Заимка</t>
  </si>
  <si>
    <t>АО "Бикор"</t>
  </si>
  <si>
    <t>Технологические потери ГРО (Новая Заимка)</t>
  </si>
  <si>
    <t>Технологические нужды ГРО (Новая Заимка)</t>
  </si>
  <si>
    <t>котельная, кафе "Отдых", Заводоуковский район, с. Новая Заимка, ул. Вокзальная, д. 14/2</t>
  </si>
  <si>
    <t>котельная, магазин, Заводоуковский р-н, с.Старая Заимка, ул.Центральная, 23</t>
  </si>
  <si>
    <t>котельная, магазин-пекарня, Заводоуковский р-н, с.Новая Заимка, ул.Мира, 16 а</t>
  </si>
  <si>
    <t>Население ГРС Новая Заимка</t>
  </si>
  <si>
    <t>котельная, сушильный цех, АБК, Заводоуковский р-он, с. Новая Заимка, ул. Ленина, д. 45</t>
  </si>
  <si>
    <t>Общество с ограниченной ответственностью "Луч"</t>
  </si>
  <si>
    <t>котельная, птицеферма, Юргинский р-н, 1 км южнее д.Новая Деревня</t>
  </si>
  <si>
    <t>котельная, АБК, Юргинский р-н, с. Зоново, ул. Набережная, д. 7</t>
  </si>
  <si>
    <t>ООО "Агрофирма им.Чапаева"</t>
  </si>
  <si>
    <t>котельная, МТМ, Юргинский р-н, с. Зоново</t>
  </si>
  <si>
    <t>котельная, база отдыха, Заводоуковский район, с.Сосновка, ул.Советская, ГП-1</t>
  </si>
  <si>
    <t>ООО "АКВАТОРИЯ"</t>
  </si>
  <si>
    <t>котельная № 7, п/больница, с.Лебедевка, ул. Ленина, 1</t>
  </si>
  <si>
    <t>ООО "ЖИЛСЕРВИС"</t>
  </si>
  <si>
    <t>зернокомплекс, АБК, Заводоуковский район, с. Новая Заимка, ул. Вокзальная, 1</t>
  </si>
  <si>
    <t>котельная, ферма КРС, Заводоуковский р-н, с.Боровинка, ул.Этапская, 16</t>
  </si>
  <si>
    <t>котельная, свинокомплекс, Заводоуковский р-н, с.Сединкино, пер.Советский, 4</t>
  </si>
  <si>
    <t>котельная, АБК, зерносушилка, мясокомбинат,  Заводоуковский р-н, с.Новая Заимка</t>
  </si>
  <si>
    <t>ООО "СОГЛАСИЕ"</t>
  </si>
  <si>
    <t>ГРС Овсянниково</t>
  </si>
  <si>
    <t>Технологические потери ГРО (Овсянниково)</t>
  </si>
  <si>
    <t>Технологические нужды ГРО (Овсянниково)</t>
  </si>
  <si>
    <t>котельная, бет.завод, производственные помещения, г.Тобольск, Северный пром.район, квартал 2, уч.1</t>
  </si>
  <si>
    <t>АО "Мостострой-11"</t>
  </si>
  <si>
    <t>котельная, больница, Тобольский р-н, д.Овсянниково, ул.Береговая</t>
  </si>
  <si>
    <t>Население ГРС Овсянниково</t>
  </si>
  <si>
    <t>котельная, магазин "Причал", г.Тобольск, п.Судостроителей, пл.Судостроителей, 1 строение 1</t>
  </si>
  <si>
    <t>ООО "Оксиген"</t>
  </si>
  <si>
    <t>ГРС Омутинка</t>
  </si>
  <si>
    <t>Технологические нужды ГРО (Омутинское)</t>
  </si>
  <si>
    <t>Технологические потери ГРО (Омутинское)</t>
  </si>
  <si>
    <t>(Омутинское) - с. Омутинское, ул. Свердлова, д. 16, АБК, гараж</t>
  </si>
  <si>
    <t>котельная, магазин, Омутинский р-он, с. Омутинское, ул. Герцена, д. 31</t>
  </si>
  <si>
    <t>котельная ветстанции, с. Омутинское, ул. Герцена, д. 33</t>
  </si>
  <si>
    <t>котельные производственной базы и АБЗ, с. Омутинское, ул. Привокзальная, д. 104</t>
  </si>
  <si>
    <t>котельная, гаража, Омутинский р-он, с. Омутинское, ул. Заречная, д. 38А, стр. 1</t>
  </si>
  <si>
    <t>котельная, м-н "Эльдорадо", Омутинский р-н,с.Омутинка,ул.Советская, д.124</t>
  </si>
  <si>
    <t>котельная магазин, Тюменская область, Омутинский район, с. Омутинское, ул. Свердлова, д. 35</t>
  </si>
  <si>
    <t>котельная, магазин №2, Омутинский район, с. Омутинское, ул. Советская, д. 222</t>
  </si>
  <si>
    <t>котельная, магазин, автошкола, Омутинский р-н, с.Омутинское, ул.Калинина, 44 стр.8; 13.</t>
  </si>
  <si>
    <t>котельная, Универмаг, Омутинский район, с. Омутинское, ул. Калинина, д. 6А</t>
  </si>
  <si>
    <t>котельная, магазин, Омутинский р-н, с.Омутинское, ул.Терешковой, 2 стр. 6</t>
  </si>
  <si>
    <t>котельная, торг. центр, пекарня, Омутинский район, с. Большой Краснояр, ул. Советская, 25</t>
  </si>
  <si>
    <t>котельная, кафе, Омутинский р-н, 168 км+ 640 м а/д Тюмень-Омск</t>
  </si>
  <si>
    <t>котельная торгово-офисное здание, Тюменская область, Омутинский район, с. Омутинское, ул. Первомайская, д. 72А</t>
  </si>
  <si>
    <t>котельная, церковь, Омутинский район, с. Омутинское, ул. Советская, д. 94</t>
  </si>
  <si>
    <t>МРО "Приход Римско-Католической Церкви Святых Апостолов Петра и Павла в с.Омутинское"</t>
  </si>
  <si>
    <t>котельная, храм, Омутинский р-н, с.Омутинское, ул.Первомайская, 81 б</t>
  </si>
  <si>
    <t>МРО православный Приход храма в честь Богоявления Господня с. Омутинское</t>
  </si>
  <si>
    <t>Население ГРС Омутинка</t>
  </si>
  <si>
    <t>котельная хлебопекарня мельница, с. Омутинское, ул. Герцена, д. 70 А</t>
  </si>
  <si>
    <t>ООО "Вега"</t>
  </si>
  <si>
    <t>котельная, кафе- магазин  Омутинский район, с.Омутинское, ул.Терешковой, 2/2</t>
  </si>
  <si>
    <t>ООО "Коопторг Сервис"</t>
  </si>
  <si>
    <t>котельная, доильный зал, Омутинский р-н, с.Шабаново, ул.Гагарина, 3</t>
  </si>
  <si>
    <t>ООО "Подволошиномолоко"</t>
  </si>
  <si>
    <t>котельная АББ, гараж, магазин, с. Омутинское, ул. Новая, д. 1</t>
  </si>
  <si>
    <t>ООО "Промгидрострой"</t>
  </si>
  <si>
    <t>котельная АБК, Омутинский район, с. Омутинское, ул. Советская, д. 253</t>
  </si>
  <si>
    <t>ООО "Совхоз "Прогресс"</t>
  </si>
  <si>
    <t>котельная ( Инкубатор.убойный цех),Омутинский район, с. Омутинское</t>
  </si>
  <si>
    <t>котельная МТМ, Омутинский район, с. Омутинское, , котельная МТМ</t>
  </si>
  <si>
    <t>котельная, цех полуфабрикатов,  с.Омутинское, ул.Луговая, д. 1</t>
  </si>
  <si>
    <t>котельная, магазин "Петр I", Омутинский район, с.Омутинское, ул.Зятькова, 25</t>
  </si>
  <si>
    <t>котельная, ТЦ, Омутинский р-н, с.Омутинское, ул.Шоссейная, 57 а строение 1</t>
  </si>
  <si>
    <t>котельная "Рынок", Омутинский р-н, с.Омутинское, ул.Шоссейная, 57 а</t>
  </si>
  <si>
    <t>котельная столовой, Омутинский район, с. Шабаново, ул. Шабановская, д. 15</t>
  </si>
  <si>
    <t>ООО "Шабановское МПО"</t>
  </si>
  <si>
    <t>котельная мельница, Омутинский район, с. Шабаново, ул. Шабановская, д. 43</t>
  </si>
  <si>
    <t>зерносушилка, с. Шабаново ул.Шабановская 43А стр.1</t>
  </si>
  <si>
    <t>котельная магазина, Омутинский район, с. Шабаново, ул. Вагайская, д. 2</t>
  </si>
  <si>
    <t>котельная гаража, Омутинский район, с. Шабаново, ул. Шабановская, д. 11</t>
  </si>
  <si>
    <t>котельная конторы, Омутинский район, с. Шабаново,</t>
  </si>
  <si>
    <t>котельная стройцеха, Омутинский район, с. Шабаново,</t>
  </si>
  <si>
    <t>котельная МТМ 1, Омутинский район, с. Шабаново</t>
  </si>
  <si>
    <t>котельная МТМ 2, Омутинский район, с. Шабаново</t>
  </si>
  <si>
    <t>котельная, производ. помещений, Омутинский район, с. Омутинское, ул. Мелиораторов, д. 15</t>
  </si>
  <si>
    <t>котельная магазина  №13, с. Омутинское, ул. Советская 163</t>
  </si>
  <si>
    <t>№ 1 котельная, магазин "Мебель", Омутинский район, с.Омутинское, ул.Советская, 120 А</t>
  </si>
  <si>
    <t>№ 2 котельная, магазин, Омутинский район, с.Шабаново, ул.Кирова, 5</t>
  </si>
  <si>
    <t>№ 3 котельная КБО, с. Омутинское, ул. Советская, д. 124</t>
  </si>
  <si>
    <t>№ 4 котельная, гараж, АБК, Омутинский район, д. Б-Краснояр, ул. Ленина, д. 16</t>
  </si>
  <si>
    <t>№ 5 котельная, магазин, с.Омутинское, ул. Вагайская, д. 15</t>
  </si>
  <si>
    <t>№ 6 котельная, магазин, с.Омутинское, ул.Советская, 83 а</t>
  </si>
  <si>
    <t>№ 7 котельная, магазин, Омутинский р-н,  с.Омутинское, ул.Калинина, 2 а</t>
  </si>
  <si>
    <t>№ 8 котельная, магазин, Омутинский р-н, с.Омутинское, ул.Октябрьская, 6</t>
  </si>
  <si>
    <t>№ 9 котельная, магазин, Омутинский р-н, с.Омутинское, ул.Советская, 167</t>
  </si>
  <si>
    <t>№ 10 котельная, магазина  Универмаг, Омутинка, ул. Калинина, 6Б</t>
  </si>
  <si>
    <t>котельная хлебокомбитната, с. Омутинское, ул. Герцина 66</t>
  </si>
  <si>
    <t>Потребительское общество "КООПХЛЕБ"</t>
  </si>
  <si>
    <t>котельная магазина, с. Омутинское, ул. Огаркова,4</t>
  </si>
  <si>
    <t>котельная, кафе-гостиница, Омутинский р-н, с.Омутинское, ул.Степная,</t>
  </si>
  <si>
    <t>котельная, магазин "Петр I", Омутинский район, с.Омутинское, ул.Космонавтов, 1 Б</t>
  </si>
  <si>
    <t>котельная, магазин "Петр I", Омутинский район, с.Омутинское, ул.Герцена, 64 А</t>
  </si>
  <si>
    <t>котельная  магазина 1, с. Омутинское, ул. Шоссейная 48</t>
  </si>
  <si>
    <t>котельная магазина 3, с. Омутинское, ул. Свердлова 51</t>
  </si>
  <si>
    <t>котельная магазина 5, с. Омутинское, ул. Калинина 36а</t>
  </si>
  <si>
    <t>котельная  магазина 6, с. Омутинское, ул. Калинина 5а</t>
  </si>
  <si>
    <t>котельная столовой, с. Омутинское, ул. Первомайская 79</t>
  </si>
  <si>
    <t>котельная АЗС, с. Омутинское, ул. Герцина, 58</t>
  </si>
  <si>
    <t>котельная, протуратура, Омутинский район, с. Омутинское, ул. Шоссейная, д. 44</t>
  </si>
  <si>
    <t>котельная, магазин, с.Омутинское, ул.Российская, 2а</t>
  </si>
  <si>
    <t>ТОО ВДПО</t>
  </si>
  <si>
    <t>котельная, ПЧ, Омутинский р-н, с.Омутинское, ул.Мелиораторов, 2</t>
  </si>
  <si>
    <t>котельная АБК, гаража, Омутинский район, с. Омутинское, ул. Первомайская, д. 170</t>
  </si>
  <si>
    <t>филиал в Тюменской и Курганской областях ПАО "Ростелеком"</t>
  </si>
  <si>
    <t>котельная, кафе, Омутинский р-н,  с.Омутинское, ул.Калинина, 2 б стр.2</t>
  </si>
  <si>
    <t>ГРС Пышминская</t>
  </si>
  <si>
    <t>котельная, склады, Тюменский р-н, с.Онохино, ул.Центральная, №298</t>
  </si>
  <si>
    <t>котельная, д/лагерь "Алые паруса", Тюменский район, с. Червишево, , 22 км Червишевского тракта</t>
  </si>
  <si>
    <t>АНО ДООЦ "АЛЫЕ ПАРУСА"</t>
  </si>
  <si>
    <t>Технологические нужды ГРО (Пышминская)</t>
  </si>
  <si>
    <t>Технологические потери ГРО (Пышминская)</t>
  </si>
  <si>
    <t>котельная санатория, Тюменский район, с. Червишево, , 19 км Червишевского тракта</t>
  </si>
  <si>
    <t>АО "ЦВМ и Р "Сибирь"</t>
  </si>
  <si>
    <t>котельная, пункт проката, Тюменский р-н, 177 км а/д "Байкал", стр.11</t>
  </si>
  <si>
    <t>котельная, торговый центр, Тюменский район, с. Онохино, ул. Советская, участок № 773, КН з/у 72:17:1801004:642</t>
  </si>
  <si>
    <t>котельная, спортбаза, Тюменский р-н, с.Мичурино, Мичуринское участковое лесничество, квартал 10</t>
  </si>
  <si>
    <t>ГАУ ТО "ОЦЗВС "Жемчужина Сибири"</t>
  </si>
  <si>
    <t>котельная, р/центра, Тюменский р-н, п.Большой Тараскуль,</t>
  </si>
  <si>
    <t>ГУП "ЯНОРЦ "Большой Тараскуль"</t>
  </si>
  <si>
    <t>котельная, магазин, Тюменский район, с.Княжево, ул.Первомайская, 9</t>
  </si>
  <si>
    <t>котельная, зерносушилка, птицефабрика, цех1, 2, АБК, Тюменский район, с. Онохино,</t>
  </si>
  <si>
    <t>ЗАО Птицефабрика "Пышминская"</t>
  </si>
  <si>
    <t>котельная, магазин, цех по выращиванию рыбы, Тюменский р-н, с. Червишево, ул. Строителей, д. 12</t>
  </si>
  <si>
    <t>котельная кемпинга "Робинзон", Тюменский район, с. Червишево, ул. Магистральная, д. 20</t>
  </si>
  <si>
    <t>котельная, магазин, Тюменский р-н, с.Онохино, ул.Сосновая, 19</t>
  </si>
  <si>
    <t>котельная, велобаза, Тюменский р-он, с. Мичурино, ул. Центральная, участок №64а</t>
  </si>
  <si>
    <t>котельная центральная, Тюменский район, с. Онохино</t>
  </si>
  <si>
    <t>блочная котельная №1, жил.фонд, c.Червишево, ул.Магистральная, 6 а</t>
  </si>
  <si>
    <t>котельная, БК-2, c.Червишево, ул.Строителей, 6 а стр.1</t>
  </si>
  <si>
    <t>Население ГРС Пышминская</t>
  </si>
  <si>
    <t>котельная, жилой дом, п. Тараскуль, пер.Ясная поляна, д.2</t>
  </si>
  <si>
    <t>котельная, Тюменский р-н, д.Головина, ул.Зеленая, 13</t>
  </si>
  <si>
    <t>ООО "Агрофирма "МАЦ"</t>
  </si>
  <si>
    <t>котельная базы отдыха, Тюменский район, с. Онохино, 21 км Червишевского тракта</t>
  </si>
  <si>
    <t>ООО "Караульная гора"</t>
  </si>
  <si>
    <t>котельная, рыбо-завод, Тюменский р-н, 177 км а/д "Байкал", сооружение 9</t>
  </si>
  <si>
    <t>ООО "Пышма-96"</t>
  </si>
  <si>
    <t>котельная баня, Тюменский р-н, с.Онохино, Червишевский тр-т, р-н санатория "Сибирь"</t>
  </si>
  <si>
    <t>ООО "Русские бани"</t>
  </si>
  <si>
    <t>котельная, универсальный магазин, Тюменский район, с.Онохино, ул.Строителей, 10 а</t>
  </si>
  <si>
    <t>ООО "СПЕКТР-В"</t>
  </si>
  <si>
    <t>котельная, жил.дом, баня, гараж, Тюменский р-н, п.Б.Тараскуль, ул.Ясная поляна, 4 (юр.лицо)</t>
  </si>
  <si>
    <t>ООО "Старый дом"</t>
  </si>
  <si>
    <t>котельная, п/л "им. Л.Чайкиной", Тюменский р-н, 21 км. Червишевского тр.</t>
  </si>
  <si>
    <t>ООО "Трейд Комфорт"</t>
  </si>
  <si>
    <t>котельная, д/лагерь "Юный геолог", Тюменский район, с. Онохино,</t>
  </si>
  <si>
    <t>ООО ДОК "ЮНЫЙ ГЕОЛОГ"</t>
  </si>
  <si>
    <t>котельная АБК, ВОК, Тюменский р-н, п.Тараскуль, ул.Санаторная, 10 (строение 23)</t>
  </si>
  <si>
    <t>ООО ПКФ "Аква-Т"</t>
  </si>
  <si>
    <t>котельная, санаторий, Тюменский р-н, с. Леваши, ул. Трактовая, д. 42 (ПНР)</t>
  </si>
  <si>
    <t>котельная, санаторий, г.Тюмень,  ул.Санаторная, 10</t>
  </si>
  <si>
    <t>ФБУ "Центр реабилитации Фонда социального страхования Российской Федерации "Тараскуль"</t>
  </si>
  <si>
    <t>котельная, гараж, Тюменский р-н, д. Черная Речка, ул. Федеральная, д. 11, строение 1</t>
  </si>
  <si>
    <t>ФГБОУ ВО ГАУ Северного Зауралья</t>
  </si>
  <si>
    <t>котельная №8, воинская часть 47156, Тюменский р-н, с.Княжево,</t>
  </si>
  <si>
    <t>котельная, аптека, Тюменский р-н, с.Червишево, Юбилейный квартал, 7/3</t>
  </si>
  <si>
    <t>ГРС Сладково</t>
  </si>
  <si>
    <t>Технологические потери ГРО (Сладково)</t>
  </si>
  <si>
    <t>Технологические нужды ГРО (Сладково)</t>
  </si>
  <si>
    <t>котельная, тур.гостиница, Сладковский р-н, с.Лопазное, 4 км, оз.Дубровное</t>
  </si>
  <si>
    <t>АО "Дубровное"</t>
  </si>
  <si>
    <t>котельная, ветстанция, Сладковский р-н, с.Сладково, ул.Ленина, 1 стр.3; 4.</t>
  </si>
  <si>
    <t>ГАУ ТО "Казанский ветцентр"</t>
  </si>
  <si>
    <t>котельная, магазина, Сладковский район, с. Сладково, ул. Ленина, д. 164</t>
  </si>
  <si>
    <t>котельная магазина, Сладковский район, с. Лопазное, ул. Садовая, д. 2</t>
  </si>
  <si>
    <t>котельная, магазин, Сладковский район, с. Сладково, ул. Кондратьева, д. 10</t>
  </si>
  <si>
    <t>котельная АБК, Казанский район, с. Яровское,</t>
  </si>
  <si>
    <t>котельная пекарня, Казанский район, с. Яровское,</t>
  </si>
  <si>
    <t>котельная, магазин, Казанский район, с.Казанское, ул.Пушкина, 74</t>
  </si>
  <si>
    <t>котельная, мечеть, Казанский район, с. Казанское, ул. Демьянцева, д. 15</t>
  </si>
  <si>
    <t>ММРО "Брлик"</t>
  </si>
  <si>
    <t>Население ГРС Сладково</t>
  </si>
  <si>
    <t>котельная бани, с. Сладково, ул. Ленина, д. 53, стр. 2</t>
  </si>
  <si>
    <t>ООО "ВИТА-ФАРМ"</t>
  </si>
  <si>
    <t>котельная сливкоотделения, Казанский район, с. Ильинка,</t>
  </si>
  <si>
    <t>ООО "Сельхозинтеграция"</t>
  </si>
  <si>
    <t>котельная, столовая, Казанский район, с. Ильинка,</t>
  </si>
  <si>
    <t>котельная,с. Сладково, ул. Ленина, д. 151</t>
  </si>
  <si>
    <t>ООО "СТРХ"</t>
  </si>
  <si>
    <t>котельная АБК, с. Сладково, ул. Ленина, д. 150/3</t>
  </si>
  <si>
    <t>котельная, приход Церкви, Сладковский район, деревня Майка, ул. Парковая, д. 48</t>
  </si>
  <si>
    <t>котельная больницы, с. Сладково, ул. Ленина, д. 15а</t>
  </si>
  <si>
    <t>СЛАДКОВСКОЕ МУП ЖКХ</t>
  </si>
  <si>
    <t>котельная, животновод.компл., Сладковский р-н, с.Никулино ул.Зеленая, 81</t>
  </si>
  <si>
    <t>СПК "Таволжан"</t>
  </si>
  <si>
    <t>котельная мельницы, с. Сладково, ул. Алексашина, д. 29</t>
  </si>
  <si>
    <t>котельная свинофермы, Казанский район, с. Большие Ярки,</t>
  </si>
  <si>
    <t>СХПК "Колхоз имени Кирова"</t>
  </si>
  <si>
    <t>ГРС Тобольск</t>
  </si>
  <si>
    <t>г. Тобольск, восточный промышленный район, квартал, 9 участок 1</t>
  </si>
  <si>
    <t>ООО "Запсибнефтехим"</t>
  </si>
  <si>
    <t>Тобольская ТЭЦ</t>
  </si>
  <si>
    <t>ООО "Сибур Тобольск"</t>
  </si>
  <si>
    <t>Производство полимеров</t>
  </si>
  <si>
    <t>Производство мономеров</t>
  </si>
  <si>
    <t>котельная, АБК, г.Тобольск, БСИ-1, квартал 1, строение 1</t>
  </si>
  <si>
    <t>котельная, с/адм., п.Прииртышский, ул.Советская, 20 корп. В</t>
  </si>
  <si>
    <t>Администрация Прииртышского сельского поселения</t>
  </si>
  <si>
    <t>котельная, гараж, г. Тобольск, БСИ-2, квартал 2, №3, строение 7/2</t>
  </si>
  <si>
    <t>(Тобольск) - Тобольский ПЭУ, ул.. Чехова, д. 19</t>
  </si>
  <si>
    <t>Технологические нужды ГРО (Тобольск)</t>
  </si>
  <si>
    <t>Технологические потери ГРО (Тобольск)</t>
  </si>
  <si>
    <t>котельная производственного цеха, г. Тобольск, С-Восточный пром. зоны</t>
  </si>
  <si>
    <t>АО "СГ-транс" (Тобольский филиал)</t>
  </si>
  <si>
    <t>котельная №9, г. Тобольск, п. Сумкино, ул. Гагарина, д. 2в</t>
  </si>
  <si>
    <t>котельная №11, г. Тобольск, п. Сумкино, ул. Мира, д. 10в</t>
  </si>
  <si>
    <t>котельная №22, г. Тобольск, мкр. Менделеево, д. 50</t>
  </si>
  <si>
    <t>котельная №20, г. Тобольск, Северный промышленный район, квартал 1а, д. 3в</t>
  </si>
  <si>
    <t>котельная, завод, г.Тобольск, мкр.Менделеево, 56 строение 1</t>
  </si>
  <si>
    <t>АО "ТВЭЛ-Тобольск"</t>
  </si>
  <si>
    <t>котельная завода, г. Тобольск, ул. Ремезова, д. 112, стр.7</t>
  </si>
  <si>
    <t>АО "Тобольский гормолзавод"</t>
  </si>
  <si>
    <t>котельная ПАТП, г. Тобольск, ул. Ремезова 89</t>
  </si>
  <si>
    <t>АО "Тобольское ПАТП"</t>
  </si>
  <si>
    <t>котельная, произв.база №2, г.Тобольск, БСИ-2, корп.1 а, стр.2</t>
  </si>
  <si>
    <t>котельная, ТРЦ "Жемчужина Сибири", г.Тобольск, 7 мкр., 30</t>
  </si>
  <si>
    <t>АО "Югор"</t>
  </si>
  <si>
    <t>котельная, промбаза и АБЗ, г.Тобольск, БСИ-2, квартал 1, стр.3</t>
  </si>
  <si>
    <t>котельная, гараж, г.Тобольск, ул.Семена Ремезова, 115 а гараж №3</t>
  </si>
  <si>
    <t>котельная, гостиница "Губернская", г.Тобольск, ул.Розы Люксембург, 1 корпус 1</t>
  </si>
  <si>
    <t>котельная, объект торгового назначения, г. Тобольск, БСИ-2, квартал 2, д. 1 В</t>
  </si>
  <si>
    <t>котельная, магазин, г.Тобольск, ул.Пушкина, 21</t>
  </si>
  <si>
    <t>котельная офиса, г. Тобольск, ул. Свердлова, д. 34/1</t>
  </si>
  <si>
    <t>котельная, магазин, г.Тобольск, ул.3-я Трудовая, 31</t>
  </si>
  <si>
    <t>котельная, АБК, г. Тобольск, БСИ-2, квартал 2, №7а, строение1</t>
  </si>
  <si>
    <t>котельная, магазин, г.Тобольск, Защитино мкр., ул.Защитинская, 40</t>
  </si>
  <si>
    <t>котельная пекарни, г. Тобольск, мкр. 7, д. 3в</t>
  </si>
  <si>
    <t>котельная, центр многоцелевого назначения, г. Тобольск, мкр. 7а, д. 39д</t>
  </si>
  <si>
    <t>котельная, производ.база, Тобольский р-н, п.Прииртышский, ул.Трактовая, 27, стр.1/1</t>
  </si>
  <si>
    <t>котельная, гараж, Тобольский р-н, п.Прииртышский, ул.Трактовая, 15 а</t>
  </si>
  <si>
    <t>котельная, АБК,  г.Тобольск, БСИ-2, квартал 1, №7 а, стр.1</t>
  </si>
  <si>
    <t>котельная, АБК, г.Тобольск, БСИ-1, квартал 1, №7 а</t>
  </si>
  <si>
    <t>котельная, гараж, г. Тобольск, БСИ-2, квартал 2, №7, строение 1</t>
  </si>
  <si>
    <t>котельная СТО, г. Тобольск, 2 км + 675 м автомагистрали Ш-3, строение 1</t>
  </si>
  <si>
    <t>котельная, пекарня, г.Тобольск, мкр.Иртышский, ул.Портовая, 1 б</t>
  </si>
  <si>
    <t>котельная, магазин, г. Тобольск, мкр. 11, д. 119, строение 3</t>
  </si>
  <si>
    <t>котельная АБК, г. Тобольск, ул. Сельская, д. 1</t>
  </si>
  <si>
    <t>котельная, шиномонтаж, г.Тобольск, 22 мкр-н, квартал 2, участок №10</t>
  </si>
  <si>
    <t>котельная магазина, г. Тобольск, ул. Ленина, д. 173</t>
  </si>
  <si>
    <t>котельная, кулинария,  г. Тобольск, мкр. Защитино, пр. Домостроителей, д. 7</t>
  </si>
  <si>
    <t>котельная, магазин, 246 км+300м. фед.а/д Тобольск-Ханты-Мансийск</t>
  </si>
  <si>
    <t>котельная, торговый центр, г. Тобольск, ул. Молодежная, д. 2д (ПНР)</t>
  </si>
  <si>
    <t>котельная, кузовной цех, г. Тобольск, ул. Семена Ремезова, д. 115а, строение 4, помещение 2</t>
  </si>
  <si>
    <t>котельная, магазин, г.Тобольск, ул.Дзержинского, 66</t>
  </si>
  <si>
    <t>котельная мечети, г. Тобольск, ул. Пушкина, д. 27</t>
  </si>
  <si>
    <t>Местная мусульманская религиозная организация г.Тобольска Тюменской области</t>
  </si>
  <si>
    <t>котельная, магазин, Тобольский р-н, п.Прииртышский, ул.Советская, 27, стр.1</t>
  </si>
  <si>
    <t>котельная, АБК, г.Тобольск, 22 мкр-н, квартал 7, участок №10</t>
  </si>
  <si>
    <t>котельная, магазин, г.Тобольск, Базарная площадь, 11 в</t>
  </si>
  <si>
    <t>котельная, храм, г.Тобольск, п.Сумкино, ул.Октябрьская, 29 а</t>
  </si>
  <si>
    <t>МРО православный Приход храма в честь Казанской иконы Божьей Матери п. Сумкино г.Тобольска</t>
  </si>
  <si>
    <t>котельная, баня, г. Тобольск, п.Сумкино, ул.Гагарина, 2</t>
  </si>
  <si>
    <t>МУП "Ритуальные услуги"</t>
  </si>
  <si>
    <t>котельная, административного здания, г. Тобольск, ул. Семена Ремезова, д. 51</t>
  </si>
  <si>
    <t>котельная, 250 км. а/д "Тюмень-Хант-Мансийск"</t>
  </si>
  <si>
    <t>Население ГРС Тобольск</t>
  </si>
  <si>
    <t>котельная автосалона, г. Тобольск, ул. Ремезова, д. 155, корп. Б</t>
  </si>
  <si>
    <t>Обособленное Подразделение ОБЩЕСТВА С ОГРАНИЧЕННОЙ ОТВЕТСТВЕННОСТЬЮ "АЗИЯ АВТО УСТЬ-КАМЕНОГОРСК" в г. Тобольск</t>
  </si>
  <si>
    <t>котельная, АБЗ,  г. Тобольск, БСИ-2, квартал 3,участок №6 Б</t>
  </si>
  <si>
    <t>Общество с ограниченной ответственностью "СпецРегионСтрой"</t>
  </si>
  <si>
    <t>котельная кузовного цеха, г. Тобольск, ул. Ремезова 115</t>
  </si>
  <si>
    <t>ООО "Автомастер"</t>
  </si>
  <si>
    <t>котельная, г. Тобольск, 16 мкр-н, 1 стр. 2</t>
  </si>
  <si>
    <t>ООО "АВТО-ПЛЮС"</t>
  </si>
  <si>
    <t>котельная, ресторан, г.Тобольск, Защитино мкр., ул.Защитинская, 46</t>
  </si>
  <si>
    <t>ООО "АНИ"</t>
  </si>
  <si>
    <t>котельная кафе-магазина, г.Тобольск, пер.Рощинский, 32</t>
  </si>
  <si>
    <t>ООО "Армстрой"</t>
  </si>
  <si>
    <t>котельная, склада, г. Тобольск, ул. Хохрякова, д. 20</t>
  </si>
  <si>
    <t>котельная, произво.база, г.Тобольск, БСИ-2, квартал 3, участок №6 Б</t>
  </si>
  <si>
    <t>ООО "АСС"</t>
  </si>
  <si>
    <t>котельная АБК, г.Тобольск, ул.Ремезова, 153</t>
  </si>
  <si>
    <t>ООО "АЦЭ и Р"</t>
  </si>
  <si>
    <t>котельная, ферма, Тобольский р-н, п.Прииртышский, ул.Сибирская, 1</t>
  </si>
  <si>
    <t>котельная складского помещения, г. Тобольск, ул. Промкомзона, д. 3 А</t>
  </si>
  <si>
    <t>ООО "Белуга Маркет Восток"</t>
  </si>
  <si>
    <t>котельная, контора, гараж, г.Тобольск, БСИ-1, квартал 2, №3 б</t>
  </si>
  <si>
    <t>ООО "ГК Транссевер"</t>
  </si>
  <si>
    <t>котельная, произв.база, г.Тобольск, БСИ-1, квартал 1, №12 а, стр.3</t>
  </si>
  <si>
    <t>котельная производственной базы (цех), г. Тобольск, Пионерная база</t>
  </si>
  <si>
    <t>ООО "Дорсервис"</t>
  </si>
  <si>
    <t>котельная АБК, г. Тобольск, Защитино мкр., ул. Полевая, д. 2</t>
  </si>
  <si>
    <t>ООО "Жилищное строительство"</t>
  </si>
  <si>
    <t>жилой дом, г. Тобольск, Зона Вузов, №31</t>
  </si>
  <si>
    <t>ООО "ЗапСибНефтехим"</t>
  </si>
  <si>
    <t>котельная завода, г. Тобольск, Пионерная база</t>
  </si>
  <si>
    <t>ООО "ЗЖБИ №4"</t>
  </si>
  <si>
    <t>котельная, произв.цех, г.Тобольск, ул.Луговая, 45</t>
  </si>
  <si>
    <t>ООО "Иртыш-Базальт"</t>
  </si>
  <si>
    <t>котельная, магазин, Тобольский район, д.Башкова, ул.Мелиораторов, 3 б</t>
  </si>
  <si>
    <t>ООО "КУПЕЦ"</t>
  </si>
  <si>
    <t>котельная, ТЦ "Лента", г.Тобольск мкрн. 15, участок №21</t>
  </si>
  <si>
    <t>котельная, закусочная, г.Тобольск, БСИ-2, квартал 3, №18 сооруж. 8</t>
  </si>
  <si>
    <t>ООО "ЛИРА"</t>
  </si>
  <si>
    <t>котельная гостиницы, бани, г. Тобольск, ул. Большая Сибирская, д. 40</t>
  </si>
  <si>
    <t>ООО "Лотос"</t>
  </si>
  <si>
    <t>котельная, пром.база, г.Тобольск, Промкомзона №1, стр.1</t>
  </si>
  <si>
    <t>ООО "НПО КВИН"</t>
  </si>
  <si>
    <t>котельная промзона, Тобольский район,  д. Анисимово</t>
  </si>
  <si>
    <t>ООО "Огнеупорщик"</t>
  </si>
  <si>
    <t>котельная ТРЦ "Ермак", г. Тобольск, ул. Ремезова 123,</t>
  </si>
  <si>
    <t>ООО "Паритет"</t>
  </si>
  <si>
    <t>котельная автостоянки, г.Тобольск, пер. Знаменский, 4</t>
  </si>
  <si>
    <t>котельная автомойки, г.Тобольск, пер.Рощинский, 68 в, стр.1</t>
  </si>
  <si>
    <t>котельная АБК, г. Тобольск, БСИ-2, квартал 3, строение №18</t>
  </si>
  <si>
    <t>ООО "Петроснабторг"</t>
  </si>
  <si>
    <t>котельная, производ.база, г. Тобольск, БСИ-1, квартал 4, №3а, строение 1</t>
  </si>
  <si>
    <t>ООО "ПО "Спецавтотранс"</t>
  </si>
  <si>
    <t>котельная базы, Тобольский район, деревня Ломаева, пер. Прифермерский, д. 7</t>
  </si>
  <si>
    <t>ООО "РиверЛэнд"</t>
  </si>
  <si>
    <t>котельная, кафе-ресторан, г.Тобольск, ул.Революционная, 2</t>
  </si>
  <si>
    <t>ООО "Русич и К"</t>
  </si>
  <si>
    <t>котельная, склад, г.Тобольск БСИ-1 квартал 2, №10</t>
  </si>
  <si>
    <t>ООО "САЗ"</t>
  </si>
  <si>
    <t>котельная, магазин, г.Тобольск, ул.3-я Трудовая, 69</t>
  </si>
  <si>
    <t>ООО "СервиТел"</t>
  </si>
  <si>
    <t>котельная базы, г. Тобольск, Радищева 27</t>
  </si>
  <si>
    <t>ООО "СМУ-17"</t>
  </si>
  <si>
    <t>котельная АБК, г.Тобольск, пер.Рощинский, 68 в, стр.2</t>
  </si>
  <si>
    <t>котельная, производ. корпуса, г.Тобольск, БСИ-1 квартал 3, №11</t>
  </si>
  <si>
    <t>ООО "Спецмеханизация"</t>
  </si>
  <si>
    <t>котельная производственных помещений, г. Тобольск, БСИ-1, квартал 11, стр. 1</t>
  </si>
  <si>
    <t>ООО "СТАЛЬ"</t>
  </si>
  <si>
    <t>котельная торговых помещений,  г. Тобольск, ул. Ленина, д. 173, корп. А</t>
  </si>
  <si>
    <t>ООО "Стройресурс"</t>
  </si>
  <si>
    <t>котельная, производ. база, г.Тобольск, БСИ-1, квартал 1 а, №5, строение 3</t>
  </si>
  <si>
    <t>ООО "СТРОЙЭЛЕКТРОМОНТАЖ"</t>
  </si>
  <si>
    <t>котельная, производ.база, г.Тобольск, 243 км.а/д "Тюмень-Ханты-Мансийск"</t>
  </si>
  <si>
    <t>ООО "ТехСервисград"</t>
  </si>
  <si>
    <t>котельная, торговая база, г.Тобольск, ул.Верхнефилатовская, 26, стр.1</t>
  </si>
  <si>
    <t>топочная, квартира, г. Тобольск, мкр. 16, ул. Мариненкова, д. 30, кв. 5</t>
  </si>
  <si>
    <t>ООО "ТОБОЛПРОМСТРОЙ"</t>
  </si>
  <si>
    <t>топочная, квартира, г. Тобольск, мкр. 16, ул. Мариненкова, д. 32, кв. 1</t>
  </si>
  <si>
    <t>топочные, блокированные жилые дома, г. Тобольск, мкр. 16, ул. Мариненкова, д. 2...24</t>
  </si>
  <si>
    <t>котельная, АБК, гараж, г.Тобольск, БСИ-1, проспект Дзираева, 3;5</t>
  </si>
  <si>
    <t>ООО "Тобольскпромэнергосеть"</t>
  </si>
  <si>
    <t>котельная производственной базы, г.Тобольск, БСИ-1, квартал 2, №2, строение №№ 1,2,3,4,5,6,20</t>
  </si>
  <si>
    <t>ООО "УПТК СТРОЙКОМПЛЕКТ"</t>
  </si>
  <si>
    <t>котельная, магазин "Мебель", г.Тобольск, ул.Октябрьская, 46</t>
  </si>
  <si>
    <t>ООО "Фея"</t>
  </si>
  <si>
    <t>котельная, торговый центр, г. Тобольск, ул. Алябьева, д. 4а</t>
  </si>
  <si>
    <t>котельная ЦВМ и Р, г.Тобольск, ул.Свердлова, 38</t>
  </si>
  <si>
    <t>ООО "Центр восстановительной медицины и реабилитации имени В.А. Зольникова"</t>
  </si>
  <si>
    <t>котельная производственных помещений, г. Тобольск, ул. Комсомольская, д. 5</t>
  </si>
  <si>
    <t>ООО "ЭВРИКА"</t>
  </si>
  <si>
    <t>котельная склада, г. Тобольск, пр-кт БСИ-2, д. 2, стр.10</t>
  </si>
  <si>
    <t>ООО "Электроавтоматика"</t>
  </si>
  <si>
    <t>котельная офиса, г. Тобольск, ул. Базарная площадь, д. 2</t>
  </si>
  <si>
    <t>ООО "Электрокомплекс"</t>
  </si>
  <si>
    <t>котельная, гостиница "Георгиевская", г. Тобольск, ул. Ленская, д. 35</t>
  </si>
  <si>
    <t>ООО "Яшма"</t>
  </si>
  <si>
    <t>котельная, производственная база, г.Тобольск, БСИ-1, квартал 3, №12, стр.1; 2.</t>
  </si>
  <si>
    <t>ООО ПО "Югор"</t>
  </si>
  <si>
    <t>котельная АБК, г. Тобольск, БСИ-1, корпус 1, строение 7</t>
  </si>
  <si>
    <t>ООО СК "СМУ-1"</t>
  </si>
  <si>
    <t>котельная Игуменского корпуса, Тобольский район, п. Прииртышский</t>
  </si>
  <si>
    <t>Православная религиозная организация Епархиальный Иоанно-Введенский женский монастырь</t>
  </si>
  <si>
    <t>котельная СТО, г. Тобольск, БСИ-2, квартал 2, 3, строение 8</t>
  </si>
  <si>
    <t>котельная кафе "Форсаж", г. Тобольск, 253 км. а/д Тобольск - Ханты-мансийск</t>
  </si>
  <si>
    <t>котельная производственной базы, г. Тобольск, ул. Радищева, д. 27, корп. А</t>
  </si>
  <si>
    <t>котельная, магазин, г.Тобольск, БСИ-2, квартал 2а, №1 ул.Придорожная, уч.№22</t>
  </si>
  <si>
    <t>котельная магазина, г. Тобольск, ул. Радищева, д. 22</t>
  </si>
  <si>
    <t>котельная, гостиничный комплекс, г.Тобольск, 247 км. а/д "Тюмень-Ханты-Мансийск"</t>
  </si>
  <si>
    <t>котельная кафе, Тобольский район, д. Башкова, ул.. Мелиораторов, д. 1, корп. А</t>
  </si>
  <si>
    <t>котельная, магазин, г. Тобольск, ул. Ремезова, 153</t>
  </si>
  <si>
    <t>котельная СТО, г. Тобольск, промзона 2 км 500 м</t>
  </si>
  <si>
    <t>котельная, магазин "Продукты", г.Тобольск, ул.Ленина, 164</t>
  </si>
  <si>
    <t>котельная, магазин, г.Тобольск, мкр.Строителей, ул.Терентьева, 34</t>
  </si>
  <si>
    <t>котельная, гараж, г.Тобольск, ул.Семена Ремезова, 115 а гараж №2</t>
  </si>
  <si>
    <t>котельная, гараж, г.Тобольск, ул.Семена Ремезова, 115 а, помещение 2/3</t>
  </si>
  <si>
    <t>котельная, гараж, г.Тобольск, ул.Семена Ремезова, 115 а гараж №4</t>
  </si>
  <si>
    <t>котельная кафе, г. Тобольск, ул. Ремезова, д. 29</t>
  </si>
  <si>
    <t>котельная религиозной организации, г. Тобольск, ул. Ремезова, д. 88</t>
  </si>
  <si>
    <t>Религиозная организация "Церковь Евангельских христиан "Слово Жизни" г. Тобольска"</t>
  </si>
  <si>
    <t>котельная, закрытая автостоянка, г.Тобольск, 22 мкр-н, квартал 8, №2, стр.1</t>
  </si>
  <si>
    <t>котельная, АБК,  г.Тобольск, Промзона уч.№63, стр. 1</t>
  </si>
  <si>
    <t>топочные, 8 кв. жил.дом, г.Тобольск, ул.Ленина, 15</t>
  </si>
  <si>
    <t>ТКНС УрО РАН</t>
  </si>
  <si>
    <t>топочная, квартиры, г. Тобольск, ул. Ленина, д.7, кв.32</t>
  </si>
  <si>
    <t>топочная, квартиры, г. Тобольск, ул. Ленина, д.7, кв.36</t>
  </si>
  <si>
    <t>котельная, станция, г.Тобольск, ул. им.акад.Ю.Осипова, 15</t>
  </si>
  <si>
    <t>котельная, ПТОР-2, г.Тобольск, БСИ-2, квартал 3, №2</t>
  </si>
  <si>
    <t>котельная офиса, г. Тобольск, ул. Свердлова , д. 34/2</t>
  </si>
  <si>
    <t>котельная, центр многоцел.наз. г.Тобольск, Зона Вузов №9</t>
  </si>
  <si>
    <t>котельная храма семи отроков Ефесских, г. Тобольск, ул. Ремезова, д. 55</t>
  </si>
  <si>
    <t>ЦРО Тобольско-Тюменская Епархия Русской Православной Церкви (Московский Патриархат)</t>
  </si>
  <si>
    <t>котельная православной гимназии, г. Тобольск, ул. Ленская, д. 9</t>
  </si>
  <si>
    <t>котельная Михайло - Архангелиского собора, г. Тобольск, ул. Кирова, 22</t>
  </si>
  <si>
    <t>котельная, храм апостолов Петра и Павла, г. Тобольск, ул.Челюскинцев, 20</t>
  </si>
  <si>
    <t>котельная, церкви Захарии и Елизаветы, г.Тобольск, Базарная площадь, 8</t>
  </si>
  <si>
    <t>котельная ДПЦ, г. Тобольск, п. Свердловский, 7</t>
  </si>
  <si>
    <t>котельные религиозной организации, г. Тобольск, Кремль, Красная площадь</t>
  </si>
  <si>
    <t>котельная женского училища, г. Тобольск, ул. Ремезова, д. 11</t>
  </si>
  <si>
    <t>котельная Спасского храма, г. Тобольск, ул. Революционная , д. 8</t>
  </si>
  <si>
    <t>котельная, магазин, г. Тобольск, Базарная площадь, д. 11А</t>
  </si>
  <si>
    <t>ГРС Туртас</t>
  </si>
  <si>
    <t>Технологические нужды ГРО (Туртас)</t>
  </si>
  <si>
    <t>Технологические потери ГРО (Туртас)</t>
  </si>
  <si>
    <t>котельная, пром.база ДРСУ, Уватский р-н, п.Туртас, Промышленная зона, стр.2</t>
  </si>
  <si>
    <t>котельная, с. Уват, ул. Ленина, д. 88</t>
  </si>
  <si>
    <t>АУ "ЦДК Уватского муниципального района"</t>
  </si>
  <si>
    <t>котельная, торгово-производственная база, Уватский р-он, с. Уват, ул. Коммунальная, д. 5</t>
  </si>
  <si>
    <t>котельная пр. помещения, с. Уват, ул. Набережная, д. 22</t>
  </si>
  <si>
    <t>котельная, магазин "Николаевский", Уватский р-н, с.Уват, ул.Ленина, 13</t>
  </si>
  <si>
    <t>котельная м-н "Кристалл"  с.Уват, ул.Степана Разина, 16</t>
  </si>
  <si>
    <t>котельная бани, Тюменская обл., Уватский р-н, с.Уват, ул. Северная, д.26а, стр.1</t>
  </si>
  <si>
    <t>котельная, произ.зд., Уватскийр-н, с.Уват, ул.Степана Разина, 18</t>
  </si>
  <si>
    <t>котельная, м-н "Выбор", Уватский р-н, п.Уват, ул.Ленина, 73</t>
  </si>
  <si>
    <t>котельная, баня, Уватский р-н, п.Туртас, ст.Юность-Комсомольская, 1 а</t>
  </si>
  <si>
    <t>крышная котельная, гостиница биатлонного центра, Уватский район, с.Уват</t>
  </si>
  <si>
    <t>МП "Ивановское КП"</t>
  </si>
  <si>
    <t>котельная ФОК, Уватский район, с. Уват, ул.Дорожная (правобережье)</t>
  </si>
  <si>
    <t>котельная, баня, Уватский р-н, п. Туртас, ул. Ленина, д. 35</t>
  </si>
  <si>
    <t>МП "Туртасское КП"</t>
  </si>
  <si>
    <t>котельная, храм, Уватский район, п.Туртас, ул.Инженерная, 5</t>
  </si>
  <si>
    <t>МПРО Приход храма в честь Казанской иконы Божьей Матери</t>
  </si>
  <si>
    <t>котельная, православного комплекса, Уватский р-н, с. Уват, пр-кт. Георгиевский, д1 (ПНР)</t>
  </si>
  <si>
    <t>МРО Приход храма в честь пророка Илии с. Уват  Тоб.-Тюм. Епархии РПЦ (Московский Патриархат)</t>
  </si>
  <si>
    <t>котельная, храм, Уватский р-н, с.Уват, ул.Октябрьская, 84</t>
  </si>
  <si>
    <t>Население ГРС Туртас</t>
  </si>
  <si>
    <t>котельная доп. офис "Правобережный", Уватский район, с. Уват, проезд Надежды, д. 9</t>
  </si>
  <si>
    <t>ОАО "СИБНЕФТЕБАНК"</t>
  </si>
  <si>
    <t>котельная, жил.дом, Увтский р-н, с.Уват, строительный №128</t>
  </si>
  <si>
    <t>Общество с ограниченной ответственностью "Аметист"</t>
  </si>
  <si>
    <t>котельная гостиницы, Уватский район, с. Уват, ул. Спортивная, д. 15</t>
  </si>
  <si>
    <t>ООО "ГрандОтельУват"</t>
  </si>
  <si>
    <t>котельная, магазин, Уватский р-н, п.Туртас, ул.Ленина, 19</t>
  </si>
  <si>
    <t>ООО "Дивак"</t>
  </si>
  <si>
    <t>котельная АБЗ, Уватский район, с. Уват, , 5 км. автодороги Уват-Ивановка-Остров</t>
  </si>
  <si>
    <t>котельная торгового центра, Уватский район, п. Туртас, ул. Газовиков, д. 12</t>
  </si>
  <si>
    <t>ООО "ТК Восточный"</t>
  </si>
  <si>
    <t>котельная АБК, Уватский район, п. Туртас, ул. Ленина, д. 43</t>
  </si>
  <si>
    <t>ООО "ТС-М"</t>
  </si>
  <si>
    <t>котельная, гараж, Уватский р-н, с.Уват, ул.Дорожная, 4 стр.1</t>
  </si>
  <si>
    <t>ООО "УватСервис"</t>
  </si>
  <si>
    <t>котельная, гараж, Уватский район, с.Ивановка, проезд Коммунальный, 4</t>
  </si>
  <si>
    <t>ООО "УНС"</t>
  </si>
  <si>
    <t>котельная офиса, с. Уват, ул. Авиаторов, д. 2</t>
  </si>
  <si>
    <t>котельная гаража №1, с. Уват, ул. Авиаторов, д. 2А, строение 5</t>
  </si>
  <si>
    <t>ГРС Тушнолобово</t>
  </si>
  <si>
    <t>Технологические нужды ГРО (Тушнолобово)</t>
  </si>
  <si>
    <t>Технологические потери ГРО (Тушнолобово)</t>
  </si>
  <si>
    <t>котельная, операторная, Ишимский р-он, с. Прокуткино, тер. Зерносклад, участок №2, КН 72:10:0301001:508</t>
  </si>
  <si>
    <t>Население ГРС Тушнолобово</t>
  </si>
  <si>
    <t>котельная, автокемпинг, Абатский р-н, с.Тушнолобово, ул.Советская, 1 д</t>
  </si>
  <si>
    <t>ООО "Ника"</t>
  </si>
  <si>
    <t>котельная АБК, Абатский район, с. Болдырево</t>
  </si>
  <si>
    <t>ПСХК "Болдыревский"</t>
  </si>
  <si>
    <t>ГРС Тюменская</t>
  </si>
  <si>
    <t>котельная, АБК, Тюменский р-н, с. Каскара, ул. Маршала Жукова, д. 1А</t>
  </si>
  <si>
    <t>Технологические нужды ГРО (Тюменская)</t>
  </si>
  <si>
    <t>Технологические потери ГРО (Тюменская)</t>
  </si>
  <si>
    <t>котельная, птицефабрика, Тюменский район, c. Каскара</t>
  </si>
  <si>
    <t>АО "ПРОДО Тюменский бройлер"</t>
  </si>
  <si>
    <t>котельная, производ. база, Тюменский район, с. Каскара, , 23 км ФАД Тюмень-Х-мансийск</t>
  </si>
  <si>
    <t>АО "Сибнефтемаш"</t>
  </si>
  <si>
    <t>котельная, база отдыха, Нижнетавдинский р-н, южный берег озера Кучаково</t>
  </si>
  <si>
    <t>Дворец творчества и спорта "Пионер"</t>
  </si>
  <si>
    <t>котельная, кафе, Тюменский р-н, 15 км. автомобильной дороги "Тюмень-Ханты-Мансийск"</t>
  </si>
  <si>
    <t>Зерносушильный комплекс, Тюменский район, с. Каскара</t>
  </si>
  <si>
    <t>котельная, магазин, Тюменский р-н, д.Тураево, ул.Аширбекова, 42 а</t>
  </si>
  <si>
    <t>котельная 4-х общежитий, Тюменский р-н, с.Каскара, ул.Садовая, 25 а</t>
  </si>
  <si>
    <t>котельная, мечети, Тюменский район, с. Каскара, ул. Береговая, д. 12</t>
  </si>
  <si>
    <t>Мусульманская религиозная организация с.Каскара</t>
  </si>
  <si>
    <t>Население ГРС Тюменская</t>
  </si>
  <si>
    <t>котельная производственных помещений , Тюменский район, с. Ембаево, , Племпредприятие</t>
  </si>
  <si>
    <t>ОАО "Тюменьгосплем"</t>
  </si>
  <si>
    <t>котельная, магазин-пекарня, Тюменский район, д.Тураево, ул.Аширбекова, д. 63</t>
  </si>
  <si>
    <t>ООО "КОЛОС"</t>
  </si>
  <si>
    <t>котельная, рем.мастерская, Тюменский р-н, с.Ембаево ул.Трактовая, 25 (уч.320 б)</t>
  </si>
  <si>
    <t>котельная, магазин-пекарня 2, Тюменский р-он, с. Ембаево, ул. Трактовая, д. 15а</t>
  </si>
  <si>
    <t>котельная, магазин, Тюменский р-н, с.Ембаево, ул.Механизаторов,</t>
  </si>
  <si>
    <t>котельная, магазин-пекарня, Тюменский район, с. Ембаево, ул. Совхозная , д. 24 А</t>
  </si>
  <si>
    <t>котельная, магазина, Тюменский р-н, с.Ембаево, ул.Советская, 44</t>
  </si>
  <si>
    <t>ООО "ЛиКа"</t>
  </si>
  <si>
    <t>котельная, Тюменский район, с. Каскара, 23 км а/д Тюмень - Х-Мансийск</t>
  </si>
  <si>
    <t>ООО "Развитие"</t>
  </si>
  <si>
    <t>котельная, промбаза, Тюменский р-н, ст.Туринская, 23 км. Тобольского тр-та</t>
  </si>
  <si>
    <t>ООО "Тюмень ЖД Сервис"</t>
  </si>
  <si>
    <t>котельная, завод сух.строит. смесей, Тюменский район, 23-ий км. ФАД Тюмень-Тобольск</t>
  </si>
  <si>
    <t>ООО "Эм-Си Баухеми"</t>
  </si>
  <si>
    <t>котельная АБЗ, Тюменский р-н, 23 км а/д Тюмень-Тобольск-Ханты-Мансийск, строение 1</t>
  </si>
  <si>
    <t>ООО НПП "СГТ"</t>
  </si>
  <si>
    <t>котельная, произв.база, Тюменский р-н, 23 км Тобольского тр-та, ст.Туринская</t>
  </si>
  <si>
    <t>котельная университета, Тюменский район, с. Каскара,  озеро Кучак, дом сторожа</t>
  </si>
  <si>
    <t>котельная, магазин, Тюменский р-н, с.Ембаево, ул.Калинина, 28 а</t>
  </si>
  <si>
    <t>котельная, хоз.постройка, Тюменский район, с. Ембаево, ул. Калинина, д. 18/1</t>
  </si>
  <si>
    <t>ГРС Упорово</t>
  </si>
  <si>
    <t>Вечный огонь, Упоровский р-н, с.Упорово, ул.Проспект Победы, , площадь</t>
  </si>
  <si>
    <t>Администрация Упоровского муниципального района</t>
  </si>
  <si>
    <t>Технологические нужды ГРО (Упорово)</t>
  </si>
  <si>
    <t>Технологические потери ГРО (Упорово)</t>
  </si>
  <si>
    <t>котельная ДЮСШ,  с. Упорово, ул. Коротаева, д. 35</t>
  </si>
  <si>
    <t>АОУ ДО "Упоровская ДЮСШ"</t>
  </si>
  <si>
    <t>котельная ДЮСШ 1,  с. Упорово, ул. Строителей, д. 21</t>
  </si>
  <si>
    <t>котельная, стоматологический каб., Упоровский р-н, с.Упорово, ул.Механизаторов, 16 а</t>
  </si>
  <si>
    <t>котельная, №16, фермы, Упоровский р-н, д. Видонова,</t>
  </si>
  <si>
    <t>ЗАО "Нива-Агро"</t>
  </si>
  <si>
    <t>котельная  № 10  фермы, Упоровский район, п. Дубровинский</t>
  </si>
  <si>
    <t>котельная  № 11 ферма-телятник, Упоровский район, д. Марково,</t>
  </si>
  <si>
    <t>котельная, № 12   ферма , Упоровский район, д. Марково</t>
  </si>
  <si>
    <t>котельная  № 6  новой фермы, Упоровский район, с. Масали,</t>
  </si>
  <si>
    <t>котельная  № 7  пекарни, Упоровский район, с. Масали,</t>
  </si>
  <si>
    <t>котельная  № 8  ферма-телятник, Упоровский район, с. Масали,</t>
  </si>
  <si>
    <t>котельная  № 2  магазина-столовой, Упоровский район, с. Масали,</t>
  </si>
  <si>
    <t>котельная, баня, Упоровский р-н, с.Упорово, ул.Володарского, 21</t>
  </si>
  <si>
    <t>котельная, гостиничный комплекс, Упоровский р-н, с.Упорово, ул.Чивилева, 4</t>
  </si>
  <si>
    <t>котельная база 1, с. Упорово, ул. Крупской 78</t>
  </si>
  <si>
    <t>котельная, общежитие, с.Упорово, ул.Советская, 116</t>
  </si>
  <si>
    <t>котельная, произв.база, с.Упорово, ул.Строителей, 4 а</t>
  </si>
  <si>
    <t>котельная, магазин, Упоровский р-н, д.Тополевка, ул.Тополевская, 80 а</t>
  </si>
  <si>
    <t>котельная, магазин "Родник", Упоровский р-н, с.Нижнеманай, ул.Нижнеманайская, 8</t>
  </si>
  <si>
    <t>котельная, пекарня, Упоровский район, с. Пятково, ул. Коопеартивная, 11</t>
  </si>
  <si>
    <t>Арочник, Упоровский р-н, с.Упорово, ул.Северная, 28</t>
  </si>
  <si>
    <t>котельная, тренажёрный зал, Упоровский р-н, с.Упорово, ул.Северная, 26</t>
  </si>
  <si>
    <t>котельная, магазин, Упоровский р-н, с.Упорово, ул.Чехова, 44</t>
  </si>
  <si>
    <t>котельная, магазин, Упоровский р-н, д.Кашаир, ул.Центральная, 12 а</t>
  </si>
  <si>
    <t>котельая, магазин, Упоровский р-н, с.Слободчики, ул.Дорожная, 2 а</t>
  </si>
  <si>
    <t>котельная, магазин, Упоровский р-он, с. Нижнеманай, ул. Нижнеманайская, д. 18</t>
  </si>
  <si>
    <t>котельная, парикмахерская, Упоровский р-н,  с.Упорово, ул.Б.Янтимирова, 73 а</t>
  </si>
  <si>
    <t>котельная, минипивоварня, Упоровский р-н, с.Упорово, ул. Заводская, 23 стр.1</t>
  </si>
  <si>
    <t>котельная, кафе, Упоровский р-н, с.Упорово, ул.Северная, 22 а</t>
  </si>
  <si>
    <t>котельная, магазин, Упоровский р-н, с.Упорово, ул.Советская, 96 а</t>
  </si>
  <si>
    <t>котельная, магазин, Упоровский р-н, с.Буньково, ул. 50 лет Октября, 16</t>
  </si>
  <si>
    <t>Котельная Храма, Упоровский район, с. Суерка, ул. Красноармейская, д. 17</t>
  </si>
  <si>
    <t>Местная религиозная организация приход храма преподобного Серафима Саровского с. Суерка</t>
  </si>
  <si>
    <t>котельная, воскресная школа, Упоровский р-н, п.Кизак, ул.Кизакская, 14</t>
  </si>
  <si>
    <t>МРОП приход храма во имя свт. Николая чудотворца п. Кизак Упоровоского р-на Тюменской области ТТЕ РПЦ</t>
  </si>
  <si>
    <t>Население ГРС Упорово</t>
  </si>
  <si>
    <t>котельная, произв. цеха, Упоровский район, с. Упорово, ул. Крупской, 11</t>
  </si>
  <si>
    <t>ОАО "Упоровская мебельная фабрика"</t>
  </si>
  <si>
    <t>котельная, магазин, Упоровский р-н, с.Масали, ул.Центральная, 2 б</t>
  </si>
  <si>
    <t>котельная, коровник №№1; 2, Упоровский р-н, с.Пятково, ул.Ворошилова, 62 стр.3</t>
  </si>
  <si>
    <t>ООО "Агрокомплекс Манайский"</t>
  </si>
  <si>
    <t>котельная, АБК, Упоровский р-н, с.Нижнеманай, ул.Нижнеманайская, 69</t>
  </si>
  <si>
    <t>котельная, жилого дома, Упоровский р-н, с.Пятково, ул.Пионерская, 14, кв.1</t>
  </si>
  <si>
    <t>Зерносклад, гаражи, Упоровский р-н, с.Пятково, ул.Колхозная, 1</t>
  </si>
  <si>
    <t>котельная, завод по переработке картофеля на 30 000 тонн, Упоровский район, с. Упорово, ул. Нагорная, д. 7</t>
  </si>
  <si>
    <t>ООО "Агрофирма "КРиММ"</t>
  </si>
  <si>
    <t>№ 8 котельная столовой, конторы, Упоровский район, с. Бызово, ул. Центральная, д. 2 А</t>
  </si>
  <si>
    <t>№ 1 котельная зернокомплекса и базы, с. Упорово, ул. Мира, д. 24</t>
  </si>
  <si>
    <t>№ 3 котельная лаборатории, с. Упорово, ул. Крупской, д. 28</t>
  </si>
  <si>
    <t>№ 7 Зернокомплекс с.Упорово, ул. Заречная, 2а</t>
  </si>
  <si>
    <t>№ 15 Зерносушилка №2, теплицы, Упоровский район, "Гурик" 7 км.автодороги Упорово-Емуртла</t>
  </si>
  <si>
    <t>котельная, производственный цех, Упоровский р-он, с. Упорово, ул. Заводская, д. 2Б/2</t>
  </si>
  <si>
    <t>ООО "РИФ"</t>
  </si>
  <si>
    <t>котельная, пекарня, Упоровский район, с. Упорово, ул. Крупской, д. 31</t>
  </si>
  <si>
    <t>котельная, АБК, Упоровский р-н, с.Суерка, ул.Советская, 5 а</t>
  </si>
  <si>
    <t>ООО "Тобол"</t>
  </si>
  <si>
    <t>Котельная АБК, Упоровский район, д. Тютрина,</t>
  </si>
  <si>
    <t>котельная фермы, Упоровский район, д. Черная</t>
  </si>
  <si>
    <t>котельная, магазин, с.Упорово, ул.Крупской, 1 стр. 6</t>
  </si>
  <si>
    <t>котельная, ТЦ, Упоровский р-н, с.Упорово, ул.Володарского, 39 стр.1-2</t>
  </si>
  <si>
    <t>котельная, церковь, Упоровский район, с. Упорово, ул. Чкалова, д. 71</t>
  </si>
  <si>
    <t>Приход храма во имя иконы Божией Матери Всех Скорбящих Радосте</t>
  </si>
  <si>
    <t>котельная, пекарня, Упоровский район, п. Емуртлинский, ул. Нохрина, д. 12</t>
  </si>
  <si>
    <t>СПК "Емуртлинский"</t>
  </si>
  <si>
    <t>котельная, ж/дом, Упоровский р-н, п.Емуртлинский, ул.Нохрина, 21 а</t>
  </si>
  <si>
    <t>котельная, инд.ж/дом, Упоровский р-н, п.Октябрьский, пер.Северный, 7 а</t>
  </si>
  <si>
    <t>котельная, инд.ж/дом, Упоровский р-н, п.Октябрьский, пер.Северный, 7 б</t>
  </si>
  <si>
    <t>Котельная № 1 пекарни, Упоровский район, п. Емуртлинский, ул. Молодежная, д. 25 А</t>
  </si>
  <si>
    <t>Котельная гаража, Упоровский район, д. Тютрина, ул. Новая, д. 17</t>
  </si>
  <si>
    <t>СССПК "Исток"</t>
  </si>
  <si>
    <t>ГРС Усть-Ламенка</t>
  </si>
  <si>
    <t>№ 67  котельная  администрации, Омутинский район, с. Ситниково, ул. Победы, д. 31</t>
  </si>
  <si>
    <t>Администрация Ситниковского сельского поселения Омутинского  муниципального района Тюменской области</t>
  </si>
  <si>
    <t>Технологические нужды ГРО (Усть-Ламенка)</t>
  </si>
  <si>
    <t>Технологические потери ГРО (Усть-Ламенка)</t>
  </si>
  <si>
    <t>котельная бани №6, с. Армизонское, улица Куйбышева</t>
  </si>
  <si>
    <t>Армизонское УМПЖКХ</t>
  </si>
  <si>
    <t>котельная №10, Армизонский район, с. Армизонское, ул. Дзержинского,</t>
  </si>
  <si>
    <t>котельная дома семьи КЦСОН, Аромашевский район, с. Аромашево, ул. Ленина, д. 2, корп. а</t>
  </si>
  <si>
    <t>АУ "Аромашевский КЦСОН"</t>
  </si>
  <si>
    <t>котельная, ветстанции, Армизонский р-н, с.Армизонское, ул.Кирова, 50</t>
  </si>
  <si>
    <t>ГАУ ТО "Бердюжский ветцентр"</t>
  </si>
  <si>
    <t>котельная, ветстанция, Аромашевский р-н, с.Аромашево, ул.Ленина, 1 стр.4</t>
  </si>
  <si>
    <t>котельная, производствен.база и АБЗ, Аромашевский р-н, с.Аромашево, ул.Колхозная, 101</t>
  </si>
  <si>
    <t>котельная, АБЗ, Армизонский р-н, с.Армизонское, ул.Юбилейная, 2 б</t>
  </si>
  <si>
    <t>котельная пекарни, Аромашевский район, с. Аромашево, ул. Ленина, д. 1</t>
  </si>
  <si>
    <t>котельная, пункт приема шкур КРС, Аромашевский р-н, с. Аромашево, ул. Ленина, д. 372 В</t>
  </si>
  <si>
    <t>котельная, магазин-кафе, Аромашевский район, с.Аромашево, ул.Ленина, 334 б</t>
  </si>
  <si>
    <t>котельная, гостиница,Тюменская обл.,Аромашевский рн,с.Аромашево, ул.Луговая,1В</t>
  </si>
  <si>
    <t>котельная, кафе "Березка", Омутинский р-н, с.Ситниково, ул.МТС, 1</t>
  </si>
  <si>
    <t>котельная, АБК, Армизонский р-н, с.Армизонское, ул.Шоссейная, 12</t>
  </si>
  <si>
    <t>котельная, магазин, Голышмановский р-н, с. Малышенка, ул. Северная, д.12</t>
  </si>
  <si>
    <t>Малышенское СельПО</t>
  </si>
  <si>
    <t>котельная, кондитерский цех,  Армизонский р-н, с.Армизонское, ул.Дзержинского, 11 а</t>
  </si>
  <si>
    <t>котельная, пекарня, Армизонский р-н, с.Армизонское, ул.Шоссейная, 12 стр.1</t>
  </si>
  <si>
    <t>Население ГРС Усть-Ламенка</t>
  </si>
  <si>
    <t>котельная, завод, Аромашевский р-н, с.Аромашево, ул.Ленина, 348 стр.2</t>
  </si>
  <si>
    <t>котельная бани, с. Аромашево, ул. Вагайская, д. 60</t>
  </si>
  <si>
    <t>ООО "Лада"</t>
  </si>
  <si>
    <t>котельная магазина "Березка", с.Армизонское, ул.Дзержинского, 29/1</t>
  </si>
  <si>
    <t>ООО "Максимум"</t>
  </si>
  <si>
    <t>котельная магазина "Солнечный", с.Армизонское, ул.Дзержинского, 29а</t>
  </si>
  <si>
    <t>котельная, коровник, Голышмановский р-н, с.Горбунова</t>
  </si>
  <si>
    <t>котельная, животноводческий комплекс на 1200 голов, Голышмановский р-н, с.Горбунова</t>
  </si>
  <si>
    <t>блочная котельная, животновод.компл., Голышмановский р-н, с.Усть-Ламенка, 1,5 км на восток</t>
  </si>
  <si>
    <t>ООО "ТМФ"</t>
  </si>
  <si>
    <t>котельная ЦРБ, с. Аромашево, ул.Строителей, 66</t>
  </si>
  <si>
    <t>ООО "УК "АРОМАШЕВОГАЗСЕРВИС"</t>
  </si>
  <si>
    <t>котельная, пекарня, Армизонский р-н, с.Армизонское, ул.Дзержинского, 11 строение 1</t>
  </si>
  <si>
    <t>ПО "Армизонское"</t>
  </si>
  <si>
    <t>котельная, столовая, с.Армизонское, ул.К.Маркса, 10</t>
  </si>
  <si>
    <t>котельная, магазин, Голышмановский р-н, с.Королево, ул.Ленина, 20</t>
  </si>
  <si>
    <t>котельная магазина, Голышмановский район, д.Дранково, ул. Полевая, д. 41</t>
  </si>
  <si>
    <t>котельная, магазин "Сибирь", Аромашевский р-н, с.Аромашево, ул. Ленина, 111</t>
  </si>
  <si>
    <t>котельная, магазин, Армизонский р-н, с.Армизонское, ул.Кирова, 157/2</t>
  </si>
  <si>
    <t>котельная магазина "Огонек", Аромашевский район, с. Аромашево, ул. Ленина, д. 271(271 А)</t>
  </si>
  <si>
    <t>котельная, магазин, Голышмановский р-н, с.Усть-Ламенка, ул.Центральная, 36</t>
  </si>
  <si>
    <t>Ражевское сельпо</t>
  </si>
  <si>
    <t>котельная, ПЧ, Армизонский р-н, с.Армизонское, ул.Гагарина, 2 а</t>
  </si>
  <si>
    <t>котельная пожарной части, с. Аромашево, ул. Заречная, д. 9</t>
  </si>
  <si>
    <t>котельная комбината, Омутинский район, с. Ситниково, ул. Заводская, д. 7</t>
  </si>
  <si>
    <t>Филиал ОАО "Золотые луга" "Молочный комбинат "Ситниковский"</t>
  </si>
  <si>
    <t>котельная, база отдыха, Голышмановский р-н, 5 км южнее д. Новая Хмелевка, строение 1</t>
  </si>
  <si>
    <t>ГРС Шорохово</t>
  </si>
  <si>
    <t>котельная с/ администрации, Исетский район, п. Коммунар, ул. Советская, д. 1</t>
  </si>
  <si>
    <t>Администрация Коммунаровского сельского поселения</t>
  </si>
  <si>
    <t>Технологические нужды ГРО (Шорохово)</t>
  </si>
  <si>
    <t>Технологические потери ГРО (Шорохово)</t>
  </si>
  <si>
    <t>котельная дома-интерната, Исетский район, с. Слобода-Бешкиль,</t>
  </si>
  <si>
    <t>АСУСОН ТО "Исетский дом-интернат для престарелых и инвалидов"</t>
  </si>
  <si>
    <t>котельная, магазин, Исетский район, с. Шорохово, ул. Калинина, д. 11</t>
  </si>
  <si>
    <t>котельная, магазин, Исетский р-н, с.Рассвет, ул.Ленина, 41</t>
  </si>
  <si>
    <t>котельная, магазин, Исетский р-н, с.Рассвет, ул.Ленина, 67</t>
  </si>
  <si>
    <t>Население ГРС Шорохово</t>
  </si>
  <si>
    <t>зернокомплекс, гараж  Исетский район, п. Зерновский</t>
  </si>
  <si>
    <t>ООО "Зерновое"</t>
  </si>
  <si>
    <t>свинокомплекс, Исетский район, с. Шорохово,</t>
  </si>
  <si>
    <t>ООО "Комплекс"</t>
  </si>
  <si>
    <t>котельная, столовая,  Исетский район, с. Шорохово, ул. Калинина, 12, пом.2</t>
  </si>
  <si>
    <t>ООО "ЛИОН"</t>
  </si>
  <si>
    <t>котельная, мясоперерабатывающий к-кс, Исетский р-н, с. Шорохово</t>
  </si>
  <si>
    <t>ООО "МПК "Абсолют"</t>
  </si>
  <si>
    <t>котельная, 8-ми кв. жил.дом, Исетский р-н, с.Рассвет, ул.Революции, 4 б</t>
  </si>
  <si>
    <t>ООО "Эвика-Агро"</t>
  </si>
  <si>
    <t>газоснабжение жилого дома, Исетский район, с. Рассвет, ул. Луговая, д. 4 (ПНР)</t>
  </si>
  <si>
    <t>Газоснабжение жилого дома, с. Рассвет, ул. Луговая, д.1 (ПНР)</t>
  </si>
  <si>
    <t>Газоснабжение жилого дома, с. Рассвет, ул. Луговая, д.2 (ПНР)</t>
  </si>
  <si>
    <t>зерносушилка, МТМ, Исетский р-н, с.Рассвет, ул.Новая, 26, стр.1-3</t>
  </si>
  <si>
    <t>Котельная животноводчесского комплекса, Исетский район, с. Рассвет</t>
  </si>
  <si>
    <t>котельная магазина-пекарни, Исетский район, с. Архангельское, ул. Революции, д. 21</t>
  </si>
  <si>
    <t>ГРС Ялуторовск</t>
  </si>
  <si>
    <t>котельная, магазин, г.Ялуторовск, ул.Ворошилова, 43</t>
  </si>
  <si>
    <t>котельная, магазин,г.Ялуторовск,ул.Ворошилова,д.61а</t>
  </si>
  <si>
    <t>Технологические нужды ГРО (Ялуторовск)</t>
  </si>
  <si>
    <t>Технологические потери ГРО (Ялуторовск)</t>
  </si>
  <si>
    <t>котельная, кирпичный цех, г. Ялуторовск, ул. Ишимская, д. 149</t>
  </si>
  <si>
    <t>АО "КСМ"</t>
  </si>
  <si>
    <t>котельная №36, г.Ялуторовск, ул.Революции, 123 а/2 (жилой дом)</t>
  </si>
  <si>
    <t>котельная №38С, г.Ялуторовск, ул.Революции,129 а</t>
  </si>
  <si>
    <t>котельная №35, г.Ялуторовск, ул.Революции, 123 (жилой дом)</t>
  </si>
  <si>
    <t>котельная №37, г.Ялуторовск, ул.Революции, 129 стр. 1 (жилой дом)</t>
  </si>
  <si>
    <t>котельная №1, г. Ялуторовск, ул. Заводская, д. 1а</t>
  </si>
  <si>
    <t>котельная №18, г. Ялуторовск, ул. Механизаторов, д. 4а</t>
  </si>
  <si>
    <t>котельная №31, г. Ялуторовск, ул. Якушкина, 15а</t>
  </si>
  <si>
    <t>котельная №34, г. Ялуторовск, ул. Чехова, д. 5 строение 1</t>
  </si>
  <si>
    <t>котельная №25, г. Ялуторовск, ул. Трудовая, д. 12а (д/с Алёнушка)</t>
  </si>
  <si>
    <t>котельная №27, г. Ялуторовск, ул. Советская, д. 76а (школа 2)</t>
  </si>
  <si>
    <t>котельная №17, г. Ялуторовск, ул. Революции, д. 181, стр.1, р-н ЗАО "КСМ"</t>
  </si>
  <si>
    <t>котельная №11, г. Ялуторовск, ул. Ентальцева,18а</t>
  </si>
  <si>
    <t>котельная №14, г. Ялуторовск, ул. Северная, д. 82а</t>
  </si>
  <si>
    <t>котельная №23, г. Ялуторовск, ул. Свердлова, 52, строение Б (дом ветеранов)</t>
  </si>
  <si>
    <t>котельная №29, крышная  г. Ялуторовск, ул. Революции, д. 131а</t>
  </si>
  <si>
    <t>котельная №6, г. Ялуторовск, ул. Бахтиярова, д. 53а, аграрный колледж</t>
  </si>
  <si>
    <t>котельная №9, г. Ялуторовск, ул. Свободы, д. 176</t>
  </si>
  <si>
    <t>котельная №12, г. Ялуторовск, ул. Красноармейская, 38</t>
  </si>
  <si>
    <t>котельная №26, г. Ялуторовск, ул. Чехова, д. 50а</t>
  </si>
  <si>
    <t>котельная №30, г. Ялуторовск, ул. Комсомольская, д. 75</t>
  </si>
  <si>
    <t>котельная №2, г. Ялуторовск, ул. Карбышева, д. 5а</t>
  </si>
  <si>
    <t>котельная №13, г. Ялуторовск, ул. Ворошилова, строение 45б</t>
  </si>
  <si>
    <t>котельная №3, г. Ялуторовск, ул. Ентальцева, 14 а</t>
  </si>
  <si>
    <t>котельная №10, г. Ялуторовск, ул. Чкалова 25 Б (больница)</t>
  </si>
  <si>
    <t>котельная №28, г. Ялуторовск, ул. Дзержинского, д. 1б</t>
  </si>
  <si>
    <t>котельная №20, г.Ялуторовск, ул.Ворошилова, 61 г</t>
  </si>
  <si>
    <t>котельная АБЗ, г. Ялуторовск, аэродром-1</t>
  </si>
  <si>
    <t>котельная, мясокомбинат "Ялуторовский",  г.Ялуторовск, ул.Пущина, 121</t>
  </si>
  <si>
    <t>АО Мясокомбинат "Ялуторовский"</t>
  </si>
  <si>
    <t>котельная интерната, г. Ялуторовск, ул. Бахтиярова, д. 64</t>
  </si>
  <si>
    <t>АСУСОН ТО "Ялуторовский психоневрологический интернат"</t>
  </si>
  <si>
    <t>котельная, магазин, Ялуторовский р-н,с.Сингуль Татарский, ул.Мусы Джалиля, д.54</t>
  </si>
  <si>
    <t>котельная, магазин, г.Ялуторовск, ул.Красноармейская, 35</t>
  </si>
  <si>
    <t>котельная магазина "Юлия", г. Ялуторовск, ул. Свободы, д. 138.</t>
  </si>
  <si>
    <t>котельная, магазин, г. Ялуторовск, ул. Свободы, д. 196, строение 2</t>
  </si>
  <si>
    <t>котельная гаражей, г. Ялуторовск, ул. Холодильная, д. 4, строение 2, 3</t>
  </si>
  <si>
    <t>котельная, магазин, г. Ялуторовск, ул. Красноармейская, д. 110А</t>
  </si>
  <si>
    <t>котельная, ветстанция, г.Ялуторовск, ул.Ермакова, 54</t>
  </si>
  <si>
    <t>котельная санатория, г. Ялуторовск, ул. Революции, д. 130</t>
  </si>
  <si>
    <t>ГАУЗ ТО "Ялуторовский санаторий-профилакторий "Светлый"</t>
  </si>
  <si>
    <t>котельная, магазин, г. Ялуторовск, ул. Советская, д. 7</t>
  </si>
  <si>
    <t>котельная магазина "Весна", г. Ялуторовск, ул. Лизы Чайкиной, д.10</t>
  </si>
  <si>
    <t>котельная, гараж, г. Ялуторовск, ул. Менделеева, д. 1 а</t>
  </si>
  <si>
    <t>котельная, телерадиоцентр, г.Ялуторовск, ул.Ишимская, 135</t>
  </si>
  <si>
    <t>котельная, АБК, г.Ялуторовск, ул.Комсомольская, 43 а</t>
  </si>
  <si>
    <t>котельная, гараж, г.Ялуторовск, ул.Советская, 9 стр.5</t>
  </si>
  <si>
    <t>котельная, магазин, г.Ялуторовск, ул.Чукреевская, 114/1</t>
  </si>
  <si>
    <t>котельная, магазин, г.Ялуторовск, ул. Свободы, д. 187/1</t>
  </si>
  <si>
    <t>котельная, нежил.пом.г.Ялуторовск, ул.Первомайская, 20</t>
  </si>
  <si>
    <t>котельная, торговых помещений, г.Ялуторовск, ул.Ленина, 74</t>
  </si>
  <si>
    <t>котельная, магазин, г.Ялуторовск, ул.Революции, 124 а</t>
  </si>
  <si>
    <t>котельная, магазин, г. Ялуторовск, ул. Кирова, д. 18</t>
  </si>
  <si>
    <t>котельная, столярный цех, г. Ялуторовск, ул. Советская, д. 9, строение 9</t>
  </si>
  <si>
    <t>котельная, кафе, г. Ялуторовск, ул. Свободы, д. 175</t>
  </si>
  <si>
    <t>котельная, торговый центр, г.Ялуторовск, ул.Васильковая, 23</t>
  </si>
  <si>
    <t>котельная бани, г. Ялуторовск, пер. Железнодорожный, д. 4</t>
  </si>
  <si>
    <t>котельная рембыттехники, г. Ялуторовск, ул. Оболенского, д. 84</t>
  </si>
  <si>
    <t>котельная магазина, г. Ялуторовск, ул. Русакова, д. 24</t>
  </si>
  <si>
    <t>котельная гаража-мойки, г. Ялуторовск, ул. Тополиная, 10</t>
  </si>
  <si>
    <t>котельная магазина "Продукты", г. Ялуторовск, ул. Пущина, д. 117</t>
  </si>
  <si>
    <t>котельная магазина "Эльдорадо", г. Ялуторовск, ул. Ворошилова, д. 45.</t>
  </si>
  <si>
    <t>котельная магазина "Хозтовары", г. Ялуторовск, ул. Тюменская, д. 111</t>
  </si>
  <si>
    <t>котельная, торгового пом., г.Ялуторовск, ул.Ворошилова, 41 стр.3/1; 3/2.</t>
  </si>
  <si>
    <t>котельная магазина "Смешанные товары", г. Ялуторовск, ул. Свободы, д. 228.</t>
  </si>
  <si>
    <t>котельная магазина, г. Ялуторовск, ул. Плодовая, д. 12.</t>
  </si>
  <si>
    <t>котельная магазина, г. Ялуторовск, ул. Поселковая, д. 75</t>
  </si>
  <si>
    <t>котельная производственного помещения, г. Ялуторовск, ул. Ворошилова, д. 43, строение 5/2</t>
  </si>
  <si>
    <t>котельная, СТО, г.Ялуторовск, ул.Ворошилова, 20 а</t>
  </si>
  <si>
    <t>котельная, магазин-кафе,  г. Ялуторовск, ул. Революции, д. 48</t>
  </si>
  <si>
    <t>котельная гаража, г. Ялуторовск, ул. Лизы Чайкиной, д. 34, строение 2</t>
  </si>
  <si>
    <t>котельная, магазин, г.Ялуторовск, ул.Оболенского, 83/1</t>
  </si>
  <si>
    <t>котельная, салон красоты, г.Ялуторовск, ул.Тюменская, 78</t>
  </si>
  <si>
    <t>котельная, магазина, г. Ялуторовск, ул.Свободы, 39</t>
  </si>
  <si>
    <t>котельная магазина, г. Ялуторовск, ул. Лизы Чайкиной, д. 48, строение 1/2</t>
  </si>
  <si>
    <t>котельная магазина, г. Ялуторовск, ул. Ленина, д. 36</t>
  </si>
  <si>
    <t>котельная магазина, г. Ялуторовск, ул. Ишимская, д. 137.</t>
  </si>
  <si>
    <t>котельная, кафе, Ялуторовский район, 75-й км. автодороги Тюмень-Омск, строение АА1</t>
  </si>
  <si>
    <t>котельная, гараж, г.Ялуторовск, ул.Советская, 9 стр.13</t>
  </si>
  <si>
    <t>котельная, конторы, производ. помещений, г. Ялуторовск, ул. Лизы Чайкиной, д. 50 (строение 1)</t>
  </si>
  <si>
    <t>Крестьянское (фермерское) хозяйство "Юргинское"</t>
  </si>
  <si>
    <t>котельная, магазин, г. Ялуторовск, ул. Советская, 9, строение 10/1</t>
  </si>
  <si>
    <t>котельная, магазин, г. Ялуторовск, ул. 8 Марта, д. 14</t>
  </si>
  <si>
    <t>котельная, овощехран., АБК, зерносушилка, Ялуторовский р-н, с.Хохлово, ул.Мира,1 а</t>
  </si>
  <si>
    <t>котельная, АБК, теплицы, г. Ялуторовск, ул. Сельская, д. 34</t>
  </si>
  <si>
    <t>котельная, произв.база, г.Ялуторовск, ул.Революции, 184 в</t>
  </si>
  <si>
    <t>котельная, ТЦ, г.Ялуторовск, ул.Ватутина, 1 стр.2</t>
  </si>
  <si>
    <t>котельная торгового дома "Витос", г. Ялуторовск, ул. Красноармейская, д. 70</t>
  </si>
  <si>
    <t>котельная, спорт комплекс им. В.Ф.Альфера, г.Ялуторовск, ул.Комсомольская,  15</t>
  </si>
  <si>
    <t>МАУДО "ЯДЮСШ"</t>
  </si>
  <si>
    <t>котельная, мечети, Ялуторовский район, д. Яр, ул. Марата Мулюкова, д. 2</t>
  </si>
  <si>
    <t>Местная мусульманская религиозная организация д.Яр Ялуторовского района Тюменской области</t>
  </si>
  <si>
    <t>котельная, гараж, г.Ялуторовск, ул.Тюменская, 23</t>
  </si>
  <si>
    <t>котельная, АБК, г.Ялуторовск, ул. Заводоуковская, 2 а</t>
  </si>
  <si>
    <t>МП "Городские водопроводно-канализационные сети"</t>
  </si>
  <si>
    <t>котельная мечети, Ялуторовский район, с. Сингуль Татарский, ул. Чкалова, д.19</t>
  </si>
  <si>
    <t>МРО с. Сингуль Татарский, Ялуторовского района, Тюменской области</t>
  </si>
  <si>
    <t>котельная, гараж, г.Ялуторовск, ул.Ворошилова, 43, стр.1/1</t>
  </si>
  <si>
    <t>Население ГРС Ялуторовск</t>
  </si>
  <si>
    <t>котельная,Тюменская область, г. Ялуторовск, ул. Красноармейская, д. 90</t>
  </si>
  <si>
    <t>котельная, магазин, г. Ялуторовск, ул. Вокзальная, д. 26</t>
  </si>
  <si>
    <t>ООО "Арарат"</t>
  </si>
  <si>
    <t>котельная, баня №3, г.Ялуторовск, ул.Революции, 136</t>
  </si>
  <si>
    <t>ООО "Банно-прачечный комбинат"</t>
  </si>
  <si>
    <t>котельная, баня №2, г.Ялуторовск, ул.Ишимская, 85</t>
  </si>
  <si>
    <t>котельная, промбаза, г.Ялуторовск, ул.Ишимская, 137 стр.3 з</t>
  </si>
  <si>
    <t>ООО "Безопасность и комфорт"</t>
  </si>
  <si>
    <t>котельная автокемпинга, Ялуторовский район, д. Сингуль (Татарский)</t>
  </si>
  <si>
    <t>ООО "ВАЛЕНТИНА"</t>
  </si>
  <si>
    <t>котельная торгового дома (бывш. Строймаркет), г. Ялуторовск, ул. Ленина, д. 29.</t>
  </si>
  <si>
    <t>ООО "ВЕСЫ-1"</t>
  </si>
  <si>
    <t>котельная, закусочная, Ялуторовский р-н, 74 км а/д "Тюмень-Ишим"</t>
  </si>
  <si>
    <t>ООО "Гуд Фуд"</t>
  </si>
  <si>
    <t>котельная АБК, г. Ялуторовск, ул. Свободы, д. 65</t>
  </si>
  <si>
    <t>ООО "Жилсервис"</t>
  </si>
  <si>
    <t>котельная, магазин, город Ялуторовск, ул. Ворошилова, д. 41, строение 5</t>
  </si>
  <si>
    <t>ООО "Жилье -2012"</t>
  </si>
  <si>
    <t>котельная гаража, г. Ялуторовск, ул. Тюменская, д. 75</t>
  </si>
  <si>
    <t>ООО "Казачок"</t>
  </si>
  <si>
    <t>котельная пекарни, г. Ялуторовск, ул. Луговая, д. 57</t>
  </si>
  <si>
    <t>ООО "Кондитерская фабрика "Кураж"</t>
  </si>
  <si>
    <t>котельная, магазин, г.Ялуторовск, ул.Луговая, 37</t>
  </si>
  <si>
    <t>ООО "Кристалл" СИБ</t>
  </si>
  <si>
    <t>котельная "Дома быта", г. Ялуторовск, ул. Новикова, д. 75</t>
  </si>
  <si>
    <t>ООО "Леон"</t>
  </si>
  <si>
    <t>котельная магазина, г. Ялуторовск, пер. Шоссейный, д. 3</t>
  </si>
  <si>
    <t>ООО "Меркурий"</t>
  </si>
  <si>
    <t>котельная, многофункциональный торговово-офисный центр, г. Ялуторовск, ул. Свободы, д. 181</t>
  </si>
  <si>
    <t>котельная, мини-пекарня, магазин, г.Ялуторовск, ул.Ленина, 82</t>
  </si>
  <si>
    <t>ООО "Омега"</t>
  </si>
  <si>
    <t>котельная, профилакторий, г.Ялуторовск, ул.Бахтиярова, 72 (строение1; 2)</t>
  </si>
  <si>
    <t>ООО "Профилакторий "Светлый"</t>
  </si>
  <si>
    <t>котельная, ресторанно-гостиничный комплекс, г.Ялуторовск, ул.Северная, 100</t>
  </si>
  <si>
    <t>ООО "РАВ +"</t>
  </si>
  <si>
    <t>котельная КДС, г. Ялуторовск, по правой стороне на 443 м. автодороги Ялуторовск-Ярково, КН 72:26:0000000:1015 (ПНР)</t>
  </si>
  <si>
    <t>котельная, кафе РЦ "Park Haus", г.Ялуторовск, ул.Оболенского, 63</t>
  </si>
  <si>
    <t>котельная, магазин, г. Ялуторовск, ул. Ленина, д. 52</t>
  </si>
  <si>
    <t>ООО "Русь"</t>
  </si>
  <si>
    <t>котельная базы, г. Ялуторовск, ул. Ворошилова, д. 24.</t>
  </si>
  <si>
    <t>ООО "Сибстрой"</t>
  </si>
  <si>
    <t>котельная промбазы, АБК, г. Ялуторовск, ул. Карла Либкнехта , д. 68</t>
  </si>
  <si>
    <t>ООО "Сибстройгаз"</t>
  </si>
  <si>
    <t>котельная, ресторанно-гостин.комплекс, г.Ялуторовск, ул.Ленина, 19 стр.1</t>
  </si>
  <si>
    <t>ООО "Турман-Тюмень"</t>
  </si>
  <si>
    <t>зерносушилка, г. Ялуторовск, ул. Сирина, д. 1а (площ.1)</t>
  </si>
  <si>
    <t>ООО "Юнигрэйн"</t>
  </si>
  <si>
    <t>котельная, г. Ялуторовск, ул. Ворошилова, д.66</t>
  </si>
  <si>
    <t>ООО "Ялуторовскагропромэнерго"</t>
  </si>
  <si>
    <t>котельная, админ.здание, г.Ялуторовск, ул.Ленина, 28</t>
  </si>
  <si>
    <t>котельная офиса и склада, Тюменская область, г. Ялуторовск, ул. Ворошилова, д. 41б</t>
  </si>
  <si>
    <t>котельная, ангар, г.Ялуторовск, ул.Л.Чайкиной, 48 стр.7</t>
  </si>
  <si>
    <t>котельная, арочник, г.Ялуторовск, ул.Революции, 186, стр.21</t>
  </si>
  <si>
    <t>котельная аэроклуба, г. Ялуторовск</t>
  </si>
  <si>
    <t>ПОУ "Тюменский АСК  ООГО ДОСААФ России"</t>
  </si>
  <si>
    <t>котельная, м-н, г.Ялуторовск, ул.Л.Чайкиной, 50</t>
  </si>
  <si>
    <t>котельная, магазин "Вираж", г.Ялуторовск, 75 км. а/д "Тюмень-Омск"</t>
  </si>
  <si>
    <t>котельная  магазина "Павловский", г. Ялуторовск, ул. Механизаторов, д. 9</t>
  </si>
  <si>
    <t>котельная магазина "ДИОН", г. Ялуторовск, ул. Ленина, д. 62/1</t>
  </si>
  <si>
    <t>котельная, сервисный центр, г.Ялуторовск, ул.Л.Чайкиной, 48 л</t>
  </si>
  <si>
    <t>котельная гаража, г. Ялуторовск, ул. Оболенского,д.91, стр.1</t>
  </si>
  <si>
    <t>котельная, гараж, г. Ялуторовск, ул. Ишимская, д. 144, строение 5</t>
  </si>
  <si>
    <t>котельная, торг.павильон, г.Ялуторовск, ул.Чкалова, 22 м. юго-западней, Чкалова, 14</t>
  </si>
  <si>
    <t>котельная, производ.цеха, АБК, г.Ялуторовск, ул.Л.Чайкиной, 48 стр.1; 3.</t>
  </si>
  <si>
    <t>котельная, произ.помещен., г.Ялуторовск, ул.Л.Чайкиной, 48 стр.1</t>
  </si>
  <si>
    <t>котельная, МТМ, Ялуторовский район, д.Прогресс, ул.Фрунзе, 33</t>
  </si>
  <si>
    <t>СПК "Садовод"</t>
  </si>
  <si>
    <t>котельная, бригадный дом, Ялуторовский район, д.Прогресс, ул.Фрунзе, 1</t>
  </si>
  <si>
    <t>котельная, гараж, г.Ялуторовск, ул.Тюменская, 90</t>
  </si>
  <si>
    <t>котельная, кафе, г.Ялуторовск, ул.Карла Либкнехта, 2</t>
  </si>
  <si>
    <t>котельная, теп.стоянка, контора, г.Ялуторовск, ул.Северная, 105</t>
  </si>
  <si>
    <t>котельная, закусочная, г.Ялуторовск, ул.Ленина, 60 а</t>
  </si>
  <si>
    <t>котельная, магазин, Ялуторовский р-н, д.Яр, ул.Школьная, 3</t>
  </si>
  <si>
    <t>котельная молочного комбината, г. Ялуторовск, ул. Сирина, д. 1</t>
  </si>
  <si>
    <t>Филиал "Молочный комбинат "ЯЛУТОРОВСКИЙ" АО "ДАНОН РОССИЯ"</t>
  </si>
  <si>
    <t>котельная санатория "Сосновый бор"</t>
  </si>
  <si>
    <t>Филиал Фонда развития образования и науки  "Санаторий-профилакторий "Сосновый бор г. Ялуторовск"</t>
  </si>
  <si>
    <t>котельная, ТРЦ, г.Ялуторовск, ул.Красноармейская, 54</t>
  </si>
  <si>
    <t>котельная, гараж, г.Ялуторовск, ул.Советская, 9 е</t>
  </si>
  <si>
    <t>котельная, религиозная организация, г. Ялуторовск, ул. Чкалова, д. 1, строение 1</t>
  </si>
  <si>
    <t>котельная, магазин, г. Ялуторовск, ул. Ворошилова, д. 47</t>
  </si>
  <si>
    <t>котельная магазин, Тюменская область, г. Ялуторовск, ул. Свободы, д. 185/1</t>
  </si>
  <si>
    <t>котельная, магазин, г. Ялуторовск, ул. Новикова, д. 30, пом. 30/1</t>
  </si>
  <si>
    <t>котельная, магазин, г.Ялуторовск ул.Красноармейская, 32</t>
  </si>
  <si>
    <t>котельная, магазин, г.Ялуторовск ул.Красноармейская, 176</t>
  </si>
  <si>
    <t>котельная, торговый центр, г.Ялуторовск, ул.Красноармейская, 31</t>
  </si>
  <si>
    <t>котельная, магазин,  г.Ялуторовск, ул. Оболенского, 72</t>
  </si>
  <si>
    <t>ГРС Ярково</t>
  </si>
  <si>
    <t>котельная, с/админ., Тобольский р-н, с.Байкалово, ул.Советская, 19</t>
  </si>
  <si>
    <t>Администрация Байкаловского сельского поселения</t>
  </si>
  <si>
    <t>котельная, здание администрации, Тобольский р-он, с. Булашово, ул. Рабочая, д. 46</t>
  </si>
  <si>
    <t>Администрация Булашовского сельского поселения</t>
  </si>
  <si>
    <t>Технологические нужды ГРО (Ярково)</t>
  </si>
  <si>
    <t>Технологические потери ГРО (Ярково)</t>
  </si>
  <si>
    <t>Газоснабжение учебно-производственного центра, Ярковский район, р-н д. Мотуши</t>
  </si>
  <si>
    <t>котельная, АБЗ, Ярковский р-н, с.Щетково, 114 км. Тобольского тр-та</t>
  </si>
  <si>
    <t>котельная дома-интерната, Ярковский район, п.. Светлоозерский, ул. Ветеранов, 11</t>
  </si>
  <si>
    <t>АСУСОН ТО "Ярковский дом-интернат для престарелых и инвалидов"</t>
  </si>
  <si>
    <t>котельная, МФЦ, Ярковский р-н, с.Ярково, ул.Новая, 6 Б</t>
  </si>
  <si>
    <t>котельная, магазин, Тобольский район, с. Кутарбитка, ул. Школьная, д. 6а</t>
  </si>
  <si>
    <t>котельная, швейная мастерская, Ярковский район, с.Ярково, ул.Новая, 10 строение 2</t>
  </si>
  <si>
    <t>котельная, магазин, Ярковский район, с.Ярково, ул.Новая, 10 а</t>
  </si>
  <si>
    <t>котельная, магазин,  Ярковский р-н, с. Сорокино, ул. Центральная, д. 8</t>
  </si>
  <si>
    <t>котельная, магазин, Тобольский р-н, с. Булашово, ул. Центральная, д. 11</t>
  </si>
  <si>
    <t>котельная, автокемпинг, Тобольский р-н, 167 км а/д Тюмень-Ханты-Мансийск, с.Байкалово</t>
  </si>
  <si>
    <t>котельная, магазин, Тобольский р-н, с. Байкалово, ул. Советская, д. 27</t>
  </si>
  <si>
    <t>котельная, магазин, Тобольский р-н, с. Байкалово, ул. Ленина, д. 22</t>
  </si>
  <si>
    <t>котельная, автокемпинга, Тобольский р-н, 178 км а/д Тюмень-Ханты-Мансийск, №1</t>
  </si>
  <si>
    <t>котельная, магазин, Тобольский р-он, с. Байкалово, ул. Советская, д. 26</t>
  </si>
  <si>
    <t>котельная, мечеть, Ярковский район, д. Шатанова, ул. Лесная, д. 8</t>
  </si>
  <si>
    <t>Местная Мусульманская религиозная организация д.Шатанова Ярковского района Тюменской области</t>
  </si>
  <si>
    <t>котельная, мечеть, Ярковский район, д. Мотуши, ул.Новая, д.1</t>
  </si>
  <si>
    <t>Мусульманская религиозная организация д.Мотуши Ярковского района Тюменской области</t>
  </si>
  <si>
    <t>Население ГРС Ярково</t>
  </si>
  <si>
    <t>газоснабжение жилого дома, Тюменская область, Ярковский р-н, с. Гилево, ул. Полевая, д. 30</t>
  </si>
  <si>
    <t>ООО "Агрофирма "Междуречье"</t>
  </si>
  <si>
    <t>газоснабжение квартиры, Ярковский р-он, с. Ярково, ул. Республики, д. 6</t>
  </si>
  <si>
    <t>газоснабжение квартиры, Ярковский р-он, с. Ярково, ул. Южная, д. 2, кв. 7</t>
  </si>
  <si>
    <t>газоснабжение квартиры, Ярковский р-он, с. Ярково, ул. Строителей, д. 8, кв. 7</t>
  </si>
  <si>
    <t>котельная магазина, с. Ярково, ул. Дзержинского, д. 43</t>
  </si>
  <si>
    <t>ООО "БАМ"</t>
  </si>
  <si>
    <t>котельная трактира Дубрава, Ярковский район, 68 км, трассы Тюмень-Ханты-Мансийск, участок №2, строение1</t>
  </si>
  <si>
    <t>ООО "Русское раздолье"</t>
  </si>
  <si>
    <t>котельная, автокемпинг, Ярковский район, с.Ярково, ул.Аэродромная, 13 строение 3,4</t>
  </si>
  <si>
    <t>ООО "Шанс"</t>
  </si>
  <si>
    <t>котельная, магазин, Ярковский р-н, с.Ярково, ул.Ленина, 96</t>
  </si>
  <si>
    <t>котельная, склад, Ярковский район, с.Ярково, ул.Республики, 10 строение 4</t>
  </si>
  <si>
    <t>котельная, магазин, с.Ярково, ул.Пионерская, 53</t>
  </si>
  <si>
    <t>котельная, магазин, Ярковский р-н, с.Ярково, ул.Пионерская, 75</t>
  </si>
  <si>
    <t>котельная, пож.часть, Ярковский р-н, с.Ярково, ул.Пионерская, 80</t>
  </si>
  <si>
    <t>котельная, адм. корпус с жилыми помещениями, Ярковский р-он, д. Липовка, ул. Центральная, д. 1, строение 8</t>
  </si>
  <si>
    <t>Тюменский филиал</t>
  </si>
  <si>
    <r>
      <t xml:space="preserve">на (за)факт </t>
    </r>
    <r>
      <rPr>
        <u/>
        <sz val="10"/>
        <color indexed="8"/>
        <rFont val="Courier New"/>
        <family val="3"/>
        <charset val="204"/>
      </rPr>
      <t>август</t>
    </r>
    <r>
      <rPr>
        <sz val="10"/>
        <color indexed="8"/>
        <rFont val="Courier New"/>
        <family val="3"/>
        <charset val="204"/>
      </rPr>
      <t xml:space="preserve"> 20</t>
    </r>
    <r>
      <rPr>
        <u/>
        <sz val="10"/>
        <color indexed="8"/>
        <rFont val="Courier New"/>
        <family val="3"/>
        <charset val="204"/>
      </rPr>
      <t>19</t>
    </r>
    <r>
      <rPr>
        <sz val="10"/>
        <color indexed="8"/>
        <rFont val="Courier New"/>
        <family val="3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</si>
</sst>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#,##0.00000"/>
    <numFmt numFmtId="166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i/>
      <sz val="11"/>
      <color indexed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04"/>
    </font>
    <font>
      <sz val="10"/>
      <color theme="1"/>
      <name val="Courier New"/>
      <family val="3"/>
      <charset val="204"/>
    </font>
    <font>
      <u/>
      <sz val="10"/>
      <color theme="1"/>
      <name val="Courier New"/>
      <family val="3"/>
      <charset val="204"/>
    </font>
    <font>
      <u/>
      <sz val="10"/>
      <color indexed="8"/>
      <name val="Courier New"/>
      <family val="3"/>
      <charset val="204"/>
    </font>
    <font>
      <sz val="10"/>
      <color indexed="8"/>
      <name val="Courier New"/>
      <family val="3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8" fillId="0" borderId="0"/>
    <xf numFmtId="0" fontId="10" fillId="0" borderId="0" applyNumberFormat="0" applyFill="0" applyBorder="0" applyAlignment="0" applyProtection="0"/>
    <xf numFmtId="0" fontId="8" fillId="0" borderId="0"/>
  </cellStyleXfs>
  <cellXfs count="93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164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wrapText="1"/>
    </xf>
    <xf numFmtId="1" fontId="4" fillId="0" borderId="5" xfId="1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/>
    </xf>
    <xf numFmtId="165" fontId="5" fillId="0" borderId="3" xfId="0" applyNumberFormat="1" applyFont="1" applyFill="1" applyBorder="1" applyAlignment="1">
      <alignment horizontal="right" vertical="center" wrapText="1"/>
    </xf>
    <xf numFmtId="0" fontId="5" fillId="0" borderId="4" xfId="1" applyFont="1" applyFill="1" applyBorder="1" applyAlignment="1">
      <alignment horizontal="left" wrapText="1"/>
    </xf>
    <xf numFmtId="164" fontId="4" fillId="0" borderId="7" xfId="0" applyNumberFormat="1" applyFont="1" applyFill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/>
    </xf>
    <xf numFmtId="0" fontId="5" fillId="0" borderId="4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/>
    </xf>
    <xf numFmtId="0" fontId="7" fillId="0" borderId="4" xfId="2" applyFont="1" applyFill="1" applyBorder="1" applyAlignment="1">
      <alignment horizontal="left" wrapText="1"/>
    </xf>
    <xf numFmtId="0" fontId="5" fillId="0" borderId="4" xfId="1" applyFont="1" applyFill="1" applyBorder="1" applyAlignment="1"/>
    <xf numFmtId="0" fontId="5" fillId="0" borderId="3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right"/>
    </xf>
    <xf numFmtId="0" fontId="5" fillId="0" borderId="4" xfId="1" applyFont="1" applyFill="1" applyBorder="1" applyAlignment="1" applyProtection="1">
      <alignment wrapText="1"/>
      <protection locked="0"/>
    </xf>
    <xf numFmtId="164" fontId="4" fillId="0" borderId="7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 vertical="center" wrapText="1"/>
    </xf>
    <xf numFmtId="0" fontId="5" fillId="0" borderId="4" xfId="1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right" vertical="center" wrapText="1"/>
    </xf>
    <xf numFmtId="1" fontId="4" fillId="0" borderId="5" xfId="1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164" fontId="7" fillId="0" borderId="9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5" fillId="0" borderId="4" xfId="1" applyFont="1" applyFill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right"/>
    </xf>
    <xf numFmtId="0" fontId="5" fillId="0" borderId="6" xfId="1" applyFont="1" applyFill="1" applyBorder="1" applyAlignment="1">
      <alignment horizontal="left" wrapText="1"/>
    </xf>
    <xf numFmtId="164" fontId="0" fillId="0" borderId="4" xfId="0" applyNumberFormat="1" applyBorder="1" applyAlignment="1">
      <alignment horizontal="right"/>
    </xf>
    <xf numFmtId="0" fontId="5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justify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/>
    </xf>
    <xf numFmtId="0" fontId="11" fillId="0" borderId="0" xfId="3" applyFont="1" applyFill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166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 vertical="center"/>
    </xf>
    <xf numFmtId="166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4" xfId="0" applyNumberFormat="1" applyBorder="1" applyAlignment="1">
      <alignment wrapText="1"/>
    </xf>
    <xf numFmtId="165" fontId="2" fillId="0" borderId="4" xfId="0" applyNumberFormat="1" applyFont="1" applyBorder="1" applyAlignment="1">
      <alignment horizontal="center" wrapText="1"/>
    </xf>
    <xf numFmtId="165" fontId="0" fillId="0" borderId="0" xfId="0" applyNumberFormat="1" applyAlignment="1">
      <alignment wrapText="1"/>
    </xf>
    <xf numFmtId="165" fontId="0" fillId="0" borderId="4" xfId="0" applyNumberFormat="1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165" fontId="0" fillId="0" borderId="4" xfId="0" applyNumberForma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center" vertical="center" wrapText="1"/>
    </xf>
    <xf numFmtId="0" fontId="8" fillId="0" borderId="5" xfId="4" applyBorder="1" applyAlignment="1">
      <alignment horizontal="left" vertical="center"/>
    </xf>
    <xf numFmtId="1" fontId="8" fillId="0" borderId="5" xfId="4" applyNumberFormat="1" applyBorder="1" applyAlignment="1">
      <alignment horizontal="right" vertical="center"/>
    </xf>
    <xf numFmtId="166" fontId="8" fillId="0" borderId="5" xfId="4" applyNumberFormat="1" applyBorder="1" applyAlignment="1">
      <alignment horizontal="right" vertical="center"/>
    </xf>
    <xf numFmtId="0" fontId="16" fillId="0" borderId="4" xfId="0" applyFont="1" applyBorder="1"/>
    <xf numFmtId="0" fontId="16" fillId="2" borderId="4" xfId="0" applyFont="1" applyFill="1" applyBorder="1"/>
    <xf numFmtId="0" fontId="8" fillId="0" borderId="5" xfId="4" applyBorder="1" applyAlignment="1">
      <alignment horizontal="right" vertical="center"/>
    </xf>
    <xf numFmtId="0" fontId="16" fillId="0" borderId="4" xfId="0" applyFont="1" applyBorder="1" applyAlignment="1">
      <alignment horizontal="justify" vertical="center"/>
    </xf>
    <xf numFmtId="0" fontId="16" fillId="0" borderId="4" xfId="0" applyFont="1" applyFill="1" applyBorder="1"/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</cellXfs>
  <cellStyles count="5">
    <cellStyle name="Гиперссылка" xfId="3" builtinId="8"/>
    <cellStyle name="Обычный" xfId="0" builtinId="0"/>
    <cellStyle name="Обычный 2" xfId="2"/>
    <cellStyle name="Обычный 3" xfId="1"/>
    <cellStyle name="Обычный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75"/>
  <sheetViews>
    <sheetView tabSelected="1" workbookViewId="0">
      <selection activeCell="A7" sqref="A7:G7"/>
    </sheetView>
  </sheetViews>
  <sheetFormatPr defaultRowHeight="15" x14ac:dyDescent="0.25"/>
  <cols>
    <col min="1" max="1" width="23.42578125" customWidth="1"/>
    <col min="2" max="2" width="37.5703125" customWidth="1"/>
    <col min="3" max="3" width="24.42578125" customWidth="1"/>
    <col min="4" max="4" width="17.5703125" customWidth="1"/>
    <col min="5" max="5" width="14.85546875" customWidth="1"/>
    <col min="6" max="6" width="20.42578125" customWidth="1"/>
    <col min="7" max="7" width="23.85546875" customWidth="1"/>
    <col min="257" max="257" width="23.42578125" customWidth="1"/>
    <col min="258" max="258" width="37.5703125" customWidth="1"/>
    <col min="259" max="259" width="24.42578125" customWidth="1"/>
    <col min="260" max="260" width="17.5703125" customWidth="1"/>
    <col min="261" max="261" width="14.85546875" customWidth="1"/>
    <col min="262" max="262" width="20.42578125" customWidth="1"/>
    <col min="263" max="263" width="23.85546875" customWidth="1"/>
    <col min="513" max="513" width="23.42578125" customWidth="1"/>
    <col min="514" max="514" width="37.5703125" customWidth="1"/>
    <col min="515" max="515" width="24.42578125" customWidth="1"/>
    <col min="516" max="516" width="17.5703125" customWidth="1"/>
    <col min="517" max="517" width="14.85546875" customWidth="1"/>
    <col min="518" max="518" width="20.42578125" customWidth="1"/>
    <col min="519" max="519" width="23.85546875" customWidth="1"/>
    <col min="769" max="769" width="23.42578125" customWidth="1"/>
    <col min="770" max="770" width="37.5703125" customWidth="1"/>
    <col min="771" max="771" width="24.42578125" customWidth="1"/>
    <col min="772" max="772" width="17.5703125" customWidth="1"/>
    <col min="773" max="773" width="14.85546875" customWidth="1"/>
    <col min="774" max="774" width="20.42578125" customWidth="1"/>
    <col min="775" max="775" width="23.85546875" customWidth="1"/>
    <col min="1025" max="1025" width="23.42578125" customWidth="1"/>
    <col min="1026" max="1026" width="37.5703125" customWidth="1"/>
    <col min="1027" max="1027" width="24.42578125" customWidth="1"/>
    <col min="1028" max="1028" width="17.5703125" customWidth="1"/>
    <col min="1029" max="1029" width="14.85546875" customWidth="1"/>
    <col min="1030" max="1030" width="20.42578125" customWidth="1"/>
    <col min="1031" max="1031" width="23.85546875" customWidth="1"/>
    <col min="1281" max="1281" width="23.42578125" customWidth="1"/>
    <col min="1282" max="1282" width="37.5703125" customWidth="1"/>
    <col min="1283" max="1283" width="24.42578125" customWidth="1"/>
    <col min="1284" max="1284" width="17.5703125" customWidth="1"/>
    <col min="1285" max="1285" width="14.85546875" customWidth="1"/>
    <col min="1286" max="1286" width="20.42578125" customWidth="1"/>
    <col min="1287" max="1287" width="23.85546875" customWidth="1"/>
    <col min="1537" max="1537" width="23.42578125" customWidth="1"/>
    <col min="1538" max="1538" width="37.5703125" customWidth="1"/>
    <col min="1539" max="1539" width="24.42578125" customWidth="1"/>
    <col min="1540" max="1540" width="17.5703125" customWidth="1"/>
    <col min="1541" max="1541" width="14.85546875" customWidth="1"/>
    <col min="1542" max="1542" width="20.42578125" customWidth="1"/>
    <col min="1543" max="1543" width="23.85546875" customWidth="1"/>
    <col min="1793" max="1793" width="23.42578125" customWidth="1"/>
    <col min="1794" max="1794" width="37.5703125" customWidth="1"/>
    <col min="1795" max="1795" width="24.42578125" customWidth="1"/>
    <col min="1796" max="1796" width="17.5703125" customWidth="1"/>
    <col min="1797" max="1797" width="14.85546875" customWidth="1"/>
    <col min="1798" max="1798" width="20.42578125" customWidth="1"/>
    <col min="1799" max="1799" width="23.85546875" customWidth="1"/>
    <col min="2049" max="2049" width="23.42578125" customWidth="1"/>
    <col min="2050" max="2050" width="37.5703125" customWidth="1"/>
    <col min="2051" max="2051" width="24.42578125" customWidth="1"/>
    <col min="2052" max="2052" width="17.5703125" customWidth="1"/>
    <col min="2053" max="2053" width="14.85546875" customWidth="1"/>
    <col min="2054" max="2054" width="20.42578125" customWidth="1"/>
    <col min="2055" max="2055" width="23.85546875" customWidth="1"/>
    <col min="2305" max="2305" width="23.42578125" customWidth="1"/>
    <col min="2306" max="2306" width="37.5703125" customWidth="1"/>
    <col min="2307" max="2307" width="24.42578125" customWidth="1"/>
    <col min="2308" max="2308" width="17.5703125" customWidth="1"/>
    <col min="2309" max="2309" width="14.85546875" customWidth="1"/>
    <col min="2310" max="2310" width="20.42578125" customWidth="1"/>
    <col min="2311" max="2311" width="23.85546875" customWidth="1"/>
    <col min="2561" max="2561" width="23.42578125" customWidth="1"/>
    <col min="2562" max="2562" width="37.5703125" customWidth="1"/>
    <col min="2563" max="2563" width="24.42578125" customWidth="1"/>
    <col min="2564" max="2564" width="17.5703125" customWidth="1"/>
    <col min="2565" max="2565" width="14.85546875" customWidth="1"/>
    <col min="2566" max="2566" width="20.42578125" customWidth="1"/>
    <col min="2567" max="2567" width="23.85546875" customWidth="1"/>
    <col min="2817" max="2817" width="23.42578125" customWidth="1"/>
    <col min="2818" max="2818" width="37.5703125" customWidth="1"/>
    <col min="2819" max="2819" width="24.42578125" customWidth="1"/>
    <col min="2820" max="2820" width="17.5703125" customWidth="1"/>
    <col min="2821" max="2821" width="14.85546875" customWidth="1"/>
    <col min="2822" max="2822" width="20.42578125" customWidth="1"/>
    <col min="2823" max="2823" width="23.85546875" customWidth="1"/>
    <col min="3073" max="3073" width="23.42578125" customWidth="1"/>
    <col min="3074" max="3074" width="37.5703125" customWidth="1"/>
    <col min="3075" max="3075" width="24.42578125" customWidth="1"/>
    <col min="3076" max="3076" width="17.5703125" customWidth="1"/>
    <col min="3077" max="3077" width="14.85546875" customWidth="1"/>
    <col min="3078" max="3078" width="20.42578125" customWidth="1"/>
    <col min="3079" max="3079" width="23.85546875" customWidth="1"/>
    <col min="3329" max="3329" width="23.42578125" customWidth="1"/>
    <col min="3330" max="3330" width="37.5703125" customWidth="1"/>
    <col min="3331" max="3331" width="24.42578125" customWidth="1"/>
    <col min="3332" max="3332" width="17.5703125" customWidth="1"/>
    <col min="3333" max="3333" width="14.85546875" customWidth="1"/>
    <col min="3334" max="3334" width="20.42578125" customWidth="1"/>
    <col min="3335" max="3335" width="23.85546875" customWidth="1"/>
    <col min="3585" max="3585" width="23.42578125" customWidth="1"/>
    <col min="3586" max="3586" width="37.5703125" customWidth="1"/>
    <col min="3587" max="3587" width="24.42578125" customWidth="1"/>
    <col min="3588" max="3588" width="17.5703125" customWidth="1"/>
    <col min="3589" max="3589" width="14.85546875" customWidth="1"/>
    <col min="3590" max="3590" width="20.42578125" customWidth="1"/>
    <col min="3591" max="3591" width="23.85546875" customWidth="1"/>
    <col min="3841" max="3841" width="23.42578125" customWidth="1"/>
    <col min="3842" max="3842" width="37.5703125" customWidth="1"/>
    <col min="3843" max="3843" width="24.42578125" customWidth="1"/>
    <col min="3844" max="3844" width="17.5703125" customWidth="1"/>
    <col min="3845" max="3845" width="14.85546875" customWidth="1"/>
    <col min="3846" max="3846" width="20.42578125" customWidth="1"/>
    <col min="3847" max="3847" width="23.85546875" customWidth="1"/>
    <col min="4097" max="4097" width="23.42578125" customWidth="1"/>
    <col min="4098" max="4098" width="37.5703125" customWidth="1"/>
    <col min="4099" max="4099" width="24.42578125" customWidth="1"/>
    <col min="4100" max="4100" width="17.5703125" customWidth="1"/>
    <col min="4101" max="4101" width="14.85546875" customWidth="1"/>
    <col min="4102" max="4102" width="20.42578125" customWidth="1"/>
    <col min="4103" max="4103" width="23.85546875" customWidth="1"/>
    <col min="4353" max="4353" width="23.42578125" customWidth="1"/>
    <col min="4354" max="4354" width="37.5703125" customWidth="1"/>
    <col min="4355" max="4355" width="24.42578125" customWidth="1"/>
    <col min="4356" max="4356" width="17.5703125" customWidth="1"/>
    <col min="4357" max="4357" width="14.85546875" customWidth="1"/>
    <col min="4358" max="4358" width="20.42578125" customWidth="1"/>
    <col min="4359" max="4359" width="23.85546875" customWidth="1"/>
    <col min="4609" max="4609" width="23.42578125" customWidth="1"/>
    <col min="4610" max="4610" width="37.5703125" customWidth="1"/>
    <col min="4611" max="4611" width="24.42578125" customWidth="1"/>
    <col min="4612" max="4612" width="17.5703125" customWidth="1"/>
    <col min="4613" max="4613" width="14.85546875" customWidth="1"/>
    <col min="4614" max="4614" width="20.42578125" customWidth="1"/>
    <col min="4615" max="4615" width="23.85546875" customWidth="1"/>
    <col min="4865" max="4865" width="23.42578125" customWidth="1"/>
    <col min="4866" max="4866" width="37.5703125" customWidth="1"/>
    <col min="4867" max="4867" width="24.42578125" customWidth="1"/>
    <col min="4868" max="4868" width="17.5703125" customWidth="1"/>
    <col min="4869" max="4869" width="14.85546875" customWidth="1"/>
    <col min="4870" max="4870" width="20.42578125" customWidth="1"/>
    <col min="4871" max="4871" width="23.85546875" customWidth="1"/>
    <col min="5121" max="5121" width="23.42578125" customWidth="1"/>
    <col min="5122" max="5122" width="37.5703125" customWidth="1"/>
    <col min="5123" max="5123" width="24.42578125" customWidth="1"/>
    <col min="5124" max="5124" width="17.5703125" customWidth="1"/>
    <col min="5125" max="5125" width="14.85546875" customWidth="1"/>
    <col min="5126" max="5126" width="20.42578125" customWidth="1"/>
    <col min="5127" max="5127" width="23.85546875" customWidth="1"/>
    <col min="5377" max="5377" width="23.42578125" customWidth="1"/>
    <col min="5378" max="5378" width="37.5703125" customWidth="1"/>
    <col min="5379" max="5379" width="24.42578125" customWidth="1"/>
    <col min="5380" max="5380" width="17.5703125" customWidth="1"/>
    <col min="5381" max="5381" width="14.85546875" customWidth="1"/>
    <col min="5382" max="5382" width="20.42578125" customWidth="1"/>
    <col min="5383" max="5383" width="23.85546875" customWidth="1"/>
    <col min="5633" max="5633" width="23.42578125" customWidth="1"/>
    <col min="5634" max="5634" width="37.5703125" customWidth="1"/>
    <col min="5635" max="5635" width="24.42578125" customWidth="1"/>
    <col min="5636" max="5636" width="17.5703125" customWidth="1"/>
    <col min="5637" max="5637" width="14.85546875" customWidth="1"/>
    <col min="5638" max="5638" width="20.42578125" customWidth="1"/>
    <col min="5639" max="5639" width="23.85546875" customWidth="1"/>
    <col min="5889" max="5889" width="23.42578125" customWidth="1"/>
    <col min="5890" max="5890" width="37.5703125" customWidth="1"/>
    <col min="5891" max="5891" width="24.42578125" customWidth="1"/>
    <col min="5892" max="5892" width="17.5703125" customWidth="1"/>
    <col min="5893" max="5893" width="14.85546875" customWidth="1"/>
    <col min="5894" max="5894" width="20.42578125" customWidth="1"/>
    <col min="5895" max="5895" width="23.85546875" customWidth="1"/>
    <col min="6145" max="6145" width="23.42578125" customWidth="1"/>
    <col min="6146" max="6146" width="37.5703125" customWidth="1"/>
    <col min="6147" max="6147" width="24.42578125" customWidth="1"/>
    <col min="6148" max="6148" width="17.5703125" customWidth="1"/>
    <col min="6149" max="6149" width="14.85546875" customWidth="1"/>
    <col min="6150" max="6150" width="20.42578125" customWidth="1"/>
    <col min="6151" max="6151" width="23.85546875" customWidth="1"/>
    <col min="6401" max="6401" width="23.42578125" customWidth="1"/>
    <col min="6402" max="6402" width="37.5703125" customWidth="1"/>
    <col min="6403" max="6403" width="24.42578125" customWidth="1"/>
    <col min="6404" max="6404" width="17.5703125" customWidth="1"/>
    <col min="6405" max="6405" width="14.85546875" customWidth="1"/>
    <col min="6406" max="6406" width="20.42578125" customWidth="1"/>
    <col min="6407" max="6407" width="23.85546875" customWidth="1"/>
    <col min="6657" max="6657" width="23.42578125" customWidth="1"/>
    <col min="6658" max="6658" width="37.5703125" customWidth="1"/>
    <col min="6659" max="6659" width="24.42578125" customWidth="1"/>
    <col min="6660" max="6660" width="17.5703125" customWidth="1"/>
    <col min="6661" max="6661" width="14.85546875" customWidth="1"/>
    <col min="6662" max="6662" width="20.42578125" customWidth="1"/>
    <col min="6663" max="6663" width="23.85546875" customWidth="1"/>
    <col min="6913" max="6913" width="23.42578125" customWidth="1"/>
    <col min="6914" max="6914" width="37.5703125" customWidth="1"/>
    <col min="6915" max="6915" width="24.42578125" customWidth="1"/>
    <col min="6916" max="6916" width="17.5703125" customWidth="1"/>
    <col min="6917" max="6917" width="14.85546875" customWidth="1"/>
    <col min="6918" max="6918" width="20.42578125" customWidth="1"/>
    <col min="6919" max="6919" width="23.85546875" customWidth="1"/>
    <col min="7169" max="7169" width="23.42578125" customWidth="1"/>
    <col min="7170" max="7170" width="37.5703125" customWidth="1"/>
    <col min="7171" max="7171" width="24.42578125" customWidth="1"/>
    <col min="7172" max="7172" width="17.5703125" customWidth="1"/>
    <col min="7173" max="7173" width="14.85546875" customWidth="1"/>
    <col min="7174" max="7174" width="20.42578125" customWidth="1"/>
    <col min="7175" max="7175" width="23.85546875" customWidth="1"/>
    <col min="7425" max="7425" width="23.42578125" customWidth="1"/>
    <col min="7426" max="7426" width="37.5703125" customWidth="1"/>
    <col min="7427" max="7427" width="24.42578125" customWidth="1"/>
    <col min="7428" max="7428" width="17.5703125" customWidth="1"/>
    <col min="7429" max="7429" width="14.85546875" customWidth="1"/>
    <col min="7430" max="7430" width="20.42578125" customWidth="1"/>
    <col min="7431" max="7431" width="23.85546875" customWidth="1"/>
    <col min="7681" max="7681" width="23.42578125" customWidth="1"/>
    <col min="7682" max="7682" width="37.5703125" customWidth="1"/>
    <col min="7683" max="7683" width="24.42578125" customWidth="1"/>
    <col min="7684" max="7684" width="17.5703125" customWidth="1"/>
    <col min="7685" max="7685" width="14.85546875" customWidth="1"/>
    <col min="7686" max="7686" width="20.42578125" customWidth="1"/>
    <col min="7687" max="7687" width="23.85546875" customWidth="1"/>
    <col min="7937" max="7937" width="23.42578125" customWidth="1"/>
    <col min="7938" max="7938" width="37.5703125" customWidth="1"/>
    <col min="7939" max="7939" width="24.42578125" customWidth="1"/>
    <col min="7940" max="7940" width="17.5703125" customWidth="1"/>
    <col min="7941" max="7941" width="14.85546875" customWidth="1"/>
    <col min="7942" max="7942" width="20.42578125" customWidth="1"/>
    <col min="7943" max="7943" width="23.85546875" customWidth="1"/>
    <col min="8193" max="8193" width="23.42578125" customWidth="1"/>
    <col min="8194" max="8194" width="37.5703125" customWidth="1"/>
    <col min="8195" max="8195" width="24.42578125" customWidth="1"/>
    <col min="8196" max="8196" width="17.5703125" customWidth="1"/>
    <col min="8197" max="8197" width="14.85546875" customWidth="1"/>
    <col min="8198" max="8198" width="20.42578125" customWidth="1"/>
    <col min="8199" max="8199" width="23.85546875" customWidth="1"/>
    <col min="8449" max="8449" width="23.42578125" customWidth="1"/>
    <col min="8450" max="8450" width="37.5703125" customWidth="1"/>
    <col min="8451" max="8451" width="24.42578125" customWidth="1"/>
    <col min="8452" max="8452" width="17.5703125" customWidth="1"/>
    <col min="8453" max="8453" width="14.85546875" customWidth="1"/>
    <col min="8454" max="8454" width="20.42578125" customWidth="1"/>
    <col min="8455" max="8455" width="23.85546875" customWidth="1"/>
    <col min="8705" max="8705" width="23.42578125" customWidth="1"/>
    <col min="8706" max="8706" width="37.5703125" customWidth="1"/>
    <col min="8707" max="8707" width="24.42578125" customWidth="1"/>
    <col min="8708" max="8708" width="17.5703125" customWidth="1"/>
    <col min="8709" max="8709" width="14.85546875" customWidth="1"/>
    <col min="8710" max="8710" width="20.42578125" customWidth="1"/>
    <col min="8711" max="8711" width="23.85546875" customWidth="1"/>
    <col min="8961" max="8961" width="23.42578125" customWidth="1"/>
    <col min="8962" max="8962" width="37.5703125" customWidth="1"/>
    <col min="8963" max="8963" width="24.42578125" customWidth="1"/>
    <col min="8964" max="8964" width="17.5703125" customWidth="1"/>
    <col min="8965" max="8965" width="14.85546875" customWidth="1"/>
    <col min="8966" max="8966" width="20.42578125" customWidth="1"/>
    <col min="8967" max="8967" width="23.85546875" customWidth="1"/>
    <col min="9217" max="9217" width="23.42578125" customWidth="1"/>
    <col min="9218" max="9218" width="37.5703125" customWidth="1"/>
    <col min="9219" max="9219" width="24.42578125" customWidth="1"/>
    <col min="9220" max="9220" width="17.5703125" customWidth="1"/>
    <col min="9221" max="9221" width="14.85546875" customWidth="1"/>
    <col min="9222" max="9222" width="20.42578125" customWidth="1"/>
    <col min="9223" max="9223" width="23.85546875" customWidth="1"/>
    <col min="9473" max="9473" width="23.42578125" customWidth="1"/>
    <col min="9474" max="9474" width="37.5703125" customWidth="1"/>
    <col min="9475" max="9475" width="24.42578125" customWidth="1"/>
    <col min="9476" max="9476" width="17.5703125" customWidth="1"/>
    <col min="9477" max="9477" width="14.85546875" customWidth="1"/>
    <col min="9478" max="9478" width="20.42578125" customWidth="1"/>
    <col min="9479" max="9479" width="23.85546875" customWidth="1"/>
    <col min="9729" max="9729" width="23.42578125" customWidth="1"/>
    <col min="9730" max="9730" width="37.5703125" customWidth="1"/>
    <col min="9731" max="9731" width="24.42578125" customWidth="1"/>
    <col min="9732" max="9732" width="17.5703125" customWidth="1"/>
    <col min="9733" max="9733" width="14.85546875" customWidth="1"/>
    <col min="9734" max="9734" width="20.42578125" customWidth="1"/>
    <col min="9735" max="9735" width="23.85546875" customWidth="1"/>
    <col min="9985" max="9985" width="23.42578125" customWidth="1"/>
    <col min="9986" max="9986" width="37.5703125" customWidth="1"/>
    <col min="9987" max="9987" width="24.42578125" customWidth="1"/>
    <col min="9988" max="9988" width="17.5703125" customWidth="1"/>
    <col min="9989" max="9989" width="14.85546875" customWidth="1"/>
    <col min="9990" max="9990" width="20.42578125" customWidth="1"/>
    <col min="9991" max="9991" width="23.85546875" customWidth="1"/>
    <col min="10241" max="10241" width="23.42578125" customWidth="1"/>
    <col min="10242" max="10242" width="37.5703125" customWidth="1"/>
    <col min="10243" max="10243" width="24.42578125" customWidth="1"/>
    <col min="10244" max="10244" width="17.5703125" customWidth="1"/>
    <col min="10245" max="10245" width="14.85546875" customWidth="1"/>
    <col min="10246" max="10246" width="20.42578125" customWidth="1"/>
    <col min="10247" max="10247" width="23.85546875" customWidth="1"/>
    <col min="10497" max="10497" width="23.42578125" customWidth="1"/>
    <col min="10498" max="10498" width="37.5703125" customWidth="1"/>
    <col min="10499" max="10499" width="24.42578125" customWidth="1"/>
    <col min="10500" max="10500" width="17.5703125" customWidth="1"/>
    <col min="10501" max="10501" width="14.85546875" customWidth="1"/>
    <col min="10502" max="10502" width="20.42578125" customWidth="1"/>
    <col min="10503" max="10503" width="23.85546875" customWidth="1"/>
    <col min="10753" max="10753" width="23.42578125" customWidth="1"/>
    <col min="10754" max="10754" width="37.5703125" customWidth="1"/>
    <col min="10755" max="10755" width="24.42578125" customWidth="1"/>
    <col min="10756" max="10756" width="17.5703125" customWidth="1"/>
    <col min="10757" max="10757" width="14.85546875" customWidth="1"/>
    <col min="10758" max="10758" width="20.42578125" customWidth="1"/>
    <col min="10759" max="10759" width="23.85546875" customWidth="1"/>
    <col min="11009" max="11009" width="23.42578125" customWidth="1"/>
    <col min="11010" max="11010" width="37.5703125" customWidth="1"/>
    <col min="11011" max="11011" width="24.42578125" customWidth="1"/>
    <col min="11012" max="11012" width="17.5703125" customWidth="1"/>
    <col min="11013" max="11013" width="14.85546875" customWidth="1"/>
    <col min="11014" max="11014" width="20.42578125" customWidth="1"/>
    <col min="11015" max="11015" width="23.85546875" customWidth="1"/>
    <col min="11265" max="11265" width="23.42578125" customWidth="1"/>
    <col min="11266" max="11266" width="37.5703125" customWidth="1"/>
    <col min="11267" max="11267" width="24.42578125" customWidth="1"/>
    <col min="11268" max="11268" width="17.5703125" customWidth="1"/>
    <col min="11269" max="11269" width="14.85546875" customWidth="1"/>
    <col min="11270" max="11270" width="20.42578125" customWidth="1"/>
    <col min="11271" max="11271" width="23.85546875" customWidth="1"/>
    <col min="11521" max="11521" width="23.42578125" customWidth="1"/>
    <col min="11522" max="11522" width="37.5703125" customWidth="1"/>
    <col min="11523" max="11523" width="24.42578125" customWidth="1"/>
    <col min="11524" max="11524" width="17.5703125" customWidth="1"/>
    <col min="11525" max="11525" width="14.85546875" customWidth="1"/>
    <col min="11526" max="11526" width="20.42578125" customWidth="1"/>
    <col min="11527" max="11527" width="23.85546875" customWidth="1"/>
    <col min="11777" max="11777" width="23.42578125" customWidth="1"/>
    <col min="11778" max="11778" width="37.5703125" customWidth="1"/>
    <col min="11779" max="11779" width="24.42578125" customWidth="1"/>
    <col min="11780" max="11780" width="17.5703125" customWidth="1"/>
    <col min="11781" max="11781" width="14.85546875" customWidth="1"/>
    <col min="11782" max="11782" width="20.42578125" customWidth="1"/>
    <col min="11783" max="11783" width="23.85546875" customWidth="1"/>
    <col min="12033" max="12033" width="23.42578125" customWidth="1"/>
    <col min="12034" max="12034" width="37.5703125" customWidth="1"/>
    <col min="12035" max="12035" width="24.42578125" customWidth="1"/>
    <col min="12036" max="12036" width="17.5703125" customWidth="1"/>
    <col min="12037" max="12037" width="14.85546875" customWidth="1"/>
    <col min="12038" max="12038" width="20.42578125" customWidth="1"/>
    <col min="12039" max="12039" width="23.85546875" customWidth="1"/>
    <col min="12289" max="12289" width="23.42578125" customWidth="1"/>
    <col min="12290" max="12290" width="37.5703125" customWidth="1"/>
    <col min="12291" max="12291" width="24.42578125" customWidth="1"/>
    <col min="12292" max="12292" width="17.5703125" customWidth="1"/>
    <col min="12293" max="12293" width="14.85546875" customWidth="1"/>
    <col min="12294" max="12294" width="20.42578125" customWidth="1"/>
    <col min="12295" max="12295" width="23.85546875" customWidth="1"/>
    <col min="12545" max="12545" width="23.42578125" customWidth="1"/>
    <col min="12546" max="12546" width="37.5703125" customWidth="1"/>
    <col min="12547" max="12547" width="24.42578125" customWidth="1"/>
    <col min="12548" max="12548" width="17.5703125" customWidth="1"/>
    <col min="12549" max="12549" width="14.85546875" customWidth="1"/>
    <col min="12550" max="12550" width="20.42578125" customWidth="1"/>
    <col min="12551" max="12551" width="23.85546875" customWidth="1"/>
    <col min="12801" max="12801" width="23.42578125" customWidth="1"/>
    <col min="12802" max="12802" width="37.5703125" customWidth="1"/>
    <col min="12803" max="12803" width="24.42578125" customWidth="1"/>
    <col min="12804" max="12804" width="17.5703125" customWidth="1"/>
    <col min="12805" max="12805" width="14.85546875" customWidth="1"/>
    <col min="12806" max="12806" width="20.42578125" customWidth="1"/>
    <col min="12807" max="12807" width="23.85546875" customWidth="1"/>
    <col min="13057" max="13057" width="23.42578125" customWidth="1"/>
    <col min="13058" max="13058" width="37.5703125" customWidth="1"/>
    <col min="13059" max="13059" width="24.42578125" customWidth="1"/>
    <col min="13060" max="13060" width="17.5703125" customWidth="1"/>
    <col min="13061" max="13061" width="14.85546875" customWidth="1"/>
    <col min="13062" max="13062" width="20.42578125" customWidth="1"/>
    <col min="13063" max="13063" width="23.85546875" customWidth="1"/>
    <col min="13313" max="13313" width="23.42578125" customWidth="1"/>
    <col min="13314" max="13314" width="37.5703125" customWidth="1"/>
    <col min="13315" max="13315" width="24.42578125" customWidth="1"/>
    <col min="13316" max="13316" width="17.5703125" customWidth="1"/>
    <col min="13317" max="13317" width="14.85546875" customWidth="1"/>
    <col min="13318" max="13318" width="20.42578125" customWidth="1"/>
    <col min="13319" max="13319" width="23.85546875" customWidth="1"/>
    <col min="13569" max="13569" width="23.42578125" customWidth="1"/>
    <col min="13570" max="13570" width="37.5703125" customWidth="1"/>
    <col min="13571" max="13571" width="24.42578125" customWidth="1"/>
    <col min="13572" max="13572" width="17.5703125" customWidth="1"/>
    <col min="13573" max="13573" width="14.85546875" customWidth="1"/>
    <col min="13574" max="13574" width="20.42578125" customWidth="1"/>
    <col min="13575" max="13575" width="23.85546875" customWidth="1"/>
    <col min="13825" max="13825" width="23.42578125" customWidth="1"/>
    <col min="13826" max="13826" width="37.5703125" customWidth="1"/>
    <col min="13827" max="13827" width="24.42578125" customWidth="1"/>
    <col min="13828" max="13828" width="17.5703125" customWidth="1"/>
    <col min="13829" max="13829" width="14.85546875" customWidth="1"/>
    <col min="13830" max="13830" width="20.42578125" customWidth="1"/>
    <col min="13831" max="13831" width="23.85546875" customWidth="1"/>
    <col min="14081" max="14081" width="23.42578125" customWidth="1"/>
    <col min="14082" max="14082" width="37.5703125" customWidth="1"/>
    <col min="14083" max="14083" width="24.42578125" customWidth="1"/>
    <col min="14084" max="14084" width="17.5703125" customWidth="1"/>
    <col min="14085" max="14085" width="14.85546875" customWidth="1"/>
    <col min="14086" max="14086" width="20.42578125" customWidth="1"/>
    <col min="14087" max="14087" width="23.85546875" customWidth="1"/>
    <col min="14337" max="14337" width="23.42578125" customWidth="1"/>
    <col min="14338" max="14338" width="37.5703125" customWidth="1"/>
    <col min="14339" max="14339" width="24.42578125" customWidth="1"/>
    <col min="14340" max="14340" width="17.5703125" customWidth="1"/>
    <col min="14341" max="14341" width="14.85546875" customWidth="1"/>
    <col min="14342" max="14342" width="20.42578125" customWidth="1"/>
    <col min="14343" max="14343" width="23.85546875" customWidth="1"/>
    <col min="14593" max="14593" width="23.42578125" customWidth="1"/>
    <col min="14594" max="14594" width="37.5703125" customWidth="1"/>
    <col min="14595" max="14595" width="24.42578125" customWidth="1"/>
    <col min="14596" max="14596" width="17.5703125" customWidth="1"/>
    <col min="14597" max="14597" width="14.85546875" customWidth="1"/>
    <col min="14598" max="14598" width="20.42578125" customWidth="1"/>
    <col min="14599" max="14599" width="23.85546875" customWidth="1"/>
    <col min="14849" max="14849" width="23.42578125" customWidth="1"/>
    <col min="14850" max="14850" width="37.5703125" customWidth="1"/>
    <col min="14851" max="14851" width="24.42578125" customWidth="1"/>
    <col min="14852" max="14852" width="17.5703125" customWidth="1"/>
    <col min="14853" max="14853" width="14.85546875" customWidth="1"/>
    <col min="14854" max="14854" width="20.42578125" customWidth="1"/>
    <col min="14855" max="14855" width="23.85546875" customWidth="1"/>
    <col min="15105" max="15105" width="23.42578125" customWidth="1"/>
    <col min="15106" max="15106" width="37.5703125" customWidth="1"/>
    <col min="15107" max="15107" width="24.42578125" customWidth="1"/>
    <col min="15108" max="15108" width="17.5703125" customWidth="1"/>
    <col min="15109" max="15109" width="14.85546875" customWidth="1"/>
    <col min="15110" max="15110" width="20.42578125" customWidth="1"/>
    <col min="15111" max="15111" width="23.85546875" customWidth="1"/>
    <col min="15361" max="15361" width="23.42578125" customWidth="1"/>
    <col min="15362" max="15362" width="37.5703125" customWidth="1"/>
    <col min="15363" max="15363" width="24.42578125" customWidth="1"/>
    <col min="15364" max="15364" width="17.5703125" customWidth="1"/>
    <col min="15365" max="15365" width="14.85546875" customWidth="1"/>
    <col min="15366" max="15366" width="20.42578125" customWidth="1"/>
    <col min="15367" max="15367" width="23.85546875" customWidth="1"/>
    <col min="15617" max="15617" width="23.42578125" customWidth="1"/>
    <col min="15618" max="15618" width="37.5703125" customWidth="1"/>
    <col min="15619" max="15619" width="24.42578125" customWidth="1"/>
    <col min="15620" max="15620" width="17.5703125" customWidth="1"/>
    <col min="15621" max="15621" width="14.85546875" customWidth="1"/>
    <col min="15622" max="15622" width="20.42578125" customWidth="1"/>
    <col min="15623" max="15623" width="23.85546875" customWidth="1"/>
    <col min="15873" max="15873" width="23.42578125" customWidth="1"/>
    <col min="15874" max="15874" width="37.5703125" customWidth="1"/>
    <col min="15875" max="15875" width="24.42578125" customWidth="1"/>
    <col min="15876" max="15876" width="17.5703125" customWidth="1"/>
    <col min="15877" max="15877" width="14.85546875" customWidth="1"/>
    <col min="15878" max="15878" width="20.42578125" customWidth="1"/>
    <col min="15879" max="15879" width="23.85546875" customWidth="1"/>
    <col min="16129" max="16129" width="23.42578125" customWidth="1"/>
    <col min="16130" max="16130" width="37.5703125" customWidth="1"/>
    <col min="16131" max="16131" width="24.42578125" customWidth="1"/>
    <col min="16132" max="16132" width="17.5703125" customWidth="1"/>
    <col min="16133" max="16133" width="14.85546875" customWidth="1"/>
    <col min="16134" max="16134" width="20.42578125" customWidth="1"/>
    <col min="16135" max="16135" width="23.85546875" customWidth="1"/>
  </cols>
  <sheetData>
    <row r="1" spans="1:7" x14ac:dyDescent="0.25">
      <c r="G1" s="52" t="s">
        <v>0</v>
      </c>
    </row>
    <row r="2" spans="1:7" x14ac:dyDescent="0.25">
      <c r="G2" s="52" t="s">
        <v>1</v>
      </c>
    </row>
    <row r="3" spans="1:7" x14ac:dyDescent="0.25">
      <c r="G3" s="52" t="s">
        <v>2</v>
      </c>
    </row>
    <row r="5" spans="1:7" x14ac:dyDescent="0.25">
      <c r="A5" s="84" t="s">
        <v>3</v>
      </c>
      <c r="B5" s="84"/>
      <c r="C5" s="84"/>
      <c r="D5" s="84"/>
      <c r="E5" s="84"/>
      <c r="F5" s="84"/>
      <c r="G5" s="84"/>
    </row>
    <row r="6" spans="1:7" x14ac:dyDescent="0.25">
      <c r="A6" s="73"/>
    </row>
    <row r="7" spans="1:7" x14ac:dyDescent="0.25">
      <c r="A7" s="83" t="s">
        <v>4</v>
      </c>
      <c r="B7" s="83"/>
      <c r="C7" s="83"/>
      <c r="D7" s="83"/>
      <c r="E7" s="83"/>
      <c r="F7" s="83"/>
      <c r="G7" s="83"/>
    </row>
    <row r="8" spans="1:7" x14ac:dyDescent="0.25">
      <c r="A8" s="83" t="s">
        <v>5</v>
      </c>
      <c r="B8" s="83"/>
      <c r="C8" s="83"/>
      <c r="D8" s="83"/>
      <c r="E8" s="83"/>
      <c r="F8" s="83"/>
      <c r="G8" s="83"/>
    </row>
    <row r="9" spans="1:7" x14ac:dyDescent="0.25">
      <c r="A9" s="83" t="s">
        <v>6</v>
      </c>
      <c r="B9" s="83"/>
      <c r="C9" s="83"/>
      <c r="D9" s="83"/>
      <c r="E9" s="83"/>
      <c r="F9" s="83"/>
      <c r="G9" s="83"/>
    </row>
    <row r="10" spans="1:7" x14ac:dyDescent="0.25">
      <c r="A10" s="83" t="s">
        <v>7</v>
      </c>
      <c r="B10" s="83"/>
      <c r="C10" s="83"/>
      <c r="D10" s="83"/>
      <c r="E10" s="83"/>
      <c r="F10" s="83"/>
      <c r="G10" s="83"/>
    </row>
    <row r="11" spans="1:7" x14ac:dyDescent="0.25">
      <c r="A11" s="85" t="s">
        <v>28</v>
      </c>
      <c r="B11" s="83"/>
      <c r="C11" s="83"/>
      <c r="D11" s="83"/>
      <c r="E11" s="83"/>
      <c r="F11" s="83"/>
      <c r="G11" s="83"/>
    </row>
    <row r="12" spans="1:7" x14ac:dyDescent="0.25">
      <c r="A12" s="83" t="s">
        <v>8</v>
      </c>
      <c r="B12" s="83"/>
      <c r="C12" s="83"/>
      <c r="D12" s="83"/>
      <c r="E12" s="83"/>
      <c r="F12" s="83"/>
      <c r="G12" s="83"/>
    </row>
    <row r="13" spans="1:7" x14ac:dyDescent="0.25">
      <c r="A13" s="83" t="s">
        <v>4880</v>
      </c>
      <c r="B13" s="83"/>
      <c r="C13" s="83"/>
      <c r="D13" s="83"/>
      <c r="E13" s="83"/>
      <c r="F13" s="83"/>
      <c r="G13" s="83"/>
    </row>
    <row r="14" spans="1:7" x14ac:dyDescent="0.25">
      <c r="A14" s="83" t="s">
        <v>10</v>
      </c>
      <c r="B14" s="83"/>
      <c r="C14" s="83"/>
      <c r="D14" s="83"/>
      <c r="E14" s="83"/>
      <c r="F14" s="83"/>
      <c r="G14" s="83"/>
    </row>
    <row r="15" spans="1:7" x14ac:dyDescent="0.25">
      <c r="A15" s="83"/>
      <c r="B15" s="83"/>
      <c r="C15" s="83"/>
      <c r="D15" s="83"/>
      <c r="E15" s="83"/>
      <c r="F15" s="83"/>
      <c r="G15" s="83"/>
    </row>
    <row r="16" spans="1:7" x14ac:dyDescent="0.25">
      <c r="A16" s="86" t="s">
        <v>4879</v>
      </c>
      <c r="B16" s="87"/>
      <c r="C16" s="87"/>
      <c r="D16" s="87"/>
      <c r="E16" s="87"/>
      <c r="F16" s="87"/>
      <c r="G16" s="87"/>
    </row>
    <row r="17" spans="1:7" x14ac:dyDescent="0.25">
      <c r="A17" s="83" t="s">
        <v>216</v>
      </c>
      <c r="B17" s="83"/>
      <c r="C17" s="83"/>
      <c r="D17" s="83"/>
      <c r="E17" s="83"/>
      <c r="F17" s="83"/>
      <c r="G17" s="83"/>
    </row>
    <row r="18" spans="1:7" x14ac:dyDescent="0.25">
      <c r="A18" s="73"/>
    </row>
    <row r="19" spans="1:7" ht="75" x14ac:dyDescent="0.25">
      <c r="A19" s="74" t="s">
        <v>12</v>
      </c>
      <c r="B19" s="74" t="s">
        <v>13</v>
      </c>
      <c r="C19" s="74" t="s">
        <v>14</v>
      </c>
      <c r="D19" s="74" t="s">
        <v>15</v>
      </c>
      <c r="E19" s="74" t="s">
        <v>16</v>
      </c>
      <c r="F19" s="74" t="s">
        <v>17</v>
      </c>
      <c r="G19" s="74" t="s">
        <v>18</v>
      </c>
    </row>
    <row r="20" spans="1:7" x14ac:dyDescent="0.25">
      <c r="A20" s="74">
        <v>1</v>
      </c>
      <c r="B20" s="74">
        <v>2</v>
      </c>
      <c r="C20" s="74"/>
      <c r="D20" s="74">
        <v>4</v>
      </c>
      <c r="E20" s="74">
        <v>5</v>
      </c>
      <c r="F20" s="74">
        <v>6</v>
      </c>
      <c r="G20" s="74">
        <v>7</v>
      </c>
    </row>
    <row r="21" spans="1:7" x14ac:dyDescent="0.25">
      <c r="A21" s="75" t="s">
        <v>951</v>
      </c>
      <c r="B21" s="75" t="s">
        <v>952</v>
      </c>
      <c r="C21" s="75" t="s">
        <v>953</v>
      </c>
      <c r="D21" s="76">
        <v>6</v>
      </c>
      <c r="E21" s="77">
        <v>1.5E-3</v>
      </c>
      <c r="F21" s="77">
        <v>8.209999999999999E-4</v>
      </c>
      <c r="G21" s="77">
        <v>6.7900000000000013E-4</v>
      </c>
    </row>
    <row r="22" spans="1:7" x14ac:dyDescent="0.25">
      <c r="A22" s="75" t="s">
        <v>951</v>
      </c>
      <c r="B22" s="75" t="s">
        <v>954</v>
      </c>
      <c r="C22" s="75" t="s">
        <v>346</v>
      </c>
      <c r="D22" s="76">
        <v>3</v>
      </c>
      <c r="E22" s="77">
        <v>1.9619999999999998E-3</v>
      </c>
      <c r="F22" s="77">
        <v>1.9619999999999998E-3</v>
      </c>
      <c r="G22" s="77">
        <v>0</v>
      </c>
    </row>
    <row r="23" spans="1:7" x14ac:dyDescent="0.25">
      <c r="A23" s="75" t="s">
        <v>951</v>
      </c>
      <c r="B23" s="75" t="s">
        <v>955</v>
      </c>
      <c r="C23" s="75" t="s">
        <v>346</v>
      </c>
      <c r="D23" s="76">
        <v>3</v>
      </c>
      <c r="E23" s="77">
        <v>1.1573E-2</v>
      </c>
      <c r="F23" s="77">
        <v>1.1573E-2</v>
      </c>
      <c r="G23" s="77">
        <v>0</v>
      </c>
    </row>
    <row r="24" spans="1:7" x14ac:dyDescent="0.25">
      <c r="A24" s="75" t="s">
        <v>951</v>
      </c>
      <c r="B24" s="75" t="s">
        <v>956</v>
      </c>
      <c r="C24" s="75" t="s">
        <v>957</v>
      </c>
      <c r="D24" s="76">
        <v>7</v>
      </c>
      <c r="E24" s="77">
        <v>4.0000000000000002E-4</v>
      </c>
      <c r="F24" s="77">
        <v>4.6999999999999997E-5</v>
      </c>
      <c r="G24" s="77">
        <v>3.5300000000000002E-4</v>
      </c>
    </row>
    <row r="25" spans="1:7" x14ac:dyDescent="0.25">
      <c r="A25" s="75" t="s">
        <v>951</v>
      </c>
      <c r="B25" s="75" t="s">
        <v>958</v>
      </c>
      <c r="C25" s="75" t="s">
        <v>959</v>
      </c>
      <c r="D25" s="76">
        <v>5</v>
      </c>
      <c r="E25" s="77">
        <v>3.5000000000000003E-2</v>
      </c>
      <c r="F25" s="77">
        <v>2.7829999999999997E-2</v>
      </c>
      <c r="G25" s="77">
        <v>7.1700000000000062E-3</v>
      </c>
    </row>
    <row r="26" spans="1:7" x14ac:dyDescent="0.25">
      <c r="A26" s="75" t="s">
        <v>951</v>
      </c>
      <c r="B26" s="75" t="s">
        <v>960</v>
      </c>
      <c r="C26" s="75" t="s">
        <v>961</v>
      </c>
      <c r="D26" s="76">
        <v>6</v>
      </c>
      <c r="E26" s="77">
        <v>7.7499999999999999E-2</v>
      </c>
      <c r="F26" s="77">
        <v>3.8664999999999998E-2</v>
      </c>
      <c r="G26" s="77">
        <v>3.8835000000000001E-2</v>
      </c>
    </row>
    <row r="27" spans="1:7" x14ac:dyDescent="0.25">
      <c r="A27" s="75" t="s">
        <v>951</v>
      </c>
      <c r="B27" s="75" t="s">
        <v>962</v>
      </c>
      <c r="C27" s="75" t="s">
        <v>51</v>
      </c>
      <c r="D27" s="76">
        <v>6</v>
      </c>
      <c r="E27" s="77">
        <v>5.0000000000000002E-5</v>
      </c>
      <c r="F27" s="77">
        <v>3.5399999999999999E-4</v>
      </c>
      <c r="G27" s="77">
        <v>-3.0399999999999996E-4</v>
      </c>
    </row>
    <row r="28" spans="1:7" x14ac:dyDescent="0.25">
      <c r="A28" s="75" t="s">
        <v>951</v>
      </c>
      <c r="B28" s="75" t="s">
        <v>963</v>
      </c>
      <c r="C28" s="75" t="s">
        <v>51</v>
      </c>
      <c r="D28" s="76">
        <v>6</v>
      </c>
      <c r="E28" s="77">
        <v>2.9999999999999997E-4</v>
      </c>
      <c r="F28" s="77">
        <v>3.8500000000000003E-4</v>
      </c>
      <c r="G28" s="77">
        <v>-8.500000000000006E-5</v>
      </c>
    </row>
    <row r="29" spans="1:7" x14ac:dyDescent="0.25">
      <c r="A29" s="75" t="s">
        <v>951</v>
      </c>
      <c r="B29" s="75" t="s">
        <v>964</v>
      </c>
      <c r="C29" s="75" t="s">
        <v>51</v>
      </c>
      <c r="D29" s="76">
        <v>7</v>
      </c>
      <c r="E29" s="77">
        <v>1E-4</v>
      </c>
      <c r="F29" s="77">
        <v>0</v>
      </c>
      <c r="G29" s="77">
        <v>1E-4</v>
      </c>
    </row>
    <row r="30" spans="1:7" x14ac:dyDescent="0.25">
      <c r="A30" s="75" t="s">
        <v>951</v>
      </c>
      <c r="B30" s="75" t="s">
        <v>965</v>
      </c>
      <c r="C30" s="75" t="s">
        <v>51</v>
      </c>
      <c r="D30" s="76">
        <v>7</v>
      </c>
      <c r="E30" s="77">
        <v>1E-4</v>
      </c>
      <c r="F30" s="77">
        <v>0</v>
      </c>
      <c r="G30" s="77">
        <v>1E-4</v>
      </c>
    </row>
    <row r="31" spans="1:7" x14ac:dyDescent="0.25">
      <c r="A31" s="75" t="s">
        <v>951</v>
      </c>
      <c r="B31" s="75" t="s">
        <v>966</v>
      </c>
      <c r="C31" s="75" t="s">
        <v>51</v>
      </c>
      <c r="D31" s="76">
        <v>7</v>
      </c>
      <c r="E31" s="77">
        <v>9.9999999999999995E-7</v>
      </c>
      <c r="F31" s="77">
        <v>5.0000000000000004E-6</v>
      </c>
      <c r="G31" s="77">
        <v>-4.0000000000000007E-6</v>
      </c>
    </row>
    <row r="32" spans="1:7" x14ac:dyDescent="0.25">
      <c r="A32" s="75" t="s">
        <v>951</v>
      </c>
      <c r="B32" s="75" t="s">
        <v>967</v>
      </c>
      <c r="C32" s="75" t="s">
        <v>51</v>
      </c>
      <c r="D32" s="76">
        <v>6</v>
      </c>
      <c r="E32" s="77">
        <v>8.0000000000000004E-4</v>
      </c>
      <c r="F32" s="77">
        <v>4.8799999999999999E-4</v>
      </c>
      <c r="G32" s="77">
        <v>3.1200000000000005E-4</v>
      </c>
    </row>
    <row r="33" spans="1:7" x14ac:dyDescent="0.25">
      <c r="A33" s="75" t="s">
        <v>951</v>
      </c>
      <c r="B33" s="75" t="s">
        <v>968</v>
      </c>
      <c r="C33" s="75" t="s">
        <v>51</v>
      </c>
      <c r="D33" s="76">
        <v>7</v>
      </c>
      <c r="E33" s="77">
        <v>2.0000000000000001E-4</v>
      </c>
      <c r="F33" s="77">
        <v>1.45E-4</v>
      </c>
      <c r="G33" s="77">
        <v>5.5000000000000009E-5</v>
      </c>
    </row>
    <row r="34" spans="1:7" x14ac:dyDescent="0.25">
      <c r="A34" s="75" t="s">
        <v>951</v>
      </c>
      <c r="B34" s="75" t="s">
        <v>969</v>
      </c>
      <c r="C34" s="75" t="s">
        <v>51</v>
      </c>
      <c r="D34" s="76">
        <v>6</v>
      </c>
      <c r="E34" s="77">
        <v>5.0000000000000001E-4</v>
      </c>
      <c r="F34" s="77">
        <v>2.2820000000000002E-3</v>
      </c>
      <c r="G34" s="77">
        <v>-1.7820000000000002E-3</v>
      </c>
    </row>
    <row r="35" spans="1:7" x14ac:dyDescent="0.25">
      <c r="A35" s="75" t="s">
        <v>951</v>
      </c>
      <c r="B35" s="75" t="s">
        <v>970</v>
      </c>
      <c r="C35" s="75" t="s">
        <v>953</v>
      </c>
      <c r="D35" s="76">
        <v>6</v>
      </c>
      <c r="E35" s="77">
        <v>2.0000000000000001E-4</v>
      </c>
      <c r="F35" s="77">
        <v>3.1199999999999999E-4</v>
      </c>
      <c r="G35" s="77">
        <v>-1.1199999999999998E-4</v>
      </c>
    </row>
    <row r="36" spans="1:7" x14ac:dyDescent="0.25">
      <c r="A36" s="75" t="s">
        <v>951</v>
      </c>
      <c r="B36" s="75" t="s">
        <v>971</v>
      </c>
      <c r="C36" s="75" t="s">
        <v>953</v>
      </c>
      <c r="D36" s="76">
        <v>7</v>
      </c>
      <c r="E36" s="77">
        <v>5.0000000000000001E-4</v>
      </c>
      <c r="F36" s="77">
        <v>0</v>
      </c>
      <c r="G36" s="77">
        <v>5.0000000000000001E-4</v>
      </c>
    </row>
    <row r="37" spans="1:7" x14ac:dyDescent="0.25">
      <c r="A37" s="75" t="s">
        <v>951</v>
      </c>
      <c r="B37" s="75" t="s">
        <v>972</v>
      </c>
      <c r="C37" s="75" t="s">
        <v>953</v>
      </c>
      <c r="D37" s="76">
        <v>6</v>
      </c>
      <c r="E37" s="77">
        <v>0</v>
      </c>
      <c r="F37" s="77">
        <v>0</v>
      </c>
      <c r="G37" s="77">
        <v>0</v>
      </c>
    </row>
    <row r="38" spans="1:7" x14ac:dyDescent="0.25">
      <c r="A38" s="75" t="s">
        <v>951</v>
      </c>
      <c r="B38" s="75" t="s">
        <v>973</v>
      </c>
      <c r="C38" s="75" t="s">
        <v>974</v>
      </c>
      <c r="D38" s="76">
        <v>6</v>
      </c>
      <c r="E38" s="77">
        <v>2.5000000000000001E-4</v>
      </c>
      <c r="F38" s="77">
        <v>0</v>
      </c>
      <c r="G38" s="77">
        <v>2.5000000000000001E-4</v>
      </c>
    </row>
    <row r="39" spans="1:7" x14ac:dyDescent="0.25">
      <c r="A39" s="75" t="s">
        <v>951</v>
      </c>
      <c r="B39" s="75" t="s">
        <v>975</v>
      </c>
      <c r="C39" s="75" t="s">
        <v>344</v>
      </c>
      <c r="D39" s="76">
        <v>8</v>
      </c>
      <c r="E39" s="77">
        <v>0.10757</v>
      </c>
      <c r="F39" s="77">
        <v>8.7839E-2</v>
      </c>
      <c r="G39" s="77">
        <v>1.9730999999999999E-2</v>
      </c>
    </row>
    <row r="40" spans="1:7" x14ac:dyDescent="0.25">
      <c r="A40" s="75" t="s">
        <v>951</v>
      </c>
      <c r="B40" s="75" t="s">
        <v>976</v>
      </c>
      <c r="C40" s="75" t="s">
        <v>977</v>
      </c>
      <c r="D40" s="76">
        <v>6</v>
      </c>
      <c r="E40" s="77">
        <v>1.5E-3</v>
      </c>
      <c r="F40" s="77">
        <v>1.5499999999999999E-3</v>
      </c>
      <c r="G40" s="77">
        <v>-4.9999999999999914E-5</v>
      </c>
    </row>
    <row r="41" spans="1:7" x14ac:dyDescent="0.25">
      <c r="A41" s="75" t="s">
        <v>951</v>
      </c>
      <c r="B41" s="75" t="s">
        <v>978</v>
      </c>
      <c r="C41" s="75" t="s">
        <v>977</v>
      </c>
      <c r="D41" s="76">
        <v>7</v>
      </c>
      <c r="E41" s="77">
        <v>5.0000000000000002E-5</v>
      </c>
      <c r="F41" s="77">
        <v>0</v>
      </c>
      <c r="G41" s="77">
        <v>5.0000000000000002E-5</v>
      </c>
    </row>
    <row r="42" spans="1:7" x14ac:dyDescent="0.25">
      <c r="A42" s="75" t="s">
        <v>951</v>
      </c>
      <c r="B42" s="75" t="s">
        <v>979</v>
      </c>
      <c r="C42" s="75" t="s">
        <v>980</v>
      </c>
      <c r="D42" s="76">
        <v>6</v>
      </c>
      <c r="E42" s="77">
        <v>3.5000000000000001E-3</v>
      </c>
      <c r="F42" s="77">
        <v>5.3499999999999997E-3</v>
      </c>
      <c r="G42" s="77">
        <v>-1.8499999999999996E-3</v>
      </c>
    </row>
    <row r="43" spans="1:7" x14ac:dyDescent="0.25">
      <c r="A43" s="75" t="s">
        <v>951</v>
      </c>
      <c r="B43" s="75" t="s">
        <v>981</v>
      </c>
      <c r="C43" s="75" t="s">
        <v>980</v>
      </c>
      <c r="D43" s="76">
        <v>7</v>
      </c>
      <c r="E43" s="77">
        <v>2.0000000000000001E-4</v>
      </c>
      <c r="F43" s="77">
        <v>1.1999999999999999E-4</v>
      </c>
      <c r="G43" s="77">
        <v>8.000000000000002E-5</v>
      </c>
    </row>
    <row r="44" spans="1:7" x14ac:dyDescent="0.25">
      <c r="A44" s="75" t="s">
        <v>951</v>
      </c>
      <c r="B44" s="75" t="s">
        <v>982</v>
      </c>
      <c r="C44" s="75" t="s">
        <v>983</v>
      </c>
      <c r="D44" s="76">
        <v>5</v>
      </c>
      <c r="E44" s="77">
        <v>4.53E-2</v>
      </c>
      <c r="F44" s="77">
        <v>3.5479999999999998E-2</v>
      </c>
      <c r="G44" s="77">
        <v>9.8200000000000023E-3</v>
      </c>
    </row>
    <row r="45" spans="1:7" x14ac:dyDescent="0.25">
      <c r="A45" s="75" t="s">
        <v>951</v>
      </c>
      <c r="B45" s="75" t="s">
        <v>984</v>
      </c>
      <c r="C45" s="75" t="s">
        <v>985</v>
      </c>
      <c r="D45" s="76">
        <v>6</v>
      </c>
      <c r="E45" s="77">
        <v>1E-3</v>
      </c>
      <c r="F45" s="77">
        <v>0</v>
      </c>
      <c r="G45" s="77">
        <v>1E-3</v>
      </c>
    </row>
    <row r="46" spans="1:7" x14ac:dyDescent="0.25">
      <c r="A46" s="75" t="s">
        <v>951</v>
      </c>
      <c r="B46" s="75" t="s">
        <v>986</v>
      </c>
      <c r="C46" s="75" t="s">
        <v>987</v>
      </c>
      <c r="D46" s="76">
        <v>6</v>
      </c>
      <c r="E46" s="77">
        <v>1.5E-3</v>
      </c>
      <c r="F46" s="77">
        <v>3.2000000000000003E-4</v>
      </c>
      <c r="G46" s="77">
        <v>1.1800000000000001E-3</v>
      </c>
    </row>
    <row r="47" spans="1:7" x14ac:dyDescent="0.25">
      <c r="A47" s="75" t="s">
        <v>951</v>
      </c>
      <c r="B47" s="75" t="s">
        <v>988</v>
      </c>
      <c r="C47" s="75" t="s">
        <v>989</v>
      </c>
      <c r="D47" s="76">
        <v>6</v>
      </c>
      <c r="E47" s="77">
        <v>2E-3</v>
      </c>
      <c r="F47" s="77">
        <v>0</v>
      </c>
      <c r="G47" s="77">
        <v>2E-3</v>
      </c>
    </row>
    <row r="48" spans="1:7" x14ac:dyDescent="0.25">
      <c r="A48" s="75" t="s">
        <v>951</v>
      </c>
      <c r="B48" s="75" t="s">
        <v>990</v>
      </c>
      <c r="C48" s="75" t="s">
        <v>991</v>
      </c>
      <c r="D48" s="76">
        <v>7</v>
      </c>
      <c r="E48" s="77">
        <v>2.0000000000000001E-4</v>
      </c>
      <c r="F48" s="77">
        <v>0</v>
      </c>
      <c r="G48" s="77">
        <v>2.0000000000000001E-4</v>
      </c>
    </row>
    <row r="49" spans="1:7" x14ac:dyDescent="0.25">
      <c r="A49" s="75" t="s">
        <v>951</v>
      </c>
      <c r="B49" s="75" t="s">
        <v>992</v>
      </c>
      <c r="C49" s="75" t="s">
        <v>51</v>
      </c>
      <c r="D49" s="76">
        <v>7</v>
      </c>
      <c r="E49" s="77">
        <v>2.9999999999999997E-5</v>
      </c>
      <c r="F49" s="77">
        <v>0</v>
      </c>
      <c r="G49" s="77">
        <v>2.9999999999999997E-5</v>
      </c>
    </row>
    <row r="50" spans="1:7" x14ac:dyDescent="0.25">
      <c r="A50" s="75" t="s">
        <v>951</v>
      </c>
      <c r="B50" s="75" t="s">
        <v>993</v>
      </c>
      <c r="C50" s="75" t="s">
        <v>51</v>
      </c>
      <c r="D50" s="76">
        <v>6</v>
      </c>
      <c r="E50" s="77">
        <v>2.0000000000000001E-4</v>
      </c>
      <c r="F50" s="77">
        <v>0</v>
      </c>
      <c r="G50" s="77">
        <v>2.0000000000000001E-4</v>
      </c>
    </row>
    <row r="51" spans="1:7" x14ac:dyDescent="0.25">
      <c r="A51" s="75" t="s">
        <v>951</v>
      </c>
      <c r="B51" s="75" t="s">
        <v>994</v>
      </c>
      <c r="C51" s="75" t="s">
        <v>51</v>
      </c>
      <c r="D51" s="76">
        <v>7</v>
      </c>
      <c r="E51" s="77">
        <v>2.9999999999999997E-5</v>
      </c>
      <c r="F51" s="77">
        <v>2.1000000000000002E-5</v>
      </c>
      <c r="G51" s="77">
        <v>8.9999999999999951E-6</v>
      </c>
    </row>
    <row r="52" spans="1:7" x14ac:dyDescent="0.25">
      <c r="A52" s="75" t="s">
        <v>951</v>
      </c>
      <c r="B52" s="75" t="s">
        <v>995</v>
      </c>
      <c r="C52" s="75" t="s">
        <v>51</v>
      </c>
      <c r="D52" s="76">
        <v>6</v>
      </c>
      <c r="E52" s="77">
        <v>1E-4</v>
      </c>
      <c r="F52" s="77">
        <v>7.4999999999999993E-5</v>
      </c>
      <c r="G52" s="77">
        <v>2.5000000000000011E-5</v>
      </c>
    </row>
    <row r="53" spans="1:7" x14ac:dyDescent="0.25">
      <c r="A53" s="75" t="s">
        <v>951</v>
      </c>
      <c r="B53" s="75" t="s">
        <v>996</v>
      </c>
      <c r="C53" s="75" t="s">
        <v>997</v>
      </c>
      <c r="D53" s="76">
        <v>7</v>
      </c>
      <c r="E53" s="77">
        <v>1E-4</v>
      </c>
      <c r="F53" s="77">
        <v>5.0000000000000002E-5</v>
      </c>
      <c r="G53" s="77">
        <v>5.0000000000000002E-5</v>
      </c>
    </row>
    <row r="54" spans="1:7" x14ac:dyDescent="0.25">
      <c r="A54" s="75" t="s">
        <v>951</v>
      </c>
      <c r="B54" s="75" t="s">
        <v>998</v>
      </c>
      <c r="C54" s="75" t="s">
        <v>953</v>
      </c>
      <c r="D54" s="76">
        <v>7</v>
      </c>
      <c r="E54" s="77">
        <v>5.0000000000000002E-5</v>
      </c>
      <c r="F54" s="77">
        <v>5.0000000000000002E-5</v>
      </c>
      <c r="G54" s="77">
        <v>0</v>
      </c>
    </row>
    <row r="55" spans="1:7" x14ac:dyDescent="0.25">
      <c r="A55" s="75" t="s">
        <v>951</v>
      </c>
      <c r="B55" s="75" t="s">
        <v>999</v>
      </c>
      <c r="C55" s="75" t="s">
        <v>953</v>
      </c>
      <c r="D55" s="76">
        <v>7</v>
      </c>
      <c r="E55" s="77">
        <v>5.0000000000000002E-5</v>
      </c>
      <c r="F55" s="77">
        <v>5.0000000000000002E-5</v>
      </c>
      <c r="G55" s="77">
        <v>0</v>
      </c>
    </row>
    <row r="56" spans="1:7" x14ac:dyDescent="0.25">
      <c r="A56" s="75" t="s">
        <v>951</v>
      </c>
      <c r="B56" s="75" t="s">
        <v>1000</v>
      </c>
      <c r="C56" s="75" t="s">
        <v>953</v>
      </c>
      <c r="D56" s="76">
        <v>7</v>
      </c>
      <c r="E56" s="77">
        <v>1.0000000000000001E-5</v>
      </c>
      <c r="F56" s="77">
        <v>0</v>
      </c>
      <c r="G56" s="77">
        <v>1.0000000000000001E-5</v>
      </c>
    </row>
    <row r="57" spans="1:7" x14ac:dyDescent="0.25">
      <c r="A57" s="75" t="s">
        <v>1001</v>
      </c>
      <c r="B57" s="75" t="s">
        <v>1002</v>
      </c>
      <c r="C57" s="75" t="s">
        <v>1003</v>
      </c>
      <c r="D57" s="76">
        <v>7</v>
      </c>
      <c r="E57" s="77">
        <v>5.0000000000000002E-5</v>
      </c>
      <c r="F57" s="77">
        <v>0</v>
      </c>
      <c r="G57" s="77">
        <v>5.0000000000000002E-5</v>
      </c>
    </row>
    <row r="58" spans="1:7" x14ac:dyDescent="0.25">
      <c r="A58" s="75" t="s">
        <v>1001</v>
      </c>
      <c r="B58" s="75" t="s">
        <v>1004</v>
      </c>
      <c r="C58" s="75" t="s">
        <v>1005</v>
      </c>
      <c r="D58" s="76">
        <v>7</v>
      </c>
      <c r="E58" s="77">
        <v>0</v>
      </c>
      <c r="F58" s="77">
        <v>0</v>
      </c>
      <c r="G58" s="77">
        <v>0</v>
      </c>
    </row>
    <row r="59" spans="1:7" x14ac:dyDescent="0.25">
      <c r="A59" s="75" t="s">
        <v>1001</v>
      </c>
      <c r="B59" s="75" t="s">
        <v>1006</v>
      </c>
      <c r="C59" s="75" t="s">
        <v>1007</v>
      </c>
      <c r="D59" s="76">
        <v>7</v>
      </c>
      <c r="E59" s="77">
        <v>1E-4</v>
      </c>
      <c r="F59" s="77">
        <v>1.1E-5</v>
      </c>
      <c r="G59" s="77">
        <v>8.9000000000000008E-5</v>
      </c>
    </row>
    <row r="60" spans="1:7" x14ac:dyDescent="0.25">
      <c r="A60" s="75" t="s">
        <v>1001</v>
      </c>
      <c r="B60" s="75" t="s">
        <v>1008</v>
      </c>
      <c r="C60" s="75" t="s">
        <v>346</v>
      </c>
      <c r="D60" s="76">
        <v>3</v>
      </c>
      <c r="E60" s="77">
        <v>3.2000000000000003E-4</v>
      </c>
      <c r="F60" s="77">
        <v>3.2000000000000003E-4</v>
      </c>
      <c r="G60" s="77">
        <v>0</v>
      </c>
    </row>
    <row r="61" spans="1:7" x14ac:dyDescent="0.25">
      <c r="A61" s="75" t="s">
        <v>1001</v>
      </c>
      <c r="B61" s="75" t="s">
        <v>1009</v>
      </c>
      <c r="C61" s="75" t="s">
        <v>346</v>
      </c>
      <c r="D61" s="76">
        <v>3</v>
      </c>
      <c r="E61" s="77">
        <v>1.8649999999999999E-3</v>
      </c>
      <c r="F61" s="77">
        <v>1.8649999999999999E-3</v>
      </c>
      <c r="G61" s="77">
        <v>0</v>
      </c>
    </row>
    <row r="62" spans="1:7" x14ac:dyDescent="0.25">
      <c r="A62" s="75" t="s">
        <v>1001</v>
      </c>
      <c r="B62" s="75" t="s">
        <v>1010</v>
      </c>
      <c r="C62" s="75" t="s">
        <v>1011</v>
      </c>
      <c r="D62" s="76">
        <v>6</v>
      </c>
      <c r="E62" s="77">
        <v>1E-3</v>
      </c>
      <c r="F62" s="77">
        <v>0</v>
      </c>
      <c r="G62" s="77">
        <v>1E-3</v>
      </c>
    </row>
    <row r="63" spans="1:7" x14ac:dyDescent="0.25">
      <c r="A63" s="75" t="s">
        <v>1001</v>
      </c>
      <c r="B63" s="75" t="s">
        <v>1012</v>
      </c>
      <c r="C63" s="75" t="s">
        <v>1013</v>
      </c>
      <c r="D63" s="76">
        <v>5</v>
      </c>
      <c r="E63" s="77">
        <v>5.0000000000000001E-3</v>
      </c>
      <c r="F63" s="77">
        <v>4.2100000000000002E-3</v>
      </c>
      <c r="G63" s="77">
        <v>7.899999999999999E-4</v>
      </c>
    </row>
    <row r="64" spans="1:7" x14ac:dyDescent="0.25">
      <c r="A64" s="75" t="s">
        <v>1001</v>
      </c>
      <c r="B64" s="75" t="s">
        <v>1014</v>
      </c>
      <c r="C64" s="75" t="s">
        <v>953</v>
      </c>
      <c r="D64" s="76">
        <v>7</v>
      </c>
      <c r="E64" s="77">
        <v>9.6000000000000002E-5</v>
      </c>
      <c r="F64" s="77">
        <v>7.1999999999999988E-5</v>
      </c>
      <c r="G64" s="77">
        <v>2.4000000000000014E-5</v>
      </c>
    </row>
    <row r="65" spans="1:7" x14ac:dyDescent="0.25">
      <c r="A65" s="75" t="s">
        <v>1001</v>
      </c>
      <c r="B65" s="75" t="s">
        <v>1015</v>
      </c>
      <c r="C65" s="75" t="s">
        <v>1016</v>
      </c>
      <c r="D65" s="76">
        <v>7</v>
      </c>
      <c r="E65" s="77">
        <v>0</v>
      </c>
      <c r="F65" s="77">
        <v>3.9999999999999998E-6</v>
      </c>
      <c r="G65" s="77">
        <v>-3.9999999999999998E-6</v>
      </c>
    </row>
    <row r="66" spans="1:7" x14ac:dyDescent="0.25">
      <c r="A66" s="75" t="s">
        <v>1001</v>
      </c>
      <c r="B66" s="75" t="s">
        <v>1017</v>
      </c>
      <c r="C66" s="75" t="s">
        <v>1018</v>
      </c>
      <c r="D66" s="76">
        <v>7</v>
      </c>
      <c r="E66" s="77">
        <v>0</v>
      </c>
      <c r="F66" s="77">
        <v>5.8E-5</v>
      </c>
      <c r="G66" s="77">
        <v>-5.8E-5</v>
      </c>
    </row>
    <row r="67" spans="1:7" x14ac:dyDescent="0.25">
      <c r="A67" s="75" t="s">
        <v>1001</v>
      </c>
      <c r="B67" s="75" t="s">
        <v>1019</v>
      </c>
      <c r="C67" s="75" t="s">
        <v>1020</v>
      </c>
      <c r="D67" s="76">
        <v>6</v>
      </c>
      <c r="E67" s="77">
        <v>5.0000000000000001E-4</v>
      </c>
      <c r="F67" s="77">
        <v>2.0100000000000001E-4</v>
      </c>
      <c r="G67" s="77">
        <v>2.99E-4</v>
      </c>
    </row>
    <row r="68" spans="1:7" x14ac:dyDescent="0.25">
      <c r="A68" s="75" t="s">
        <v>1001</v>
      </c>
      <c r="B68" s="75" t="s">
        <v>1021</v>
      </c>
      <c r="C68" s="75" t="s">
        <v>1020</v>
      </c>
      <c r="D68" s="76">
        <v>6</v>
      </c>
      <c r="E68" s="77">
        <v>5.0000000000000001E-4</v>
      </c>
      <c r="F68" s="77">
        <v>3.6699999999999998E-4</v>
      </c>
      <c r="G68" s="77">
        <v>1.3300000000000003E-4</v>
      </c>
    </row>
    <row r="69" spans="1:7" x14ac:dyDescent="0.25">
      <c r="A69" s="75" t="s">
        <v>1001</v>
      </c>
      <c r="B69" s="75" t="s">
        <v>1022</v>
      </c>
      <c r="C69" s="75" t="s">
        <v>953</v>
      </c>
      <c r="D69" s="76">
        <v>7</v>
      </c>
      <c r="E69" s="77">
        <v>1E-4</v>
      </c>
      <c r="F69" s="77">
        <v>2.9999999999999997E-4</v>
      </c>
      <c r="G69" s="77">
        <v>-1.9999999999999998E-4</v>
      </c>
    </row>
    <row r="70" spans="1:7" x14ac:dyDescent="0.25">
      <c r="A70" s="75" t="s">
        <v>1001</v>
      </c>
      <c r="B70" s="75" t="s">
        <v>1023</v>
      </c>
      <c r="C70" s="75" t="s">
        <v>51</v>
      </c>
      <c r="D70" s="76">
        <v>5</v>
      </c>
      <c r="E70" s="77">
        <v>4.0000000000000001E-3</v>
      </c>
      <c r="F70" s="77">
        <v>3.2629999999999998E-3</v>
      </c>
      <c r="G70" s="77">
        <v>7.3700000000000024E-4</v>
      </c>
    </row>
    <row r="71" spans="1:7" x14ac:dyDescent="0.25">
      <c r="A71" s="75" t="s">
        <v>1001</v>
      </c>
      <c r="B71" s="75" t="s">
        <v>1024</v>
      </c>
      <c r="C71" s="75" t="s">
        <v>51</v>
      </c>
      <c r="D71" s="76">
        <v>7</v>
      </c>
      <c r="E71" s="77">
        <v>5.0000000000000002E-5</v>
      </c>
      <c r="F71" s="77">
        <v>0</v>
      </c>
      <c r="G71" s="77">
        <v>5.0000000000000002E-5</v>
      </c>
    </row>
    <row r="72" spans="1:7" x14ac:dyDescent="0.25">
      <c r="A72" s="75" t="s">
        <v>1001</v>
      </c>
      <c r="B72" s="75" t="s">
        <v>1025</v>
      </c>
      <c r="C72" s="75" t="s">
        <v>51</v>
      </c>
      <c r="D72" s="76">
        <v>7</v>
      </c>
      <c r="E72" s="77">
        <v>5.0000000000000002E-5</v>
      </c>
      <c r="F72" s="77">
        <v>0</v>
      </c>
      <c r="G72" s="77">
        <v>5.0000000000000002E-5</v>
      </c>
    </row>
    <row r="73" spans="1:7" x14ac:dyDescent="0.25">
      <c r="A73" s="75" t="s">
        <v>1001</v>
      </c>
      <c r="B73" s="75" t="s">
        <v>1026</v>
      </c>
      <c r="C73" s="75" t="s">
        <v>51</v>
      </c>
      <c r="D73" s="76">
        <v>6</v>
      </c>
      <c r="E73" s="77">
        <v>5.0000000000000002E-5</v>
      </c>
      <c r="F73" s="77">
        <v>0</v>
      </c>
      <c r="G73" s="77">
        <v>5.0000000000000002E-5</v>
      </c>
    </row>
    <row r="74" spans="1:7" x14ac:dyDescent="0.25">
      <c r="A74" s="75" t="s">
        <v>1001</v>
      </c>
      <c r="B74" s="75" t="s">
        <v>1027</v>
      </c>
      <c r="C74" s="75" t="s">
        <v>51</v>
      </c>
      <c r="D74" s="76">
        <v>6</v>
      </c>
      <c r="E74" s="77">
        <v>5.0000000000000002E-5</v>
      </c>
      <c r="F74" s="77">
        <v>0</v>
      </c>
      <c r="G74" s="77">
        <v>5.0000000000000002E-5</v>
      </c>
    </row>
    <row r="75" spans="1:7" x14ac:dyDescent="0.25">
      <c r="A75" s="75" t="s">
        <v>1001</v>
      </c>
      <c r="B75" s="75" t="s">
        <v>1028</v>
      </c>
      <c r="C75" s="75" t="s">
        <v>51</v>
      </c>
      <c r="D75" s="76">
        <v>6</v>
      </c>
      <c r="E75" s="77">
        <v>0</v>
      </c>
      <c r="F75" s="77">
        <v>0</v>
      </c>
      <c r="G75" s="77">
        <v>0</v>
      </c>
    </row>
    <row r="76" spans="1:7" x14ac:dyDescent="0.25">
      <c r="A76" s="75" t="s">
        <v>1001</v>
      </c>
      <c r="B76" s="75" t="s">
        <v>1029</v>
      </c>
      <c r="C76" s="75" t="s">
        <v>51</v>
      </c>
      <c r="D76" s="76">
        <v>7</v>
      </c>
      <c r="E76" s="77">
        <v>1E-4</v>
      </c>
      <c r="F76" s="77">
        <v>2.5999999999999998E-5</v>
      </c>
      <c r="G76" s="77">
        <v>7.400000000000001E-5</v>
      </c>
    </row>
    <row r="77" spans="1:7" x14ac:dyDescent="0.25">
      <c r="A77" s="75" t="s">
        <v>1001</v>
      </c>
      <c r="B77" s="75" t="s">
        <v>1030</v>
      </c>
      <c r="C77" s="75" t="s">
        <v>51</v>
      </c>
      <c r="D77" s="76">
        <v>6</v>
      </c>
      <c r="E77" s="77">
        <v>5.0000000000000002E-5</v>
      </c>
      <c r="F77" s="77">
        <v>5.0000000000000004E-6</v>
      </c>
      <c r="G77" s="77">
        <v>4.5000000000000003E-5</v>
      </c>
    </row>
    <row r="78" spans="1:7" x14ac:dyDescent="0.25">
      <c r="A78" s="75" t="s">
        <v>1001</v>
      </c>
      <c r="B78" s="75" t="s">
        <v>1031</v>
      </c>
      <c r="C78" s="75" t="s">
        <v>953</v>
      </c>
      <c r="D78" s="76">
        <v>6</v>
      </c>
      <c r="E78" s="77">
        <v>0</v>
      </c>
      <c r="F78" s="77">
        <v>3.5000000000000004E-5</v>
      </c>
      <c r="G78" s="77">
        <v>-3.5000000000000004E-5</v>
      </c>
    </row>
    <row r="79" spans="1:7" x14ac:dyDescent="0.25">
      <c r="A79" s="75" t="s">
        <v>1001</v>
      </c>
      <c r="B79" s="75" t="s">
        <v>1032</v>
      </c>
      <c r="C79" s="75" t="s">
        <v>953</v>
      </c>
      <c r="D79" s="76">
        <v>7</v>
      </c>
      <c r="E79" s="77">
        <v>1.4999999999999999E-4</v>
      </c>
      <c r="F79" s="77">
        <v>0</v>
      </c>
      <c r="G79" s="77">
        <v>1.4999999999999999E-4</v>
      </c>
    </row>
    <row r="80" spans="1:7" x14ac:dyDescent="0.25">
      <c r="A80" s="75" t="s">
        <v>1001</v>
      </c>
      <c r="B80" s="75" t="s">
        <v>1033</v>
      </c>
      <c r="C80" s="75" t="s">
        <v>1034</v>
      </c>
      <c r="D80" s="76">
        <v>5</v>
      </c>
      <c r="E80" s="77">
        <v>3.0000000000000001E-3</v>
      </c>
      <c r="F80" s="77">
        <v>7.2999999999999999E-5</v>
      </c>
      <c r="G80" s="77">
        <v>2.9269999999999999E-3</v>
      </c>
    </row>
    <row r="81" spans="1:7" x14ac:dyDescent="0.25">
      <c r="A81" s="75" t="s">
        <v>1001</v>
      </c>
      <c r="B81" s="75" t="s">
        <v>1035</v>
      </c>
      <c r="C81" s="75" t="s">
        <v>1034</v>
      </c>
      <c r="D81" s="76">
        <v>6</v>
      </c>
      <c r="E81" s="77">
        <v>1E-3</v>
      </c>
      <c r="F81" s="77">
        <v>2.52E-4</v>
      </c>
      <c r="G81" s="77">
        <v>7.4799999999999997E-4</v>
      </c>
    </row>
    <row r="82" spans="1:7" x14ac:dyDescent="0.25">
      <c r="A82" s="75" t="s">
        <v>1001</v>
      </c>
      <c r="B82" s="75" t="s">
        <v>1036</v>
      </c>
      <c r="C82" s="75" t="s">
        <v>1037</v>
      </c>
      <c r="D82" s="76">
        <v>6</v>
      </c>
      <c r="E82" s="77">
        <v>0</v>
      </c>
      <c r="F82" s="77">
        <v>0</v>
      </c>
      <c r="G82" s="77">
        <v>0</v>
      </c>
    </row>
    <row r="83" spans="1:7" x14ac:dyDescent="0.25">
      <c r="A83" s="75" t="s">
        <v>1001</v>
      </c>
      <c r="B83" s="75" t="s">
        <v>1038</v>
      </c>
      <c r="C83" s="75" t="s">
        <v>1039</v>
      </c>
      <c r="D83" s="76">
        <v>6</v>
      </c>
      <c r="E83" s="77">
        <v>5.0000000000000001E-4</v>
      </c>
      <c r="F83" s="77">
        <v>1E-4</v>
      </c>
      <c r="G83" s="77">
        <v>4.0000000000000002E-4</v>
      </c>
    </row>
    <row r="84" spans="1:7" x14ac:dyDescent="0.25">
      <c r="A84" s="75" t="s">
        <v>1001</v>
      </c>
      <c r="B84" s="75" t="s">
        <v>1040</v>
      </c>
      <c r="C84" s="75" t="s">
        <v>344</v>
      </c>
      <c r="D84" s="76">
        <v>8</v>
      </c>
      <c r="E84" s="77">
        <v>0.22898099999999999</v>
      </c>
      <c r="F84" s="77">
        <v>0.216004</v>
      </c>
      <c r="G84" s="77">
        <v>1.2976999999999989E-2</v>
      </c>
    </row>
    <row r="85" spans="1:7" x14ac:dyDescent="0.25">
      <c r="A85" s="75" t="s">
        <v>1001</v>
      </c>
      <c r="B85" s="75" t="s">
        <v>1041</v>
      </c>
      <c r="C85" s="75" t="s">
        <v>1042</v>
      </c>
      <c r="D85" s="76">
        <v>5</v>
      </c>
      <c r="E85" s="77">
        <v>1.1999999999999999E-3</v>
      </c>
      <c r="F85" s="77">
        <v>1.083E-3</v>
      </c>
      <c r="G85" s="77">
        <v>1.1699999999999992E-4</v>
      </c>
    </row>
    <row r="86" spans="1:7" x14ac:dyDescent="0.25">
      <c r="A86" s="75" t="s">
        <v>1001</v>
      </c>
      <c r="B86" s="75" t="s">
        <v>1043</v>
      </c>
      <c r="C86" s="75" t="s">
        <v>1044</v>
      </c>
      <c r="D86" s="76">
        <v>6</v>
      </c>
      <c r="E86" s="77">
        <v>1.5E-3</v>
      </c>
      <c r="F86" s="77">
        <v>0</v>
      </c>
      <c r="G86" s="77">
        <v>1.5E-3</v>
      </c>
    </row>
    <row r="87" spans="1:7" x14ac:dyDescent="0.25">
      <c r="A87" s="75" t="s">
        <v>1001</v>
      </c>
      <c r="B87" s="75" t="s">
        <v>1045</v>
      </c>
      <c r="C87" s="75" t="s">
        <v>1046</v>
      </c>
      <c r="D87" s="76">
        <v>6</v>
      </c>
      <c r="E87" s="77">
        <v>1E-3</v>
      </c>
      <c r="F87" s="77">
        <v>0</v>
      </c>
      <c r="G87" s="77">
        <v>1E-3</v>
      </c>
    </row>
    <row r="88" spans="1:7" x14ac:dyDescent="0.25">
      <c r="A88" s="75" t="s">
        <v>1001</v>
      </c>
      <c r="B88" s="75" t="s">
        <v>1047</v>
      </c>
      <c r="C88" s="75" t="s">
        <v>1048</v>
      </c>
      <c r="D88" s="76">
        <v>6</v>
      </c>
      <c r="E88" s="77">
        <v>2.5000000000000001E-5</v>
      </c>
      <c r="F88" s="77">
        <v>0</v>
      </c>
      <c r="G88" s="77">
        <v>2.5000000000000001E-5</v>
      </c>
    </row>
    <row r="89" spans="1:7" x14ac:dyDescent="0.25">
      <c r="A89" s="75" t="s">
        <v>1001</v>
      </c>
      <c r="B89" s="75" t="s">
        <v>1049</v>
      </c>
      <c r="C89" s="75" t="s">
        <v>1050</v>
      </c>
      <c r="D89" s="76">
        <v>5</v>
      </c>
      <c r="E89" s="77">
        <v>4.7000000000000002E-3</v>
      </c>
      <c r="F89" s="77">
        <v>4.7759999999999999E-3</v>
      </c>
      <c r="G89" s="77">
        <v>-7.5999999999999679E-5</v>
      </c>
    </row>
    <row r="90" spans="1:7" x14ac:dyDescent="0.25">
      <c r="A90" s="75" t="s">
        <v>1001</v>
      </c>
      <c r="B90" s="75" t="s">
        <v>1051</v>
      </c>
      <c r="C90" s="75" t="s">
        <v>1052</v>
      </c>
      <c r="D90" s="76">
        <v>6</v>
      </c>
      <c r="E90" s="77">
        <v>3.0000000000000001E-3</v>
      </c>
      <c r="F90" s="77">
        <v>1.4530000000000001E-3</v>
      </c>
      <c r="G90" s="77">
        <v>1.547E-3</v>
      </c>
    </row>
    <row r="91" spans="1:7" x14ac:dyDescent="0.25">
      <c r="A91" s="75" t="s">
        <v>1001</v>
      </c>
      <c r="B91" s="75" t="s">
        <v>1053</v>
      </c>
      <c r="C91" s="75" t="s">
        <v>1054</v>
      </c>
      <c r="D91" s="76">
        <v>7</v>
      </c>
      <c r="E91" s="77">
        <v>1E-4</v>
      </c>
      <c r="F91" s="77">
        <v>0</v>
      </c>
      <c r="G91" s="77">
        <v>1E-4</v>
      </c>
    </row>
    <row r="92" spans="1:7" x14ac:dyDescent="0.25">
      <c r="A92" s="75" t="s">
        <v>1001</v>
      </c>
      <c r="B92" s="75" t="s">
        <v>1055</v>
      </c>
      <c r="C92" s="75" t="s">
        <v>51</v>
      </c>
      <c r="D92" s="76">
        <v>7</v>
      </c>
      <c r="E92" s="77">
        <v>1E-4</v>
      </c>
      <c r="F92" s="77">
        <v>9.5000000000000005E-5</v>
      </c>
      <c r="G92" s="77">
        <v>4.9999999999999996E-6</v>
      </c>
    </row>
    <row r="93" spans="1:7" x14ac:dyDescent="0.25">
      <c r="A93" s="75" t="s">
        <v>1001</v>
      </c>
      <c r="B93" s="75" t="s">
        <v>1056</v>
      </c>
      <c r="C93" s="75" t="s">
        <v>51</v>
      </c>
      <c r="D93" s="76">
        <v>7</v>
      </c>
      <c r="E93" s="77">
        <v>0</v>
      </c>
      <c r="F93" s="77">
        <v>9.5000000000000005E-5</v>
      </c>
      <c r="G93" s="77">
        <v>-9.5000000000000005E-5</v>
      </c>
    </row>
    <row r="94" spans="1:7" x14ac:dyDescent="0.25">
      <c r="A94" s="75" t="s">
        <v>1001</v>
      </c>
      <c r="B94" s="75" t="s">
        <v>1057</v>
      </c>
      <c r="C94" s="75" t="s">
        <v>51</v>
      </c>
      <c r="D94" s="76">
        <v>7</v>
      </c>
      <c r="E94" s="77">
        <v>5.0000000000000002E-5</v>
      </c>
      <c r="F94" s="77">
        <v>2.2000000000000001E-4</v>
      </c>
      <c r="G94" s="77">
        <v>-1.7000000000000001E-4</v>
      </c>
    </row>
    <row r="95" spans="1:7" x14ac:dyDescent="0.25">
      <c r="A95" s="75" t="s">
        <v>1001</v>
      </c>
      <c r="B95" s="75" t="s">
        <v>1058</v>
      </c>
      <c r="C95" s="75" t="s">
        <v>51</v>
      </c>
      <c r="D95" s="76">
        <v>6</v>
      </c>
      <c r="E95" s="77">
        <v>1.0000000000000001E-5</v>
      </c>
      <c r="F95" s="77">
        <v>0</v>
      </c>
      <c r="G95" s="77">
        <v>1.0000000000000001E-5</v>
      </c>
    </row>
    <row r="96" spans="1:7" x14ac:dyDescent="0.25">
      <c r="A96" s="75" t="s">
        <v>1001</v>
      </c>
      <c r="B96" s="75" t="s">
        <v>1059</v>
      </c>
      <c r="C96" s="75" t="s">
        <v>1060</v>
      </c>
      <c r="D96" s="76">
        <v>5</v>
      </c>
      <c r="E96" s="77">
        <v>5.0000000000000001E-3</v>
      </c>
      <c r="F96" s="77">
        <v>7.4899999999999999E-4</v>
      </c>
      <c r="G96" s="77">
        <v>4.2510000000000004E-3</v>
      </c>
    </row>
    <row r="97" spans="1:7" x14ac:dyDescent="0.25">
      <c r="A97" s="75" t="s">
        <v>1001</v>
      </c>
      <c r="B97" s="75" t="s">
        <v>1061</v>
      </c>
      <c r="C97" s="75" t="s">
        <v>1060</v>
      </c>
      <c r="D97" s="76">
        <v>5</v>
      </c>
      <c r="E97" s="77">
        <v>5.0000000000000001E-3</v>
      </c>
      <c r="F97" s="77">
        <v>2.294E-3</v>
      </c>
      <c r="G97" s="77">
        <v>2.7060000000000001E-3</v>
      </c>
    </row>
    <row r="98" spans="1:7" x14ac:dyDescent="0.25">
      <c r="A98" s="75" t="s">
        <v>1001</v>
      </c>
      <c r="B98" s="75" t="s">
        <v>1062</v>
      </c>
      <c r="C98" s="75" t="s">
        <v>1063</v>
      </c>
      <c r="D98" s="76">
        <v>6</v>
      </c>
      <c r="E98" s="77">
        <v>2E-3</v>
      </c>
      <c r="F98" s="77">
        <v>0</v>
      </c>
      <c r="G98" s="77">
        <v>2E-3</v>
      </c>
    </row>
    <row r="99" spans="1:7" x14ac:dyDescent="0.25">
      <c r="A99" s="75" t="s">
        <v>1001</v>
      </c>
      <c r="B99" s="75" t="s">
        <v>1064</v>
      </c>
      <c r="C99" s="75" t="s">
        <v>1065</v>
      </c>
      <c r="D99" s="76">
        <v>6</v>
      </c>
      <c r="E99" s="77">
        <v>5.0000000000000001E-4</v>
      </c>
      <c r="F99" s="77">
        <v>0</v>
      </c>
      <c r="G99" s="77">
        <v>5.0000000000000001E-4</v>
      </c>
    </row>
    <row r="100" spans="1:7" x14ac:dyDescent="0.25">
      <c r="A100" s="75" t="s">
        <v>1001</v>
      </c>
      <c r="B100" s="75" t="s">
        <v>1066</v>
      </c>
      <c r="C100" s="75" t="s">
        <v>953</v>
      </c>
      <c r="D100" s="76">
        <v>6</v>
      </c>
      <c r="E100" s="77">
        <v>2.9999999999999997E-4</v>
      </c>
      <c r="F100" s="77">
        <v>5.0500000000000002E-4</v>
      </c>
      <c r="G100" s="77">
        <v>-2.0500000000000005E-4</v>
      </c>
    </row>
    <row r="101" spans="1:7" x14ac:dyDescent="0.25">
      <c r="A101" s="75" t="s">
        <v>1001</v>
      </c>
      <c r="B101" s="75" t="s">
        <v>1067</v>
      </c>
      <c r="C101" s="75" t="s">
        <v>953</v>
      </c>
      <c r="D101" s="76">
        <v>6</v>
      </c>
      <c r="E101" s="77">
        <v>5.0000000000000001E-4</v>
      </c>
      <c r="F101" s="77">
        <v>0</v>
      </c>
      <c r="G101" s="77">
        <v>5.0000000000000001E-4</v>
      </c>
    </row>
    <row r="102" spans="1:7" x14ac:dyDescent="0.25">
      <c r="A102" s="75" t="s">
        <v>1001</v>
      </c>
      <c r="B102" s="75" t="s">
        <v>1068</v>
      </c>
      <c r="C102" s="75" t="s">
        <v>1069</v>
      </c>
      <c r="D102" s="76">
        <v>6</v>
      </c>
      <c r="E102" s="77">
        <v>5.0000000000000001E-4</v>
      </c>
      <c r="F102" s="77">
        <v>9.1000000000000003E-5</v>
      </c>
      <c r="G102" s="77">
        <v>4.0900000000000002E-4</v>
      </c>
    </row>
    <row r="103" spans="1:7" x14ac:dyDescent="0.25">
      <c r="A103" s="75" t="s">
        <v>1001</v>
      </c>
      <c r="B103" s="75" t="s">
        <v>1070</v>
      </c>
      <c r="C103" s="75" t="s">
        <v>1071</v>
      </c>
      <c r="D103" s="76">
        <v>6</v>
      </c>
      <c r="E103" s="77">
        <v>2.0000000000000001E-4</v>
      </c>
      <c r="F103" s="77">
        <v>1.2999999999999999E-5</v>
      </c>
      <c r="G103" s="77">
        <v>1.8700000000000002E-4</v>
      </c>
    </row>
    <row r="104" spans="1:7" x14ac:dyDescent="0.25">
      <c r="A104" s="75" t="s">
        <v>1001</v>
      </c>
      <c r="B104" s="75" t="s">
        <v>1072</v>
      </c>
      <c r="C104" s="75" t="s">
        <v>953</v>
      </c>
      <c r="D104" s="76">
        <v>6</v>
      </c>
      <c r="E104" s="77">
        <v>5.0000000000000001E-4</v>
      </c>
      <c r="F104" s="77">
        <v>0</v>
      </c>
      <c r="G104" s="77">
        <v>5.0000000000000001E-4</v>
      </c>
    </row>
    <row r="105" spans="1:7" x14ac:dyDescent="0.25">
      <c r="A105" s="75" t="s">
        <v>1073</v>
      </c>
      <c r="B105" s="75" t="s">
        <v>1074</v>
      </c>
      <c r="C105" s="75" t="s">
        <v>346</v>
      </c>
      <c r="D105" s="76">
        <v>3</v>
      </c>
      <c r="E105" s="77">
        <v>5.8E-4</v>
      </c>
      <c r="F105" s="77">
        <v>5.8E-4</v>
      </c>
      <c r="G105" s="77">
        <v>0</v>
      </c>
    </row>
    <row r="106" spans="1:7" x14ac:dyDescent="0.25">
      <c r="A106" s="75" t="s">
        <v>1073</v>
      </c>
      <c r="B106" s="75" t="s">
        <v>1075</v>
      </c>
      <c r="C106" s="75" t="s">
        <v>346</v>
      </c>
      <c r="D106" s="76">
        <v>3</v>
      </c>
      <c r="E106" s="77">
        <v>4.0109999999999998E-3</v>
      </c>
      <c r="F106" s="77">
        <v>4.0099999999999997E-3</v>
      </c>
      <c r="G106" s="77">
        <v>1.0000000000001327E-6</v>
      </c>
    </row>
    <row r="107" spans="1:7" x14ac:dyDescent="0.25">
      <c r="A107" s="75" t="s">
        <v>1073</v>
      </c>
      <c r="B107" s="75" t="s">
        <v>1076</v>
      </c>
      <c r="C107" s="75" t="s">
        <v>953</v>
      </c>
      <c r="D107" s="76">
        <v>7</v>
      </c>
      <c r="E107" s="77">
        <v>1.0000000000000001E-5</v>
      </c>
      <c r="F107" s="77">
        <v>0</v>
      </c>
      <c r="G107" s="77">
        <v>1.0000000000000001E-5</v>
      </c>
    </row>
    <row r="108" spans="1:7" x14ac:dyDescent="0.25">
      <c r="A108" s="75" t="s">
        <v>1073</v>
      </c>
      <c r="B108" s="75" t="s">
        <v>1077</v>
      </c>
      <c r="C108" s="75" t="s">
        <v>1078</v>
      </c>
      <c r="D108" s="76">
        <v>7</v>
      </c>
      <c r="E108" s="77">
        <v>2.5000000000000001E-5</v>
      </c>
      <c r="F108" s="77">
        <v>5.9999999999999995E-5</v>
      </c>
      <c r="G108" s="77">
        <v>-3.4999999999999997E-5</v>
      </c>
    </row>
    <row r="109" spans="1:7" x14ac:dyDescent="0.25">
      <c r="A109" s="75" t="s">
        <v>1073</v>
      </c>
      <c r="B109" s="75" t="s">
        <v>1079</v>
      </c>
      <c r="C109" s="75" t="s">
        <v>1080</v>
      </c>
      <c r="D109" s="76">
        <v>7</v>
      </c>
      <c r="E109" s="77">
        <v>0</v>
      </c>
      <c r="F109" s="77">
        <v>5.0000000000000002E-5</v>
      </c>
      <c r="G109" s="77">
        <v>-5.0000000000000002E-5</v>
      </c>
    </row>
    <row r="110" spans="1:7" x14ac:dyDescent="0.25">
      <c r="A110" s="75" t="s">
        <v>1073</v>
      </c>
      <c r="B110" s="75" t="s">
        <v>1081</v>
      </c>
      <c r="C110" s="75" t="s">
        <v>344</v>
      </c>
      <c r="D110" s="76">
        <v>8</v>
      </c>
      <c r="E110" s="77">
        <v>3.0652000000000002E-2</v>
      </c>
      <c r="F110" s="77">
        <v>5.3765E-2</v>
      </c>
      <c r="G110" s="77">
        <v>-2.3112999999999998E-2</v>
      </c>
    </row>
    <row r="111" spans="1:7" x14ac:dyDescent="0.25">
      <c r="A111" s="75" t="s">
        <v>1073</v>
      </c>
      <c r="B111" s="75" t="s">
        <v>1082</v>
      </c>
      <c r="C111" s="75" t="s">
        <v>1083</v>
      </c>
      <c r="D111" s="76">
        <v>6</v>
      </c>
      <c r="E111" s="77">
        <v>0</v>
      </c>
      <c r="F111" s="77">
        <v>6.0000000000000002E-6</v>
      </c>
      <c r="G111" s="77">
        <v>-6.0000000000000002E-6</v>
      </c>
    </row>
    <row r="112" spans="1:7" x14ac:dyDescent="0.25">
      <c r="A112" s="75" t="s">
        <v>1073</v>
      </c>
      <c r="B112" s="75" t="s">
        <v>1084</v>
      </c>
      <c r="C112" s="75" t="s">
        <v>1083</v>
      </c>
      <c r="D112" s="76">
        <v>6</v>
      </c>
      <c r="E112" s="77">
        <v>5.0000000000000002E-5</v>
      </c>
      <c r="F112" s="77">
        <v>1.0000000000000001E-5</v>
      </c>
      <c r="G112" s="77">
        <v>4.0000000000000003E-5</v>
      </c>
    </row>
    <row r="113" spans="1:7" x14ac:dyDescent="0.25">
      <c r="A113" s="75" t="s">
        <v>1073</v>
      </c>
      <c r="B113" s="75" t="s">
        <v>1085</v>
      </c>
      <c r="C113" s="75" t="s">
        <v>1086</v>
      </c>
      <c r="D113" s="76">
        <v>6</v>
      </c>
      <c r="E113" s="77">
        <v>5.0000000000000001E-4</v>
      </c>
      <c r="F113" s="77">
        <v>0</v>
      </c>
      <c r="G113" s="77">
        <v>5.0000000000000001E-4</v>
      </c>
    </row>
    <row r="114" spans="1:7" x14ac:dyDescent="0.25">
      <c r="A114" s="75" t="s">
        <v>1073</v>
      </c>
      <c r="B114" s="75" t="s">
        <v>1087</v>
      </c>
      <c r="C114" s="75" t="s">
        <v>1088</v>
      </c>
      <c r="D114" s="76">
        <v>5</v>
      </c>
      <c r="E114" s="77">
        <v>3.48E-4</v>
      </c>
      <c r="F114" s="77">
        <v>2.1799999999999999E-4</v>
      </c>
      <c r="G114" s="77">
        <v>1.3000000000000002E-4</v>
      </c>
    </row>
    <row r="115" spans="1:7" x14ac:dyDescent="0.25">
      <c r="A115" s="75" t="s">
        <v>1073</v>
      </c>
      <c r="B115" s="75" t="s">
        <v>1089</v>
      </c>
      <c r="C115" s="75" t="s">
        <v>953</v>
      </c>
      <c r="D115" s="76">
        <v>6</v>
      </c>
      <c r="E115" s="77">
        <v>5.0000000000000002E-5</v>
      </c>
      <c r="F115" s="77">
        <v>0</v>
      </c>
      <c r="G115" s="77">
        <v>5.0000000000000002E-5</v>
      </c>
    </row>
    <row r="116" spans="1:7" x14ac:dyDescent="0.25">
      <c r="A116" s="75" t="s">
        <v>1090</v>
      </c>
      <c r="B116" s="75" t="s">
        <v>1091</v>
      </c>
      <c r="C116" s="75" t="s">
        <v>1092</v>
      </c>
      <c r="D116" s="76">
        <v>5</v>
      </c>
      <c r="E116" s="77">
        <v>0.02</v>
      </c>
      <c r="F116" s="77">
        <v>1.8976E-2</v>
      </c>
      <c r="G116" s="77">
        <v>1.0240000000000006E-3</v>
      </c>
    </row>
    <row r="117" spans="1:7" x14ac:dyDescent="0.25">
      <c r="A117" s="75" t="s">
        <v>1090</v>
      </c>
      <c r="B117" s="75" t="s">
        <v>1093</v>
      </c>
      <c r="C117" s="75" t="s">
        <v>346</v>
      </c>
      <c r="D117" s="76">
        <v>3</v>
      </c>
      <c r="E117" s="77">
        <v>1.14E-3</v>
      </c>
      <c r="F117" s="77">
        <v>9.5699999999999995E-4</v>
      </c>
      <c r="G117" s="77">
        <v>1.83E-4</v>
      </c>
    </row>
    <row r="118" spans="1:7" x14ac:dyDescent="0.25">
      <c r="A118" s="75" t="s">
        <v>1090</v>
      </c>
      <c r="B118" s="75" t="s">
        <v>1094</v>
      </c>
      <c r="C118" s="75" t="s">
        <v>346</v>
      </c>
      <c r="D118" s="76">
        <v>3</v>
      </c>
      <c r="E118" s="77">
        <v>2.137E-3</v>
      </c>
      <c r="F118" s="77">
        <v>2.1349999999999997E-3</v>
      </c>
      <c r="G118" s="77">
        <v>2.0000000000002655E-6</v>
      </c>
    </row>
    <row r="119" spans="1:7" x14ac:dyDescent="0.25">
      <c r="A119" s="75" t="s">
        <v>1090</v>
      </c>
      <c r="B119" s="75" t="s">
        <v>1095</v>
      </c>
      <c r="C119" s="75" t="s">
        <v>953</v>
      </c>
      <c r="D119" s="76">
        <v>7</v>
      </c>
      <c r="E119" s="77">
        <v>2.9999999999999997E-5</v>
      </c>
      <c r="F119" s="77">
        <v>2.9999999999999997E-5</v>
      </c>
      <c r="G119" s="77">
        <v>0</v>
      </c>
    </row>
    <row r="120" spans="1:7" x14ac:dyDescent="0.25">
      <c r="A120" s="75" t="s">
        <v>1090</v>
      </c>
      <c r="B120" s="75" t="s">
        <v>1096</v>
      </c>
      <c r="C120" s="75" t="s">
        <v>1097</v>
      </c>
      <c r="D120" s="76">
        <v>6</v>
      </c>
      <c r="E120" s="77">
        <v>3.5E-4</v>
      </c>
      <c r="F120" s="77">
        <v>3.5E-4</v>
      </c>
      <c r="G120" s="77">
        <v>0</v>
      </c>
    </row>
    <row r="121" spans="1:7" x14ac:dyDescent="0.25">
      <c r="A121" s="75" t="s">
        <v>1090</v>
      </c>
      <c r="B121" s="75" t="s">
        <v>1098</v>
      </c>
      <c r="C121" s="75" t="s">
        <v>1097</v>
      </c>
      <c r="D121" s="76">
        <v>4</v>
      </c>
      <c r="E121" s="77">
        <v>4.4999999999999998E-2</v>
      </c>
      <c r="F121" s="77">
        <v>4.0371000000000004E-2</v>
      </c>
      <c r="G121" s="77">
        <v>4.6289999999999942E-3</v>
      </c>
    </row>
    <row r="122" spans="1:7" x14ac:dyDescent="0.25">
      <c r="A122" s="75" t="s">
        <v>1090</v>
      </c>
      <c r="B122" s="75" t="s">
        <v>1099</v>
      </c>
      <c r="C122" s="75" t="s">
        <v>953</v>
      </c>
      <c r="D122" s="76">
        <v>6</v>
      </c>
      <c r="E122" s="77">
        <v>4.0000000000000002E-4</v>
      </c>
      <c r="F122" s="77">
        <v>8.1000000000000004E-5</v>
      </c>
      <c r="G122" s="77">
        <v>3.19E-4</v>
      </c>
    </row>
    <row r="123" spans="1:7" x14ac:dyDescent="0.25">
      <c r="A123" s="75" t="s">
        <v>1090</v>
      </c>
      <c r="B123" s="75" t="s">
        <v>1100</v>
      </c>
      <c r="C123" s="75" t="s">
        <v>953</v>
      </c>
      <c r="D123" s="76">
        <v>7</v>
      </c>
      <c r="E123" s="77">
        <v>5.0000000000000002E-5</v>
      </c>
      <c r="F123" s="77">
        <v>0</v>
      </c>
      <c r="G123" s="77">
        <v>5.0000000000000002E-5</v>
      </c>
    </row>
    <row r="124" spans="1:7" x14ac:dyDescent="0.25">
      <c r="A124" s="75" t="s">
        <v>1090</v>
      </c>
      <c r="B124" s="75" t="s">
        <v>1101</v>
      </c>
      <c r="C124" s="75" t="s">
        <v>953</v>
      </c>
      <c r="D124" s="76">
        <v>6</v>
      </c>
      <c r="E124" s="77">
        <v>3.8999999999999998E-3</v>
      </c>
      <c r="F124" s="77">
        <v>0</v>
      </c>
      <c r="G124" s="77">
        <v>3.8999999999999998E-3</v>
      </c>
    </row>
    <row r="125" spans="1:7" x14ac:dyDescent="0.25">
      <c r="A125" s="75" t="s">
        <v>1090</v>
      </c>
      <c r="B125" s="75" t="s">
        <v>1102</v>
      </c>
      <c r="C125" s="75" t="s">
        <v>1103</v>
      </c>
      <c r="D125" s="76">
        <v>6</v>
      </c>
      <c r="E125" s="77">
        <v>2E-3</v>
      </c>
      <c r="F125" s="77">
        <v>0</v>
      </c>
      <c r="G125" s="77">
        <v>2E-3</v>
      </c>
    </row>
    <row r="126" spans="1:7" x14ac:dyDescent="0.25">
      <c r="A126" s="75" t="s">
        <v>1090</v>
      </c>
      <c r="B126" s="75" t="s">
        <v>1104</v>
      </c>
      <c r="C126" s="75" t="s">
        <v>1103</v>
      </c>
      <c r="D126" s="76">
        <v>5</v>
      </c>
      <c r="E126" s="77">
        <v>1.46E-2</v>
      </c>
      <c r="F126" s="77">
        <v>1.5844E-2</v>
      </c>
      <c r="G126" s="77">
        <v>-1.2440000000000003E-3</v>
      </c>
    </row>
    <row r="127" spans="1:7" x14ac:dyDescent="0.25">
      <c r="A127" s="75" t="s">
        <v>1090</v>
      </c>
      <c r="B127" s="75" t="s">
        <v>1105</v>
      </c>
      <c r="C127" s="75" t="s">
        <v>1103</v>
      </c>
      <c r="D127" s="76">
        <v>6</v>
      </c>
      <c r="E127" s="77">
        <v>4.0000000000000002E-4</v>
      </c>
      <c r="F127" s="77">
        <v>4.9200000000000003E-4</v>
      </c>
      <c r="G127" s="77">
        <v>-9.2000000000000014E-5</v>
      </c>
    </row>
    <row r="128" spans="1:7" x14ac:dyDescent="0.25">
      <c r="A128" s="75" t="s">
        <v>1090</v>
      </c>
      <c r="B128" s="75" t="s">
        <v>1106</v>
      </c>
      <c r="C128" s="75" t="s">
        <v>1103</v>
      </c>
      <c r="D128" s="76">
        <v>7</v>
      </c>
      <c r="E128" s="77">
        <v>4.4099999999999999E-4</v>
      </c>
      <c r="F128" s="77">
        <v>6.7100000000000005E-4</v>
      </c>
      <c r="G128" s="77">
        <v>-2.3000000000000006E-4</v>
      </c>
    </row>
    <row r="129" spans="1:7" x14ac:dyDescent="0.25">
      <c r="A129" s="75" t="s">
        <v>1090</v>
      </c>
      <c r="B129" s="75" t="s">
        <v>1107</v>
      </c>
      <c r="C129" s="75" t="s">
        <v>1103</v>
      </c>
      <c r="D129" s="76">
        <v>6</v>
      </c>
      <c r="E129" s="77">
        <v>1.06E-3</v>
      </c>
      <c r="F129" s="77">
        <v>1.312E-3</v>
      </c>
      <c r="G129" s="77">
        <v>-2.5200000000000005E-4</v>
      </c>
    </row>
    <row r="130" spans="1:7" x14ac:dyDescent="0.25">
      <c r="A130" s="75" t="s">
        <v>1090</v>
      </c>
      <c r="B130" s="75" t="s">
        <v>1108</v>
      </c>
      <c r="C130" s="75" t="s">
        <v>1103</v>
      </c>
      <c r="D130" s="76">
        <v>5</v>
      </c>
      <c r="E130" s="77">
        <v>0.03</v>
      </c>
      <c r="F130" s="77">
        <v>2.2013999999999999E-2</v>
      </c>
      <c r="G130" s="77">
        <v>7.986E-3</v>
      </c>
    </row>
    <row r="131" spans="1:7" x14ac:dyDescent="0.25">
      <c r="A131" s="75" t="s">
        <v>1090</v>
      </c>
      <c r="B131" s="75" t="s">
        <v>1109</v>
      </c>
      <c r="C131" s="75" t="s">
        <v>51</v>
      </c>
      <c r="D131" s="76">
        <v>7</v>
      </c>
      <c r="E131" s="77">
        <v>2.9999999999999997E-5</v>
      </c>
      <c r="F131" s="77">
        <v>1E-4</v>
      </c>
      <c r="G131" s="77">
        <v>-7.0000000000000007E-5</v>
      </c>
    </row>
    <row r="132" spans="1:7" x14ac:dyDescent="0.25">
      <c r="A132" s="75" t="s">
        <v>1090</v>
      </c>
      <c r="B132" s="75" t="s">
        <v>1110</v>
      </c>
      <c r="C132" s="75" t="s">
        <v>51</v>
      </c>
      <c r="D132" s="76">
        <v>6</v>
      </c>
      <c r="E132" s="77">
        <v>1.5E-3</v>
      </c>
      <c r="F132" s="77">
        <v>0</v>
      </c>
      <c r="G132" s="77">
        <v>1.5E-3</v>
      </c>
    </row>
    <row r="133" spans="1:7" x14ac:dyDescent="0.25">
      <c r="A133" s="75" t="s">
        <v>1090</v>
      </c>
      <c r="B133" s="75" t="s">
        <v>1111</v>
      </c>
      <c r="C133" s="75" t="s">
        <v>51</v>
      </c>
      <c r="D133" s="76">
        <v>6</v>
      </c>
      <c r="E133" s="77">
        <v>2.9999999999999997E-4</v>
      </c>
      <c r="F133" s="77">
        <v>5.9999999999999995E-5</v>
      </c>
      <c r="G133" s="77">
        <v>2.3999999999999998E-4</v>
      </c>
    </row>
    <row r="134" spans="1:7" x14ac:dyDescent="0.25">
      <c r="A134" s="75" t="s">
        <v>1090</v>
      </c>
      <c r="B134" s="75" t="s">
        <v>1112</v>
      </c>
      <c r="C134" s="75" t="s">
        <v>51</v>
      </c>
      <c r="D134" s="76">
        <v>6</v>
      </c>
      <c r="E134" s="77">
        <v>2.9999999999999997E-4</v>
      </c>
      <c r="F134" s="77">
        <v>0</v>
      </c>
      <c r="G134" s="77">
        <v>2.9999999999999997E-4</v>
      </c>
    </row>
    <row r="135" spans="1:7" x14ac:dyDescent="0.25">
      <c r="A135" s="75" t="s">
        <v>1090</v>
      </c>
      <c r="B135" s="75" t="s">
        <v>1113</v>
      </c>
      <c r="C135" s="75" t="s">
        <v>1114</v>
      </c>
      <c r="D135" s="76">
        <v>6</v>
      </c>
      <c r="E135" s="77">
        <v>5.0000000000000001E-4</v>
      </c>
      <c r="F135" s="77">
        <v>4.5100000000000001E-4</v>
      </c>
      <c r="G135" s="77">
        <v>4.8999999999999998E-5</v>
      </c>
    </row>
    <row r="136" spans="1:7" x14ac:dyDescent="0.25">
      <c r="A136" s="75" t="s">
        <v>1090</v>
      </c>
      <c r="B136" s="75" t="s">
        <v>1115</v>
      </c>
      <c r="C136" s="75" t="s">
        <v>1116</v>
      </c>
      <c r="D136" s="76">
        <v>7</v>
      </c>
      <c r="E136" s="77">
        <v>1E-4</v>
      </c>
      <c r="F136" s="77">
        <v>0</v>
      </c>
      <c r="G136" s="77">
        <v>1E-4</v>
      </c>
    </row>
    <row r="137" spans="1:7" x14ac:dyDescent="0.25">
      <c r="A137" s="75" t="s">
        <v>1090</v>
      </c>
      <c r="B137" s="75" t="s">
        <v>1117</v>
      </c>
      <c r="C137" s="75" t="s">
        <v>953</v>
      </c>
      <c r="D137" s="76">
        <v>6</v>
      </c>
      <c r="E137" s="77">
        <v>1E-3</v>
      </c>
      <c r="F137" s="77">
        <v>0</v>
      </c>
      <c r="G137" s="77">
        <v>1E-3</v>
      </c>
    </row>
    <row r="138" spans="1:7" x14ac:dyDescent="0.25">
      <c r="A138" s="75" t="s">
        <v>1090</v>
      </c>
      <c r="B138" s="75" t="s">
        <v>1118</v>
      </c>
      <c r="C138" s="75" t="s">
        <v>344</v>
      </c>
      <c r="D138" s="76">
        <v>8</v>
      </c>
      <c r="E138" s="77">
        <v>8.1308999999999992E-2</v>
      </c>
      <c r="F138" s="77">
        <v>9.3400000000000011E-2</v>
      </c>
      <c r="G138" s="77">
        <v>-1.2091000000000018E-2</v>
      </c>
    </row>
    <row r="139" spans="1:7" x14ac:dyDescent="0.25">
      <c r="A139" s="75" t="s">
        <v>1090</v>
      </c>
      <c r="B139" s="75" t="s">
        <v>1119</v>
      </c>
      <c r="C139" s="75" t="s">
        <v>1120</v>
      </c>
      <c r="D139" s="76">
        <v>7</v>
      </c>
      <c r="E139" s="77">
        <v>5.0000000000000002E-5</v>
      </c>
      <c r="F139" s="77">
        <v>5.0000000000000002E-5</v>
      </c>
      <c r="G139" s="77">
        <v>0</v>
      </c>
    </row>
    <row r="140" spans="1:7" x14ac:dyDescent="0.25">
      <c r="A140" s="75" t="s">
        <v>1090</v>
      </c>
      <c r="B140" s="75" t="s">
        <v>1121</v>
      </c>
      <c r="C140" s="75" t="s">
        <v>1122</v>
      </c>
      <c r="D140" s="76">
        <v>7</v>
      </c>
      <c r="E140" s="77">
        <v>1.4999999999999999E-4</v>
      </c>
      <c r="F140" s="77">
        <v>0</v>
      </c>
      <c r="G140" s="77">
        <v>1.4999999999999999E-4</v>
      </c>
    </row>
    <row r="141" spans="1:7" x14ac:dyDescent="0.25">
      <c r="A141" s="75" t="s">
        <v>1090</v>
      </c>
      <c r="B141" s="75" t="s">
        <v>1123</v>
      </c>
      <c r="C141" s="75" t="s">
        <v>1124</v>
      </c>
      <c r="D141" s="76">
        <v>5</v>
      </c>
      <c r="E141" s="77">
        <v>2E-3</v>
      </c>
      <c r="F141" s="77">
        <v>2.166E-3</v>
      </c>
      <c r="G141" s="77">
        <v>-1.6599999999999991E-4</v>
      </c>
    </row>
    <row r="142" spans="1:7" x14ac:dyDescent="0.25">
      <c r="A142" s="75" t="s">
        <v>1090</v>
      </c>
      <c r="B142" s="75" t="s">
        <v>1125</v>
      </c>
      <c r="C142" s="75" t="s">
        <v>1126</v>
      </c>
      <c r="D142" s="76">
        <v>6</v>
      </c>
      <c r="E142" s="77">
        <v>1E-3</v>
      </c>
      <c r="F142" s="77">
        <v>5.8500000000000002E-4</v>
      </c>
      <c r="G142" s="77">
        <v>4.15E-4</v>
      </c>
    </row>
    <row r="143" spans="1:7" x14ac:dyDescent="0.25">
      <c r="A143" s="75" t="s">
        <v>1090</v>
      </c>
      <c r="B143" s="75" t="s">
        <v>1127</v>
      </c>
      <c r="C143" s="75" t="s">
        <v>1128</v>
      </c>
      <c r="D143" s="76">
        <v>5</v>
      </c>
      <c r="E143" s="77">
        <v>8.0000000000000002E-3</v>
      </c>
      <c r="F143" s="77">
        <v>1.4345999999999999E-2</v>
      </c>
      <c r="G143" s="77">
        <v>-6.3459999999999992E-3</v>
      </c>
    </row>
    <row r="144" spans="1:7" x14ac:dyDescent="0.25">
      <c r="A144" s="75" t="s">
        <v>1090</v>
      </c>
      <c r="B144" s="75" t="s">
        <v>1129</v>
      </c>
      <c r="C144" s="75" t="s">
        <v>1130</v>
      </c>
      <c r="D144" s="76">
        <v>6</v>
      </c>
      <c r="E144" s="77">
        <v>0</v>
      </c>
      <c r="F144" s="77">
        <v>1.6000000000000001E-4</v>
      </c>
      <c r="G144" s="77">
        <v>-1.6000000000000001E-4</v>
      </c>
    </row>
    <row r="145" spans="1:7" x14ac:dyDescent="0.25">
      <c r="A145" s="75" t="s">
        <v>1090</v>
      </c>
      <c r="B145" s="75" t="s">
        <v>1131</v>
      </c>
      <c r="C145" s="75" t="s">
        <v>953</v>
      </c>
      <c r="D145" s="76">
        <v>7</v>
      </c>
      <c r="E145" s="77">
        <v>1E-4</v>
      </c>
      <c r="F145" s="77">
        <v>0</v>
      </c>
      <c r="G145" s="77">
        <v>1E-4</v>
      </c>
    </row>
    <row r="146" spans="1:7" x14ac:dyDescent="0.25">
      <c r="A146" s="75" t="s">
        <v>1090</v>
      </c>
      <c r="B146" s="75" t="s">
        <v>1132</v>
      </c>
      <c r="C146" s="75" t="s">
        <v>51</v>
      </c>
      <c r="D146" s="76">
        <v>6</v>
      </c>
      <c r="E146" s="77">
        <v>5.0000000000000001E-4</v>
      </c>
      <c r="F146" s="77">
        <v>0</v>
      </c>
      <c r="G146" s="77">
        <v>5.0000000000000001E-4</v>
      </c>
    </row>
    <row r="147" spans="1:7" x14ac:dyDescent="0.25">
      <c r="A147" s="75" t="s">
        <v>1090</v>
      </c>
      <c r="B147" s="75" t="s">
        <v>1133</v>
      </c>
      <c r="C147" s="75" t="s">
        <v>51</v>
      </c>
      <c r="D147" s="76">
        <v>7</v>
      </c>
      <c r="E147" s="77">
        <v>0</v>
      </c>
      <c r="F147" s="77">
        <v>0</v>
      </c>
      <c r="G147" s="77">
        <v>0</v>
      </c>
    </row>
    <row r="148" spans="1:7" x14ac:dyDescent="0.25">
      <c r="A148" s="75" t="s">
        <v>1090</v>
      </c>
      <c r="B148" s="75" t="s">
        <v>1134</v>
      </c>
      <c r="C148" s="75" t="s">
        <v>1135</v>
      </c>
      <c r="D148" s="76">
        <v>6</v>
      </c>
      <c r="E148" s="77">
        <v>1E-4</v>
      </c>
      <c r="F148" s="77">
        <v>0</v>
      </c>
      <c r="G148" s="77">
        <v>1E-4</v>
      </c>
    </row>
    <row r="149" spans="1:7" x14ac:dyDescent="0.25">
      <c r="A149" s="75" t="s">
        <v>1090</v>
      </c>
      <c r="B149" s="75" t="s">
        <v>1136</v>
      </c>
      <c r="C149" s="75" t="s">
        <v>953</v>
      </c>
      <c r="D149" s="76">
        <v>7</v>
      </c>
      <c r="E149" s="77">
        <v>2.9999999999999997E-5</v>
      </c>
      <c r="F149" s="77">
        <v>2.9999999999999997E-5</v>
      </c>
      <c r="G149" s="77">
        <v>0</v>
      </c>
    </row>
    <row r="150" spans="1:7" x14ac:dyDescent="0.25">
      <c r="A150" s="75" t="s">
        <v>1090</v>
      </c>
      <c r="B150" s="75" t="s">
        <v>1137</v>
      </c>
      <c r="C150" s="75" t="s">
        <v>953</v>
      </c>
      <c r="D150" s="76">
        <v>6</v>
      </c>
      <c r="E150" s="77">
        <v>1E-4</v>
      </c>
      <c r="F150" s="77">
        <v>1.1529999999999999E-3</v>
      </c>
      <c r="G150" s="77">
        <v>-1.0529999999999999E-3</v>
      </c>
    </row>
    <row r="151" spans="1:7" x14ac:dyDescent="0.25">
      <c r="A151" s="75" t="s">
        <v>1138</v>
      </c>
      <c r="B151" s="75" t="s">
        <v>1139</v>
      </c>
      <c r="C151" s="75" t="s">
        <v>1140</v>
      </c>
      <c r="D151" s="76">
        <v>5</v>
      </c>
      <c r="E151" s="77">
        <v>3.0000000000000001E-3</v>
      </c>
      <c r="F151" s="77">
        <v>0</v>
      </c>
      <c r="G151" s="77">
        <v>3.0000000000000001E-3</v>
      </c>
    </row>
    <row r="152" spans="1:7" x14ac:dyDescent="0.25">
      <c r="A152" s="75" t="s">
        <v>1138</v>
      </c>
      <c r="B152" s="75" t="s">
        <v>1141</v>
      </c>
      <c r="C152" s="75" t="s">
        <v>346</v>
      </c>
      <c r="D152" s="76">
        <v>3</v>
      </c>
      <c r="E152" s="77">
        <v>1.6299999999999999E-3</v>
      </c>
      <c r="F152" s="77">
        <v>1.369E-3</v>
      </c>
      <c r="G152" s="77">
        <v>2.6099999999999995E-4</v>
      </c>
    </row>
    <row r="153" spans="1:7" x14ac:dyDescent="0.25">
      <c r="A153" s="75" t="s">
        <v>1138</v>
      </c>
      <c r="B153" s="75" t="s">
        <v>1142</v>
      </c>
      <c r="C153" s="75" t="s">
        <v>346</v>
      </c>
      <c r="D153" s="76">
        <v>3</v>
      </c>
      <c r="E153" s="77">
        <v>2.8940000000000003E-3</v>
      </c>
      <c r="F153" s="77">
        <v>2.8909999999999999E-3</v>
      </c>
      <c r="G153" s="77">
        <v>3.0000000000003982E-6</v>
      </c>
    </row>
    <row r="154" spans="1:7" x14ac:dyDescent="0.25">
      <c r="A154" s="75" t="s">
        <v>1138</v>
      </c>
      <c r="B154" s="75" t="s">
        <v>1143</v>
      </c>
      <c r="C154" s="75" t="s">
        <v>1144</v>
      </c>
      <c r="D154" s="76">
        <v>6</v>
      </c>
      <c r="E154" s="77">
        <v>2.0000000000000001E-4</v>
      </c>
      <c r="F154" s="77">
        <v>0</v>
      </c>
      <c r="G154" s="77">
        <v>2.0000000000000001E-4</v>
      </c>
    </row>
    <row r="155" spans="1:7" x14ac:dyDescent="0.25">
      <c r="A155" s="75" t="s">
        <v>1138</v>
      </c>
      <c r="B155" s="75" t="s">
        <v>1145</v>
      </c>
      <c r="C155" s="75" t="s">
        <v>1144</v>
      </c>
      <c r="D155" s="76">
        <v>6</v>
      </c>
      <c r="E155" s="77">
        <v>2.0000000000000001E-4</v>
      </c>
      <c r="F155" s="77">
        <v>2.1799999999999999E-4</v>
      </c>
      <c r="G155" s="77">
        <v>-1.7999999999999977E-5</v>
      </c>
    </row>
    <row r="156" spans="1:7" x14ac:dyDescent="0.25">
      <c r="A156" s="75" t="s">
        <v>1138</v>
      </c>
      <c r="B156" s="75" t="s">
        <v>1146</v>
      </c>
      <c r="C156" s="75" t="s">
        <v>953</v>
      </c>
      <c r="D156" s="76">
        <v>7</v>
      </c>
      <c r="E156" s="77">
        <v>1.4999999999999999E-4</v>
      </c>
      <c r="F156" s="77">
        <v>1.4999999999999999E-4</v>
      </c>
      <c r="G156" s="77">
        <v>0</v>
      </c>
    </row>
    <row r="157" spans="1:7" x14ac:dyDescent="0.25">
      <c r="A157" s="75" t="s">
        <v>1138</v>
      </c>
      <c r="B157" s="75" t="s">
        <v>1147</v>
      </c>
      <c r="C157" s="75" t="s">
        <v>51</v>
      </c>
      <c r="D157" s="76">
        <v>7</v>
      </c>
      <c r="E157" s="77">
        <v>2.9999999999999997E-5</v>
      </c>
      <c r="F157" s="77">
        <v>0</v>
      </c>
      <c r="G157" s="77">
        <v>2.9999999999999997E-5</v>
      </c>
    </row>
    <row r="158" spans="1:7" x14ac:dyDescent="0.25">
      <c r="A158" s="75" t="s">
        <v>1138</v>
      </c>
      <c r="B158" s="75" t="s">
        <v>1148</v>
      </c>
      <c r="C158" s="75" t="s">
        <v>51</v>
      </c>
      <c r="D158" s="76">
        <v>6</v>
      </c>
      <c r="E158" s="77">
        <v>7.0000000000000001E-3</v>
      </c>
      <c r="F158" s="77">
        <v>6.4099999999999997E-4</v>
      </c>
      <c r="G158" s="77">
        <v>6.3590000000000001E-3</v>
      </c>
    </row>
    <row r="159" spans="1:7" x14ac:dyDescent="0.25">
      <c r="A159" s="75" t="s">
        <v>1138</v>
      </c>
      <c r="B159" s="75" t="s">
        <v>1149</v>
      </c>
      <c r="C159" s="75" t="s">
        <v>51</v>
      </c>
      <c r="D159" s="76">
        <v>7</v>
      </c>
      <c r="E159" s="77">
        <v>5.0000000000000002E-5</v>
      </c>
      <c r="F159" s="77">
        <v>0</v>
      </c>
      <c r="G159" s="77">
        <v>5.0000000000000002E-5</v>
      </c>
    </row>
    <row r="160" spans="1:7" x14ac:dyDescent="0.25">
      <c r="A160" s="75" t="s">
        <v>1138</v>
      </c>
      <c r="B160" s="75" t="s">
        <v>1150</v>
      </c>
      <c r="C160" s="75" t="s">
        <v>344</v>
      </c>
      <c r="D160" s="76">
        <v>8</v>
      </c>
      <c r="E160" s="77">
        <v>8.5055000000000006E-2</v>
      </c>
      <c r="F160" s="77">
        <v>0.13419600000000001</v>
      </c>
      <c r="G160" s="77">
        <v>-4.9141000000000004E-2</v>
      </c>
    </row>
    <row r="161" spans="1:7" x14ac:dyDescent="0.25">
      <c r="A161" s="75" t="s">
        <v>1138</v>
      </c>
      <c r="B161" s="75" t="s">
        <v>1151</v>
      </c>
      <c r="C161" s="75" t="s">
        <v>1152</v>
      </c>
      <c r="D161" s="76">
        <v>5</v>
      </c>
      <c r="E161" s="77">
        <v>1E-3</v>
      </c>
      <c r="F161" s="77">
        <v>6.2100000000000002E-4</v>
      </c>
      <c r="G161" s="77">
        <v>3.79E-4</v>
      </c>
    </row>
    <row r="162" spans="1:7" x14ac:dyDescent="0.25">
      <c r="A162" s="75" t="s">
        <v>1138</v>
      </c>
      <c r="B162" s="75" t="s">
        <v>1153</v>
      </c>
      <c r="C162" s="75" t="s">
        <v>1154</v>
      </c>
      <c r="D162" s="76">
        <v>6</v>
      </c>
      <c r="E162" s="77">
        <v>1.5E-3</v>
      </c>
      <c r="F162" s="77">
        <v>3.3100000000000002E-4</v>
      </c>
      <c r="G162" s="77">
        <v>1.1689999999999999E-3</v>
      </c>
    </row>
    <row r="163" spans="1:7" x14ac:dyDescent="0.25">
      <c r="A163" s="75" t="s">
        <v>1138</v>
      </c>
      <c r="B163" s="75" t="s">
        <v>1155</v>
      </c>
      <c r="C163" s="75" t="s">
        <v>1156</v>
      </c>
      <c r="D163" s="76">
        <v>7</v>
      </c>
      <c r="E163" s="77">
        <v>2.0000000000000001E-4</v>
      </c>
      <c r="F163" s="77">
        <v>5.0000000000000002E-5</v>
      </c>
      <c r="G163" s="77">
        <v>1.5000000000000001E-4</v>
      </c>
    </row>
    <row r="164" spans="1:7" x14ac:dyDescent="0.25">
      <c r="A164" s="75" t="s">
        <v>1138</v>
      </c>
      <c r="B164" s="75" t="s">
        <v>1157</v>
      </c>
      <c r="C164" s="75" t="s">
        <v>1158</v>
      </c>
      <c r="D164" s="76">
        <v>5</v>
      </c>
      <c r="E164" s="77">
        <v>1.4999999999999999E-2</v>
      </c>
      <c r="F164" s="77">
        <v>1.4071E-2</v>
      </c>
      <c r="G164" s="77">
        <v>9.2899999999999927E-4</v>
      </c>
    </row>
    <row r="165" spans="1:7" x14ac:dyDescent="0.25">
      <c r="A165" s="75" t="s">
        <v>1138</v>
      </c>
      <c r="B165" s="75" t="s">
        <v>1159</v>
      </c>
      <c r="C165" s="75" t="s">
        <v>51</v>
      </c>
      <c r="D165" s="76">
        <v>7</v>
      </c>
      <c r="E165" s="77">
        <v>1.0000000000000001E-5</v>
      </c>
      <c r="F165" s="77">
        <v>1.0000000000000001E-5</v>
      </c>
      <c r="G165" s="77">
        <v>0</v>
      </c>
    </row>
    <row r="166" spans="1:7" x14ac:dyDescent="0.25">
      <c r="A166" s="75" t="s">
        <v>1138</v>
      </c>
      <c r="B166" s="75" t="s">
        <v>1160</v>
      </c>
      <c r="C166" s="75" t="s">
        <v>51</v>
      </c>
      <c r="D166" s="76">
        <v>7</v>
      </c>
      <c r="E166" s="77">
        <v>2.0000000000000001E-4</v>
      </c>
      <c r="F166" s="77">
        <v>2.5999999999999998E-5</v>
      </c>
      <c r="G166" s="77">
        <v>1.74E-4</v>
      </c>
    </row>
    <row r="167" spans="1:7" x14ac:dyDescent="0.25">
      <c r="A167" s="75" t="s">
        <v>1138</v>
      </c>
      <c r="B167" s="75" t="s">
        <v>1161</v>
      </c>
      <c r="C167" s="75" t="s">
        <v>51</v>
      </c>
      <c r="D167" s="76">
        <v>6</v>
      </c>
      <c r="E167" s="77">
        <v>2.9999999999999997E-4</v>
      </c>
      <c r="F167" s="77">
        <v>0</v>
      </c>
      <c r="G167" s="77">
        <v>2.9999999999999997E-4</v>
      </c>
    </row>
    <row r="168" spans="1:7" x14ac:dyDescent="0.25">
      <c r="A168" s="75" t="s">
        <v>1138</v>
      </c>
      <c r="B168" s="75" t="s">
        <v>1162</v>
      </c>
      <c r="C168" s="75" t="s">
        <v>953</v>
      </c>
      <c r="D168" s="76">
        <v>6</v>
      </c>
      <c r="E168" s="77">
        <v>2.0000000000000001E-4</v>
      </c>
      <c r="F168" s="77">
        <v>0</v>
      </c>
      <c r="G168" s="77">
        <v>2.0000000000000001E-4</v>
      </c>
    </row>
    <row r="169" spans="1:7" x14ac:dyDescent="0.25">
      <c r="A169" s="75" t="s">
        <v>1138</v>
      </c>
      <c r="B169" s="75" t="s">
        <v>1163</v>
      </c>
      <c r="C169" s="75" t="s">
        <v>953</v>
      </c>
      <c r="D169" s="76">
        <v>7</v>
      </c>
      <c r="E169" s="77">
        <v>1E-4</v>
      </c>
      <c r="F169" s="77">
        <v>1.0000000000000001E-5</v>
      </c>
      <c r="G169" s="77">
        <v>9.0000000000000006E-5</v>
      </c>
    </row>
    <row r="170" spans="1:7" x14ac:dyDescent="0.25">
      <c r="A170" s="75" t="s">
        <v>1164</v>
      </c>
      <c r="B170" s="75" t="s">
        <v>1165</v>
      </c>
      <c r="C170" s="75" t="s">
        <v>346</v>
      </c>
      <c r="D170" s="76">
        <v>3</v>
      </c>
      <c r="E170" s="77">
        <v>1.82E-3</v>
      </c>
      <c r="F170" s="77">
        <v>1.82E-3</v>
      </c>
      <c r="G170" s="77">
        <v>0</v>
      </c>
    </row>
    <row r="171" spans="1:7" x14ac:dyDescent="0.25">
      <c r="A171" s="75" t="s">
        <v>1164</v>
      </c>
      <c r="B171" s="75" t="s">
        <v>1166</v>
      </c>
      <c r="C171" s="75" t="s">
        <v>346</v>
      </c>
      <c r="D171" s="76">
        <v>3</v>
      </c>
      <c r="E171" s="77">
        <v>1.2423999999999999E-2</v>
      </c>
      <c r="F171" s="77">
        <v>1.2423999999999999E-2</v>
      </c>
      <c r="G171" s="77">
        <v>0</v>
      </c>
    </row>
    <row r="172" spans="1:7" x14ac:dyDescent="0.25">
      <c r="A172" s="75" t="s">
        <v>1164</v>
      </c>
      <c r="B172" s="75" t="s">
        <v>1167</v>
      </c>
      <c r="C172" s="75" t="s">
        <v>1168</v>
      </c>
      <c r="D172" s="76">
        <v>5</v>
      </c>
      <c r="E172" s="77">
        <v>7.0000000000000001E-3</v>
      </c>
      <c r="F172" s="77">
        <v>2.5409999999999999E-3</v>
      </c>
      <c r="G172" s="77">
        <v>4.4590000000000003E-3</v>
      </c>
    </row>
    <row r="173" spans="1:7" x14ac:dyDescent="0.25">
      <c r="A173" s="75" t="s">
        <v>1164</v>
      </c>
      <c r="B173" s="75" t="s">
        <v>1169</v>
      </c>
      <c r="C173" s="75" t="s">
        <v>953</v>
      </c>
      <c r="D173" s="76">
        <v>6</v>
      </c>
      <c r="E173" s="77">
        <v>5.0000000000000001E-4</v>
      </c>
      <c r="F173" s="77">
        <v>0</v>
      </c>
      <c r="G173" s="77">
        <v>5.0000000000000001E-4</v>
      </c>
    </row>
    <row r="174" spans="1:7" x14ac:dyDescent="0.25">
      <c r="A174" s="75" t="s">
        <v>1164</v>
      </c>
      <c r="B174" s="75" t="s">
        <v>1170</v>
      </c>
      <c r="C174" s="75" t="s">
        <v>1171</v>
      </c>
      <c r="D174" s="76">
        <v>6</v>
      </c>
      <c r="E174" s="77">
        <v>1E-4</v>
      </c>
      <c r="F174" s="77">
        <v>7.6000000000000004E-5</v>
      </c>
      <c r="G174" s="77">
        <v>2.4000000000000001E-5</v>
      </c>
    </row>
    <row r="175" spans="1:7" x14ac:dyDescent="0.25">
      <c r="A175" s="75" t="s">
        <v>1164</v>
      </c>
      <c r="B175" s="75" t="s">
        <v>1172</v>
      </c>
      <c r="C175" s="75" t="s">
        <v>959</v>
      </c>
      <c r="D175" s="76">
        <v>5</v>
      </c>
      <c r="E175" s="77">
        <v>3.5000000000000003E-2</v>
      </c>
      <c r="F175" s="77">
        <v>3.0884000000000002E-2</v>
      </c>
      <c r="G175" s="77">
        <v>4.1160000000000016E-3</v>
      </c>
    </row>
    <row r="176" spans="1:7" x14ac:dyDescent="0.25">
      <c r="A176" s="75" t="s">
        <v>1164</v>
      </c>
      <c r="B176" s="75" t="s">
        <v>1173</v>
      </c>
      <c r="C176" s="75" t="s">
        <v>1174</v>
      </c>
      <c r="D176" s="76">
        <v>6</v>
      </c>
      <c r="E176" s="77">
        <v>1E-3</v>
      </c>
      <c r="F176" s="77">
        <v>7.2800000000000002E-4</v>
      </c>
      <c r="G176" s="77">
        <v>2.72E-4</v>
      </c>
    </row>
    <row r="177" spans="1:7" x14ac:dyDescent="0.25">
      <c r="A177" s="75" t="s">
        <v>1164</v>
      </c>
      <c r="B177" s="75" t="s">
        <v>1175</v>
      </c>
      <c r="C177" s="75" t="s">
        <v>51</v>
      </c>
      <c r="D177" s="76">
        <v>7</v>
      </c>
      <c r="E177" s="77">
        <v>1E-4</v>
      </c>
      <c r="F177" s="77">
        <v>1E-4</v>
      </c>
      <c r="G177" s="77">
        <v>0</v>
      </c>
    </row>
    <row r="178" spans="1:7" x14ac:dyDescent="0.25">
      <c r="A178" s="75" t="s">
        <v>1164</v>
      </c>
      <c r="B178" s="75" t="s">
        <v>1176</v>
      </c>
      <c r="C178" s="75" t="s">
        <v>1177</v>
      </c>
      <c r="D178" s="76">
        <v>6</v>
      </c>
      <c r="E178" s="77">
        <v>1.4999999999999999E-4</v>
      </c>
      <c r="F178" s="77">
        <v>9.9999999999999995E-7</v>
      </c>
      <c r="G178" s="77">
        <v>1.4899999999999999E-4</v>
      </c>
    </row>
    <row r="179" spans="1:7" x14ac:dyDescent="0.25">
      <c r="A179" s="75" t="s">
        <v>1164</v>
      </c>
      <c r="B179" s="75" t="s">
        <v>1178</v>
      </c>
      <c r="C179" s="75" t="s">
        <v>344</v>
      </c>
      <c r="D179" s="76">
        <v>8</v>
      </c>
      <c r="E179" s="77">
        <v>0.119952</v>
      </c>
      <c r="F179" s="77">
        <v>9.0760999999999994E-2</v>
      </c>
      <c r="G179" s="77">
        <v>2.9191000000000009E-2</v>
      </c>
    </row>
    <row r="180" spans="1:7" x14ac:dyDescent="0.25">
      <c r="A180" s="75" t="s">
        <v>1164</v>
      </c>
      <c r="B180" s="75" t="s">
        <v>1179</v>
      </c>
      <c r="C180" s="75" t="s">
        <v>1180</v>
      </c>
      <c r="D180" s="76">
        <v>5</v>
      </c>
      <c r="E180" s="77">
        <v>0.01</v>
      </c>
      <c r="F180" s="77">
        <v>0</v>
      </c>
      <c r="G180" s="77">
        <v>0.01</v>
      </c>
    </row>
    <row r="181" spans="1:7" x14ac:dyDescent="0.25">
      <c r="A181" s="75" t="s">
        <v>1164</v>
      </c>
      <c r="B181" s="75" t="s">
        <v>1181</v>
      </c>
      <c r="C181" s="75" t="s">
        <v>1182</v>
      </c>
      <c r="D181" s="76">
        <v>7</v>
      </c>
      <c r="E181" s="77">
        <v>5.0000000000000002E-5</v>
      </c>
      <c r="F181" s="77">
        <v>0</v>
      </c>
      <c r="G181" s="77">
        <v>5.0000000000000002E-5</v>
      </c>
    </row>
    <row r="182" spans="1:7" x14ac:dyDescent="0.25">
      <c r="A182" s="75" t="s">
        <v>1164</v>
      </c>
      <c r="B182" s="75" t="s">
        <v>1183</v>
      </c>
      <c r="C182" s="75" t="s">
        <v>1184</v>
      </c>
      <c r="D182" s="76">
        <v>6</v>
      </c>
      <c r="E182" s="77">
        <v>1E-3</v>
      </c>
      <c r="F182" s="77">
        <v>0</v>
      </c>
      <c r="G182" s="77">
        <v>1E-3</v>
      </c>
    </row>
    <row r="183" spans="1:7" x14ac:dyDescent="0.25">
      <c r="A183" s="75" t="s">
        <v>1164</v>
      </c>
      <c r="B183" s="75" t="s">
        <v>1185</v>
      </c>
      <c r="C183" s="75" t="s">
        <v>1186</v>
      </c>
      <c r="D183" s="76">
        <v>6</v>
      </c>
      <c r="E183" s="77">
        <v>4.0000000000000002E-4</v>
      </c>
      <c r="F183" s="77">
        <v>0</v>
      </c>
      <c r="G183" s="77">
        <v>4.0000000000000002E-4</v>
      </c>
    </row>
    <row r="184" spans="1:7" x14ac:dyDescent="0.25">
      <c r="A184" s="75" t="s">
        <v>1164</v>
      </c>
      <c r="B184" s="75" t="s">
        <v>1187</v>
      </c>
      <c r="C184" s="75" t="s">
        <v>1188</v>
      </c>
      <c r="D184" s="76">
        <v>6</v>
      </c>
      <c r="E184" s="77">
        <v>1E-3</v>
      </c>
      <c r="F184" s="77">
        <v>0</v>
      </c>
      <c r="G184" s="77">
        <v>1E-3</v>
      </c>
    </row>
    <row r="185" spans="1:7" x14ac:dyDescent="0.25">
      <c r="A185" s="75" t="s">
        <v>1164</v>
      </c>
      <c r="B185" s="75" t="s">
        <v>1189</v>
      </c>
      <c r="C185" s="75" t="s">
        <v>1190</v>
      </c>
      <c r="D185" s="76">
        <v>6</v>
      </c>
      <c r="E185" s="77">
        <v>1E-3</v>
      </c>
      <c r="F185" s="77">
        <v>3.1399999999999999E-4</v>
      </c>
      <c r="G185" s="77">
        <v>6.8599999999999998E-4</v>
      </c>
    </row>
    <row r="186" spans="1:7" x14ac:dyDescent="0.25">
      <c r="A186" s="75" t="s">
        <v>1164</v>
      </c>
      <c r="B186" s="75" t="s">
        <v>1191</v>
      </c>
      <c r="C186" s="75" t="s">
        <v>1192</v>
      </c>
      <c r="D186" s="76">
        <v>5</v>
      </c>
      <c r="E186" s="77">
        <v>0.188</v>
      </c>
      <c r="F186" s="77">
        <v>6.6680000000000003E-2</v>
      </c>
      <c r="G186" s="77">
        <v>0.12132</v>
      </c>
    </row>
    <row r="187" spans="1:7" x14ac:dyDescent="0.25">
      <c r="A187" s="75" t="s">
        <v>1164</v>
      </c>
      <c r="B187" s="75" t="s">
        <v>1193</v>
      </c>
      <c r="C187" s="75" t="s">
        <v>1194</v>
      </c>
      <c r="D187" s="76">
        <v>6</v>
      </c>
      <c r="E187" s="77">
        <v>1E-3</v>
      </c>
      <c r="F187" s="77">
        <v>6.9899999999999997E-4</v>
      </c>
      <c r="G187" s="77">
        <v>3.0100000000000005E-4</v>
      </c>
    </row>
    <row r="188" spans="1:7" x14ac:dyDescent="0.25">
      <c r="A188" s="75" t="s">
        <v>1164</v>
      </c>
      <c r="B188" s="75" t="s">
        <v>1195</v>
      </c>
      <c r="C188" s="75" t="s">
        <v>1196</v>
      </c>
      <c r="D188" s="76">
        <v>6</v>
      </c>
      <c r="E188" s="77">
        <v>1E-3</v>
      </c>
      <c r="F188" s="77">
        <v>9.3700000000000001E-4</v>
      </c>
      <c r="G188" s="77">
        <v>6.3000000000000013E-5</v>
      </c>
    </row>
    <row r="189" spans="1:7" x14ac:dyDescent="0.25">
      <c r="A189" s="75" t="s">
        <v>1164</v>
      </c>
      <c r="B189" s="75" t="s">
        <v>1197</v>
      </c>
      <c r="C189" s="75" t="s">
        <v>1198</v>
      </c>
      <c r="D189" s="76">
        <v>5</v>
      </c>
      <c r="E189" s="77">
        <v>0.01</v>
      </c>
      <c r="F189" s="77">
        <v>6.7790000000000003E-3</v>
      </c>
      <c r="G189" s="77">
        <v>3.2209999999999999E-3</v>
      </c>
    </row>
    <row r="190" spans="1:7" x14ac:dyDescent="0.25">
      <c r="A190" s="75" t="s">
        <v>1164</v>
      </c>
      <c r="B190" s="75" t="s">
        <v>1199</v>
      </c>
      <c r="C190" s="75" t="s">
        <v>1198</v>
      </c>
      <c r="D190" s="76">
        <v>6</v>
      </c>
      <c r="E190" s="77">
        <v>1E-3</v>
      </c>
      <c r="F190" s="77">
        <v>1.4499999999999999E-3</v>
      </c>
      <c r="G190" s="77">
        <v>-4.4999999999999988E-4</v>
      </c>
    </row>
    <row r="191" spans="1:7" x14ac:dyDescent="0.25">
      <c r="A191" s="75" t="s">
        <v>1164</v>
      </c>
      <c r="B191" s="75" t="s">
        <v>1200</v>
      </c>
      <c r="C191" s="75" t="s">
        <v>51</v>
      </c>
      <c r="D191" s="76">
        <v>7</v>
      </c>
      <c r="E191" s="77">
        <v>5.0000000000000002E-5</v>
      </c>
      <c r="F191" s="77">
        <v>5.0000000000000002E-5</v>
      </c>
      <c r="G191" s="77">
        <v>0</v>
      </c>
    </row>
    <row r="192" spans="1:7" x14ac:dyDescent="0.25">
      <c r="A192" s="75" t="s">
        <v>1164</v>
      </c>
      <c r="B192" s="75" t="s">
        <v>1201</v>
      </c>
      <c r="C192" s="75" t="s">
        <v>51</v>
      </c>
      <c r="D192" s="76">
        <v>7</v>
      </c>
      <c r="E192" s="77">
        <v>1E-4</v>
      </c>
      <c r="F192" s="77">
        <v>7.4999999999999993E-5</v>
      </c>
      <c r="G192" s="77">
        <v>2.5000000000000011E-5</v>
      </c>
    </row>
    <row r="193" spans="1:7" x14ac:dyDescent="0.25">
      <c r="A193" s="75" t="s">
        <v>1164</v>
      </c>
      <c r="B193" s="75" t="s">
        <v>1202</v>
      </c>
      <c r="C193" s="75" t="s">
        <v>1203</v>
      </c>
      <c r="D193" s="76">
        <v>6</v>
      </c>
      <c r="E193" s="77">
        <v>2E-3</v>
      </c>
      <c r="F193" s="77">
        <v>0</v>
      </c>
      <c r="G193" s="77">
        <v>2E-3</v>
      </c>
    </row>
    <row r="194" spans="1:7" x14ac:dyDescent="0.25">
      <c r="A194" s="78" t="s">
        <v>1204</v>
      </c>
      <c r="B194" s="79" t="s">
        <v>1205</v>
      </c>
      <c r="C194" s="82" t="s">
        <v>1206</v>
      </c>
      <c r="D194" s="78">
        <v>4</v>
      </c>
      <c r="E194" s="77">
        <v>0</v>
      </c>
      <c r="F194" s="77">
        <v>0</v>
      </c>
      <c r="G194" s="77">
        <v>0</v>
      </c>
    </row>
    <row r="195" spans="1:7" x14ac:dyDescent="0.25">
      <c r="A195" s="75" t="s">
        <v>1204</v>
      </c>
      <c r="B195" s="75" t="s">
        <v>1207</v>
      </c>
      <c r="C195" s="75" t="s">
        <v>1208</v>
      </c>
      <c r="D195" s="76">
        <v>5</v>
      </c>
      <c r="E195" s="77">
        <v>7.0000000000000001E-3</v>
      </c>
      <c r="F195" s="77">
        <v>8.9499999999999996E-3</v>
      </c>
      <c r="G195" s="77">
        <v>-1.9499999999999995E-3</v>
      </c>
    </row>
    <row r="196" spans="1:7" x14ac:dyDescent="0.25">
      <c r="A196" s="75" t="s">
        <v>1204</v>
      </c>
      <c r="B196" s="75" t="s">
        <v>1209</v>
      </c>
      <c r="C196" s="75" t="s">
        <v>346</v>
      </c>
      <c r="D196" s="76">
        <v>3</v>
      </c>
      <c r="E196" s="77">
        <v>5.4260000000000003E-3</v>
      </c>
      <c r="F196" s="77">
        <v>5.4200000000000003E-3</v>
      </c>
      <c r="G196" s="77">
        <v>5.999999999999929E-6</v>
      </c>
    </row>
    <row r="197" spans="1:7" x14ac:dyDescent="0.25">
      <c r="A197" s="75" t="s">
        <v>1204</v>
      </c>
      <c r="B197" s="75" t="s">
        <v>1210</v>
      </c>
      <c r="C197" s="75" t="s">
        <v>346</v>
      </c>
      <c r="D197" s="76">
        <v>3</v>
      </c>
      <c r="E197" s="77">
        <v>1.1999999999999999E-3</v>
      </c>
      <c r="F197" s="77">
        <v>1.008E-3</v>
      </c>
      <c r="G197" s="77">
        <v>1.919999999999999E-4</v>
      </c>
    </row>
    <row r="198" spans="1:7" x14ac:dyDescent="0.25">
      <c r="A198" s="75" t="s">
        <v>1204</v>
      </c>
      <c r="B198" s="75" t="s">
        <v>1211</v>
      </c>
      <c r="C198" s="75" t="s">
        <v>346</v>
      </c>
      <c r="D198" s="76">
        <v>3</v>
      </c>
      <c r="E198" s="77">
        <v>5.0000000000000002E-5</v>
      </c>
      <c r="F198" s="77">
        <v>5.9999999999999995E-5</v>
      </c>
      <c r="G198" s="77">
        <v>-9.9999999999999923E-6</v>
      </c>
    </row>
    <row r="199" spans="1:7" x14ac:dyDescent="0.25">
      <c r="A199" s="75" t="s">
        <v>1204</v>
      </c>
      <c r="B199" s="75" t="s">
        <v>1212</v>
      </c>
      <c r="C199" s="75" t="s">
        <v>1213</v>
      </c>
      <c r="D199" s="80">
        <v>8</v>
      </c>
      <c r="E199" s="77">
        <v>6.9999999999999999E-4</v>
      </c>
      <c r="F199" s="77">
        <v>1.0940000000000001E-3</v>
      </c>
      <c r="G199" s="77">
        <v>-3.9400000000000014E-4</v>
      </c>
    </row>
    <row r="200" spans="1:7" x14ac:dyDescent="0.25">
      <c r="A200" s="75" t="s">
        <v>1204</v>
      </c>
      <c r="B200" s="75" t="s">
        <v>1214</v>
      </c>
      <c r="C200" s="75" t="s">
        <v>1215</v>
      </c>
      <c r="D200" s="76">
        <v>5</v>
      </c>
      <c r="E200" s="77">
        <v>1.5E-3</v>
      </c>
      <c r="F200" s="77">
        <v>4.5100000000000001E-4</v>
      </c>
      <c r="G200" s="77">
        <v>1.049E-3</v>
      </c>
    </row>
    <row r="201" spans="1:7" x14ac:dyDescent="0.25">
      <c r="A201" s="75" t="s">
        <v>1204</v>
      </c>
      <c r="B201" s="75" t="s">
        <v>1216</v>
      </c>
      <c r="C201" s="75" t="s">
        <v>1217</v>
      </c>
      <c r="D201" s="76">
        <v>5</v>
      </c>
      <c r="E201" s="77">
        <v>8.9999999999999993E-3</v>
      </c>
      <c r="F201" s="77">
        <v>1.2096000000000001E-2</v>
      </c>
      <c r="G201" s="77">
        <v>-3.0960000000000015E-3</v>
      </c>
    </row>
    <row r="202" spans="1:7" x14ac:dyDescent="0.25">
      <c r="A202" s="75" t="s">
        <v>1204</v>
      </c>
      <c r="B202" s="75" t="s">
        <v>1218</v>
      </c>
      <c r="C202" s="75" t="s">
        <v>1219</v>
      </c>
      <c r="D202" s="76">
        <v>5</v>
      </c>
      <c r="E202" s="77">
        <v>0.02</v>
      </c>
      <c r="F202" s="77">
        <v>1.1654999999999999E-2</v>
      </c>
      <c r="G202" s="77">
        <v>8.3450000000000017E-3</v>
      </c>
    </row>
    <row r="203" spans="1:7" x14ac:dyDescent="0.25">
      <c r="A203" s="75" t="s">
        <v>1204</v>
      </c>
      <c r="B203" s="75" t="s">
        <v>1220</v>
      </c>
      <c r="C203" s="75" t="s">
        <v>953</v>
      </c>
      <c r="D203" s="76">
        <v>6</v>
      </c>
      <c r="E203" s="77">
        <v>5.0000000000000001E-4</v>
      </c>
      <c r="F203" s="77">
        <v>0</v>
      </c>
      <c r="G203" s="77">
        <v>5.0000000000000001E-4</v>
      </c>
    </row>
    <row r="204" spans="1:7" x14ac:dyDescent="0.25">
      <c r="A204" s="75" t="s">
        <v>1204</v>
      </c>
      <c r="B204" s="75" t="s">
        <v>1221</v>
      </c>
      <c r="C204" s="75" t="s">
        <v>1222</v>
      </c>
      <c r="D204" s="76">
        <v>5</v>
      </c>
      <c r="E204" s="77">
        <v>1.4999999999999999E-2</v>
      </c>
      <c r="F204" s="77">
        <v>1.9089999999999999E-2</v>
      </c>
      <c r="G204" s="77">
        <v>-4.0899999999999999E-3</v>
      </c>
    </row>
    <row r="205" spans="1:7" x14ac:dyDescent="0.25">
      <c r="A205" s="75" t="s">
        <v>1204</v>
      </c>
      <c r="B205" s="75" t="s">
        <v>1223</v>
      </c>
      <c r="C205" s="75" t="s">
        <v>1224</v>
      </c>
      <c r="D205" s="76">
        <v>7</v>
      </c>
      <c r="E205" s="77">
        <v>1E-4</v>
      </c>
      <c r="F205" s="77">
        <v>0</v>
      </c>
      <c r="G205" s="77">
        <v>1E-4</v>
      </c>
    </row>
    <row r="206" spans="1:7" x14ac:dyDescent="0.25">
      <c r="A206" s="75" t="s">
        <v>1204</v>
      </c>
      <c r="B206" s="75" t="s">
        <v>1225</v>
      </c>
      <c r="C206" s="75" t="s">
        <v>1224</v>
      </c>
      <c r="D206" s="76">
        <v>7</v>
      </c>
      <c r="E206" s="77">
        <v>1.1999999999999999E-4</v>
      </c>
      <c r="F206" s="77">
        <v>0</v>
      </c>
      <c r="G206" s="77">
        <v>1.1999999999999999E-4</v>
      </c>
    </row>
    <row r="207" spans="1:7" x14ac:dyDescent="0.25">
      <c r="A207" s="75" t="s">
        <v>1204</v>
      </c>
      <c r="B207" s="75" t="s">
        <v>1226</v>
      </c>
      <c r="C207" s="75" t="s">
        <v>1227</v>
      </c>
      <c r="D207" s="76">
        <v>5</v>
      </c>
      <c r="E207" s="77">
        <v>4.0000000000000001E-3</v>
      </c>
      <c r="F207" s="77">
        <v>7.7549999999999997E-3</v>
      </c>
      <c r="G207" s="77">
        <v>-3.7549999999999997E-3</v>
      </c>
    </row>
    <row r="208" spans="1:7" x14ac:dyDescent="0.25">
      <c r="A208" s="75" t="s">
        <v>1204</v>
      </c>
      <c r="B208" s="75" t="s">
        <v>1228</v>
      </c>
      <c r="C208" s="75" t="s">
        <v>1229</v>
      </c>
      <c r="D208" s="76">
        <v>5</v>
      </c>
      <c r="E208" s="77">
        <v>5.0000000000000001E-4</v>
      </c>
      <c r="F208" s="77">
        <v>1.7899999999999999E-4</v>
      </c>
      <c r="G208" s="77">
        <v>3.21E-4</v>
      </c>
    </row>
    <row r="209" spans="1:7" x14ac:dyDescent="0.25">
      <c r="A209" s="75" t="s">
        <v>1204</v>
      </c>
      <c r="B209" s="75" t="s">
        <v>1230</v>
      </c>
      <c r="C209" s="75" t="s">
        <v>953</v>
      </c>
      <c r="D209" s="76">
        <v>7</v>
      </c>
      <c r="E209" s="77">
        <v>5.0000000000000002E-5</v>
      </c>
      <c r="F209" s="77">
        <v>5.0000000000000002E-5</v>
      </c>
      <c r="G209" s="77">
        <v>0</v>
      </c>
    </row>
    <row r="210" spans="1:7" x14ac:dyDescent="0.25">
      <c r="A210" s="75" t="s">
        <v>1204</v>
      </c>
      <c r="B210" s="75" t="s">
        <v>1231</v>
      </c>
      <c r="C210" s="75" t="s">
        <v>51</v>
      </c>
      <c r="D210" s="76">
        <v>7</v>
      </c>
      <c r="E210" s="77">
        <v>5.0000000000000002E-5</v>
      </c>
      <c r="F210" s="77">
        <v>0</v>
      </c>
      <c r="G210" s="77">
        <v>5.0000000000000002E-5</v>
      </c>
    </row>
    <row r="211" spans="1:7" x14ac:dyDescent="0.25">
      <c r="A211" s="75" t="s">
        <v>1204</v>
      </c>
      <c r="B211" s="75" t="s">
        <v>1232</v>
      </c>
      <c r="C211" s="75" t="s">
        <v>51</v>
      </c>
      <c r="D211" s="76">
        <v>6</v>
      </c>
      <c r="E211" s="77">
        <v>5.0000000000000002E-5</v>
      </c>
      <c r="F211" s="77">
        <v>5.0000000000000002E-5</v>
      </c>
      <c r="G211" s="77">
        <v>0</v>
      </c>
    </row>
    <row r="212" spans="1:7" x14ac:dyDescent="0.25">
      <c r="A212" s="75" t="s">
        <v>1204</v>
      </c>
      <c r="B212" s="75" t="s">
        <v>1233</v>
      </c>
      <c r="C212" s="75" t="s">
        <v>51</v>
      </c>
      <c r="D212" s="76">
        <v>6</v>
      </c>
      <c r="E212" s="77">
        <v>1.5E-3</v>
      </c>
      <c r="F212" s="77">
        <v>1.35E-4</v>
      </c>
      <c r="G212" s="77">
        <v>1.3650000000000001E-3</v>
      </c>
    </row>
    <row r="213" spans="1:7" x14ac:dyDescent="0.25">
      <c r="A213" s="75" t="s">
        <v>1204</v>
      </c>
      <c r="B213" s="75" t="s">
        <v>1234</v>
      </c>
      <c r="C213" s="75" t="s">
        <v>51</v>
      </c>
      <c r="D213" s="76">
        <v>6</v>
      </c>
      <c r="E213" s="77">
        <v>5.0000000000000001E-4</v>
      </c>
      <c r="F213" s="77">
        <v>0</v>
      </c>
      <c r="G213" s="77">
        <v>5.0000000000000001E-4</v>
      </c>
    </row>
    <row r="214" spans="1:7" x14ac:dyDescent="0.25">
      <c r="A214" s="75" t="s">
        <v>1204</v>
      </c>
      <c r="B214" s="75" t="s">
        <v>1235</v>
      </c>
      <c r="C214" s="75" t="s">
        <v>51</v>
      </c>
      <c r="D214" s="76">
        <v>7</v>
      </c>
      <c r="E214" s="77">
        <v>5.0000000000000002E-5</v>
      </c>
      <c r="F214" s="77">
        <v>0</v>
      </c>
      <c r="G214" s="77">
        <v>5.0000000000000002E-5</v>
      </c>
    </row>
    <row r="215" spans="1:7" x14ac:dyDescent="0.25">
      <c r="A215" s="75" t="s">
        <v>1204</v>
      </c>
      <c r="B215" s="75" t="s">
        <v>1236</v>
      </c>
      <c r="C215" s="75" t="s">
        <v>51</v>
      </c>
      <c r="D215" s="76">
        <v>7</v>
      </c>
      <c r="E215" s="77">
        <v>5.0000000000000002E-5</v>
      </c>
      <c r="F215" s="77">
        <v>0</v>
      </c>
      <c r="G215" s="77">
        <v>5.0000000000000002E-5</v>
      </c>
    </row>
    <row r="216" spans="1:7" x14ac:dyDescent="0.25">
      <c r="A216" s="75" t="s">
        <v>1204</v>
      </c>
      <c r="B216" s="75" t="s">
        <v>1237</v>
      </c>
      <c r="C216" s="75" t="s">
        <v>1238</v>
      </c>
      <c r="D216" s="76">
        <v>5</v>
      </c>
      <c r="E216" s="77">
        <v>5.0000000000000001E-4</v>
      </c>
      <c r="F216" s="77">
        <v>8.4000000000000009E-5</v>
      </c>
      <c r="G216" s="77">
        <v>4.1600000000000003E-4</v>
      </c>
    </row>
    <row r="217" spans="1:7" x14ac:dyDescent="0.25">
      <c r="A217" s="75" t="s">
        <v>1204</v>
      </c>
      <c r="B217" s="75" t="s">
        <v>1239</v>
      </c>
      <c r="C217" s="75" t="s">
        <v>953</v>
      </c>
      <c r="D217" s="76">
        <v>6</v>
      </c>
      <c r="E217" s="77">
        <v>1E-4</v>
      </c>
      <c r="F217" s="77">
        <v>0</v>
      </c>
      <c r="G217" s="77">
        <v>1E-4</v>
      </c>
    </row>
    <row r="218" spans="1:7" x14ac:dyDescent="0.25">
      <c r="A218" s="75" t="s">
        <v>1204</v>
      </c>
      <c r="B218" s="75" t="s">
        <v>1240</v>
      </c>
      <c r="C218" s="75" t="s">
        <v>1241</v>
      </c>
      <c r="D218" s="76">
        <v>6</v>
      </c>
      <c r="E218" s="77">
        <v>2.5000000000000001E-4</v>
      </c>
      <c r="F218" s="77">
        <v>0</v>
      </c>
      <c r="G218" s="77">
        <v>2.5000000000000001E-4</v>
      </c>
    </row>
    <row r="219" spans="1:7" x14ac:dyDescent="0.25">
      <c r="A219" s="75" t="s">
        <v>1204</v>
      </c>
      <c r="B219" s="75" t="s">
        <v>1242</v>
      </c>
      <c r="C219" s="75" t="s">
        <v>1241</v>
      </c>
      <c r="D219" s="76">
        <v>5</v>
      </c>
      <c r="E219" s="77">
        <v>5.0000000000000001E-4</v>
      </c>
      <c r="F219" s="77">
        <v>0</v>
      </c>
      <c r="G219" s="77">
        <v>5.0000000000000001E-4</v>
      </c>
    </row>
    <row r="220" spans="1:7" x14ac:dyDescent="0.25">
      <c r="A220" s="75" t="s">
        <v>1204</v>
      </c>
      <c r="B220" s="75" t="s">
        <v>1243</v>
      </c>
      <c r="C220" s="75" t="s">
        <v>1244</v>
      </c>
      <c r="D220" s="76">
        <v>6</v>
      </c>
      <c r="E220" s="77">
        <v>1E-3</v>
      </c>
      <c r="F220" s="77">
        <v>0</v>
      </c>
      <c r="G220" s="77">
        <v>1E-3</v>
      </c>
    </row>
    <row r="221" spans="1:7" x14ac:dyDescent="0.25">
      <c r="A221" s="75" t="s">
        <v>1204</v>
      </c>
      <c r="B221" s="75" t="s">
        <v>1245</v>
      </c>
      <c r="C221" s="75" t="s">
        <v>1244</v>
      </c>
      <c r="D221" s="76">
        <v>4</v>
      </c>
      <c r="E221" s="77">
        <v>0.04</v>
      </c>
      <c r="F221" s="77">
        <v>3.4228000000000001E-2</v>
      </c>
      <c r="G221" s="77">
        <v>5.7719999999999994E-3</v>
      </c>
    </row>
    <row r="222" spans="1:7" x14ac:dyDescent="0.25">
      <c r="A222" s="75" t="s">
        <v>1204</v>
      </c>
      <c r="B222" s="75" t="s">
        <v>1246</v>
      </c>
      <c r="C222" s="75" t="s">
        <v>1244</v>
      </c>
      <c r="D222" s="76">
        <v>5</v>
      </c>
      <c r="E222" s="77">
        <v>5.0000000000000001E-3</v>
      </c>
      <c r="F222" s="77">
        <v>3.0009999999999998E-3</v>
      </c>
      <c r="G222" s="77">
        <v>1.9990000000000003E-3</v>
      </c>
    </row>
    <row r="223" spans="1:7" x14ac:dyDescent="0.25">
      <c r="A223" s="75" t="s">
        <v>1204</v>
      </c>
      <c r="B223" s="75" t="s">
        <v>1247</v>
      </c>
      <c r="C223" s="75" t="s">
        <v>1244</v>
      </c>
      <c r="D223" s="76">
        <v>5</v>
      </c>
      <c r="E223" s="77">
        <v>7.0000000000000001E-3</v>
      </c>
      <c r="F223" s="77">
        <v>6.79E-3</v>
      </c>
      <c r="G223" s="77">
        <v>2.1000000000000012E-4</v>
      </c>
    </row>
    <row r="224" spans="1:7" x14ac:dyDescent="0.25">
      <c r="A224" s="75" t="s">
        <v>1204</v>
      </c>
      <c r="B224" s="75" t="s">
        <v>1248</v>
      </c>
      <c r="C224" s="75" t="s">
        <v>1244</v>
      </c>
      <c r="D224" s="76">
        <v>4</v>
      </c>
      <c r="E224" s="77">
        <v>0.06</v>
      </c>
      <c r="F224" s="77">
        <v>3.6567000000000002E-2</v>
      </c>
      <c r="G224" s="77">
        <v>2.3432999999999995E-2</v>
      </c>
    </row>
    <row r="225" spans="1:7" x14ac:dyDescent="0.25">
      <c r="A225" s="75" t="s">
        <v>1204</v>
      </c>
      <c r="B225" s="75" t="s">
        <v>1249</v>
      </c>
      <c r="C225" s="75" t="s">
        <v>1244</v>
      </c>
      <c r="D225" s="76">
        <v>6</v>
      </c>
      <c r="E225" s="77">
        <v>1.5E-3</v>
      </c>
      <c r="F225" s="77">
        <v>1.1020000000000001E-3</v>
      </c>
      <c r="G225" s="77">
        <v>3.9799999999999992E-4</v>
      </c>
    </row>
    <row r="226" spans="1:7" x14ac:dyDescent="0.25">
      <c r="A226" s="75" t="s">
        <v>1204</v>
      </c>
      <c r="B226" s="75" t="s">
        <v>1250</v>
      </c>
      <c r="C226" s="75" t="s">
        <v>1251</v>
      </c>
      <c r="D226" s="80">
        <v>8</v>
      </c>
      <c r="E226" s="77">
        <v>3.0000000000000001E-3</v>
      </c>
      <c r="F226" s="77">
        <v>1.7410000000000001E-3</v>
      </c>
      <c r="G226" s="77">
        <v>1.2589999999999999E-3</v>
      </c>
    </row>
    <row r="227" spans="1:7" x14ac:dyDescent="0.25">
      <c r="A227" s="75" t="s">
        <v>1204</v>
      </c>
      <c r="B227" s="75" t="s">
        <v>1252</v>
      </c>
      <c r="C227" s="75" t="s">
        <v>344</v>
      </c>
      <c r="D227" s="76">
        <v>8</v>
      </c>
      <c r="E227" s="77">
        <v>0.326677</v>
      </c>
      <c r="F227" s="77">
        <v>0.30236099999999999</v>
      </c>
      <c r="G227" s="77">
        <v>2.4316000000000004E-2</v>
      </c>
    </row>
    <row r="228" spans="1:7" x14ac:dyDescent="0.25">
      <c r="A228" s="75" t="s">
        <v>1204</v>
      </c>
      <c r="B228" s="75" t="s">
        <v>1253</v>
      </c>
      <c r="C228" s="75" t="s">
        <v>1254</v>
      </c>
      <c r="D228" s="76">
        <v>6</v>
      </c>
      <c r="E228" s="77">
        <v>2.0000000000000001E-4</v>
      </c>
      <c r="F228" s="77">
        <v>0</v>
      </c>
      <c r="G228" s="77">
        <v>2.0000000000000001E-4</v>
      </c>
    </row>
    <row r="229" spans="1:7" x14ac:dyDescent="0.25">
      <c r="A229" s="75" t="s">
        <v>1204</v>
      </c>
      <c r="B229" s="75" t="s">
        <v>1255</v>
      </c>
      <c r="C229" s="75" t="s">
        <v>1256</v>
      </c>
      <c r="D229" s="76">
        <v>4</v>
      </c>
      <c r="E229" s="77">
        <v>0.21</v>
      </c>
      <c r="F229" s="77">
        <v>0.182033</v>
      </c>
      <c r="G229" s="77">
        <v>2.7966999999999992E-2</v>
      </c>
    </row>
    <row r="230" spans="1:7" x14ac:dyDescent="0.25">
      <c r="A230" s="75" t="s">
        <v>1204</v>
      </c>
      <c r="B230" s="75" t="s">
        <v>1257</v>
      </c>
      <c r="C230" s="75" t="s">
        <v>1258</v>
      </c>
      <c r="D230" s="76">
        <v>6</v>
      </c>
      <c r="E230" s="77">
        <v>5.0000000000000002E-5</v>
      </c>
      <c r="F230" s="77">
        <v>0</v>
      </c>
      <c r="G230" s="77">
        <v>5.0000000000000002E-5</v>
      </c>
    </row>
    <row r="231" spans="1:7" x14ac:dyDescent="0.25">
      <c r="A231" s="75" t="s">
        <v>1204</v>
      </c>
      <c r="B231" s="75" t="s">
        <v>1259</v>
      </c>
      <c r="C231" s="75" t="s">
        <v>1260</v>
      </c>
      <c r="D231" s="76">
        <v>6</v>
      </c>
      <c r="E231" s="77">
        <v>1.6999999999999999E-3</v>
      </c>
      <c r="F231" s="77">
        <v>1.0709999999999999E-3</v>
      </c>
      <c r="G231" s="77">
        <v>6.29E-4</v>
      </c>
    </row>
    <row r="232" spans="1:7" x14ac:dyDescent="0.25">
      <c r="A232" s="75" t="s">
        <v>1204</v>
      </c>
      <c r="B232" s="75" t="s">
        <v>1261</v>
      </c>
      <c r="C232" s="75" t="s">
        <v>1262</v>
      </c>
      <c r="D232" s="76">
        <v>3</v>
      </c>
      <c r="E232" s="77">
        <v>1.2</v>
      </c>
      <c r="F232" s="77">
        <v>0.82265099999999991</v>
      </c>
      <c r="G232" s="77">
        <v>0.37734900000000005</v>
      </c>
    </row>
    <row r="233" spans="1:7" x14ac:dyDescent="0.25">
      <c r="A233" s="75" t="s">
        <v>1204</v>
      </c>
      <c r="B233" s="75" t="s">
        <v>1263</v>
      </c>
      <c r="C233" s="75" t="s">
        <v>1264</v>
      </c>
      <c r="D233" s="76">
        <v>3</v>
      </c>
      <c r="E233" s="77">
        <v>1.7110000000000001</v>
      </c>
      <c r="F233" s="77">
        <v>1.3397070000000002</v>
      </c>
      <c r="G233" s="77">
        <v>0.37129299999999987</v>
      </c>
    </row>
    <row r="234" spans="1:7" x14ac:dyDescent="0.25">
      <c r="A234" s="75" t="s">
        <v>1204</v>
      </c>
      <c r="B234" s="75" t="s">
        <v>1265</v>
      </c>
      <c r="C234" s="75" t="s">
        <v>1266</v>
      </c>
      <c r="D234" s="76">
        <v>6</v>
      </c>
      <c r="E234" s="77">
        <v>1E-3</v>
      </c>
      <c r="F234" s="77">
        <v>3.6199999999999996E-4</v>
      </c>
      <c r="G234" s="77">
        <v>6.3800000000000011E-4</v>
      </c>
    </row>
    <row r="235" spans="1:7" x14ac:dyDescent="0.25">
      <c r="A235" s="75" t="s">
        <v>1204</v>
      </c>
      <c r="B235" s="75" t="s">
        <v>1267</v>
      </c>
      <c r="C235" s="75" t="s">
        <v>1268</v>
      </c>
      <c r="D235" s="76">
        <v>6</v>
      </c>
      <c r="E235" s="77">
        <v>3.0000000000000001E-3</v>
      </c>
      <c r="F235" s="77">
        <v>5.1150000000000006E-3</v>
      </c>
      <c r="G235" s="77">
        <v>-2.1150000000000006E-3</v>
      </c>
    </row>
    <row r="236" spans="1:7" x14ac:dyDescent="0.25">
      <c r="A236" s="75" t="s">
        <v>1204</v>
      </c>
      <c r="B236" s="75" t="s">
        <v>1269</v>
      </c>
      <c r="C236" s="75" t="s">
        <v>1270</v>
      </c>
      <c r="D236" s="76">
        <v>6</v>
      </c>
      <c r="E236" s="77">
        <v>2.5000000000000001E-4</v>
      </c>
      <c r="F236" s="77">
        <v>2.7E-4</v>
      </c>
      <c r="G236" s="77">
        <v>-1.9999999999999998E-5</v>
      </c>
    </row>
    <row r="237" spans="1:7" x14ac:dyDescent="0.25">
      <c r="A237" s="75" t="s">
        <v>1204</v>
      </c>
      <c r="B237" s="75" t="s">
        <v>1271</v>
      </c>
      <c r="C237" s="75" t="s">
        <v>1270</v>
      </c>
      <c r="D237" s="76">
        <v>3</v>
      </c>
      <c r="E237" s="77">
        <v>0.92500000000000004</v>
      </c>
      <c r="F237" s="77">
        <v>0.50642399999999999</v>
      </c>
      <c r="G237" s="77">
        <v>0.41857600000000006</v>
      </c>
    </row>
    <row r="238" spans="1:7" x14ac:dyDescent="0.25">
      <c r="A238" s="75" t="s">
        <v>1204</v>
      </c>
      <c r="B238" s="75" t="s">
        <v>1272</v>
      </c>
      <c r="C238" s="75" t="s">
        <v>1273</v>
      </c>
      <c r="D238" s="76">
        <v>4</v>
      </c>
      <c r="E238" s="77">
        <v>0.6</v>
      </c>
      <c r="F238" s="77">
        <v>0.25799299999999997</v>
      </c>
      <c r="G238" s="77">
        <v>0.34200700000000001</v>
      </c>
    </row>
    <row r="239" spans="1:7" x14ac:dyDescent="0.25">
      <c r="A239" s="75" t="s">
        <v>1204</v>
      </c>
      <c r="B239" s="75" t="s">
        <v>1274</v>
      </c>
      <c r="C239" s="75" t="s">
        <v>1275</v>
      </c>
      <c r="D239" s="76">
        <v>6</v>
      </c>
      <c r="E239" s="77">
        <v>5.0000000000000001E-4</v>
      </c>
      <c r="F239" s="77">
        <v>0</v>
      </c>
      <c r="G239" s="77">
        <v>5.0000000000000001E-4</v>
      </c>
    </row>
    <row r="240" spans="1:7" x14ac:dyDescent="0.25">
      <c r="A240" s="75" t="s">
        <v>1204</v>
      </c>
      <c r="B240" s="75" t="s">
        <v>1276</v>
      </c>
      <c r="C240" s="75" t="s">
        <v>1277</v>
      </c>
      <c r="D240" s="76">
        <v>4</v>
      </c>
      <c r="E240" s="77">
        <v>1.6E-2</v>
      </c>
      <c r="F240" s="77">
        <v>1.132E-2</v>
      </c>
      <c r="G240" s="77">
        <v>4.6800000000000001E-3</v>
      </c>
    </row>
    <row r="241" spans="1:7" x14ac:dyDescent="0.25">
      <c r="A241" s="75" t="s">
        <v>1204</v>
      </c>
      <c r="B241" s="75" t="s">
        <v>1278</v>
      </c>
      <c r="C241" s="75" t="s">
        <v>1277</v>
      </c>
      <c r="D241" s="76">
        <v>6</v>
      </c>
      <c r="E241" s="77">
        <v>5.9999999999999995E-4</v>
      </c>
      <c r="F241" s="77">
        <v>4.8299999999999998E-4</v>
      </c>
      <c r="G241" s="77">
        <v>1.1699999999999997E-4</v>
      </c>
    </row>
    <row r="242" spans="1:7" x14ac:dyDescent="0.25">
      <c r="A242" s="75" t="s">
        <v>1204</v>
      </c>
      <c r="B242" s="75" t="s">
        <v>1279</v>
      </c>
      <c r="C242" s="75" t="s">
        <v>1280</v>
      </c>
      <c r="D242" s="76">
        <v>5</v>
      </c>
      <c r="E242" s="77">
        <v>1E-3</v>
      </c>
      <c r="F242" s="77">
        <v>0</v>
      </c>
      <c r="G242" s="77">
        <v>1E-3</v>
      </c>
    </row>
    <row r="243" spans="1:7" x14ac:dyDescent="0.25">
      <c r="A243" s="75" t="s">
        <v>1204</v>
      </c>
      <c r="B243" s="75" t="s">
        <v>1281</v>
      </c>
      <c r="C243" s="75" t="s">
        <v>1282</v>
      </c>
      <c r="D243" s="76">
        <v>6</v>
      </c>
      <c r="E243" s="77">
        <v>5.0000000000000001E-4</v>
      </c>
      <c r="F243" s="77">
        <v>0</v>
      </c>
      <c r="G243" s="77">
        <v>5.0000000000000001E-4</v>
      </c>
    </row>
    <row r="244" spans="1:7" x14ac:dyDescent="0.25">
      <c r="A244" s="75" t="s">
        <v>1204</v>
      </c>
      <c r="B244" s="75" t="s">
        <v>1283</v>
      </c>
      <c r="C244" s="75" t="s">
        <v>1284</v>
      </c>
      <c r="D244" s="76">
        <v>5</v>
      </c>
      <c r="E244" s="77">
        <v>2E-3</v>
      </c>
      <c r="F244" s="77">
        <v>2.07E-2</v>
      </c>
      <c r="G244" s="77">
        <v>-1.8700000000000001E-2</v>
      </c>
    </row>
    <row r="245" spans="1:7" x14ac:dyDescent="0.25">
      <c r="A245" s="75" t="s">
        <v>1204</v>
      </c>
      <c r="B245" s="75" t="s">
        <v>1285</v>
      </c>
      <c r="C245" s="75" t="s">
        <v>1286</v>
      </c>
      <c r="D245" s="76">
        <v>4</v>
      </c>
      <c r="E245" s="77">
        <v>0.14000000000000001</v>
      </c>
      <c r="F245" s="77">
        <v>1.4631999999999999E-2</v>
      </c>
      <c r="G245" s="77">
        <v>0.12536800000000001</v>
      </c>
    </row>
    <row r="246" spans="1:7" x14ac:dyDescent="0.25">
      <c r="A246" s="75" t="s">
        <v>1204</v>
      </c>
      <c r="B246" s="75" t="s">
        <v>1287</v>
      </c>
      <c r="C246" s="75" t="s">
        <v>1286</v>
      </c>
      <c r="D246" s="76">
        <v>4</v>
      </c>
      <c r="E246" s="77">
        <v>0.1</v>
      </c>
      <c r="F246" s="77">
        <v>0</v>
      </c>
      <c r="G246" s="77">
        <v>0.1</v>
      </c>
    </row>
    <row r="247" spans="1:7" x14ac:dyDescent="0.25">
      <c r="A247" s="75" t="s">
        <v>1204</v>
      </c>
      <c r="B247" s="75" t="s">
        <v>1288</v>
      </c>
      <c r="C247" s="75" t="s">
        <v>1289</v>
      </c>
      <c r="D247" s="76">
        <v>5</v>
      </c>
      <c r="E247" s="77">
        <v>5.9999999999999995E-4</v>
      </c>
      <c r="F247" s="77">
        <v>0</v>
      </c>
      <c r="G247" s="77">
        <v>5.9999999999999995E-4</v>
      </c>
    </row>
    <row r="248" spans="1:7" x14ac:dyDescent="0.25">
      <c r="A248" s="75" t="s">
        <v>1204</v>
      </c>
      <c r="B248" s="75" t="s">
        <v>1290</v>
      </c>
      <c r="C248" s="75" t="s">
        <v>1291</v>
      </c>
      <c r="D248" s="76">
        <v>3</v>
      </c>
      <c r="E248" s="77">
        <v>1.95</v>
      </c>
      <c r="F248" s="77">
        <v>1.86242</v>
      </c>
      <c r="G248" s="77">
        <v>8.7579999999999991E-2</v>
      </c>
    </row>
    <row r="249" spans="1:7" x14ac:dyDescent="0.25">
      <c r="A249" s="75" t="s">
        <v>1204</v>
      </c>
      <c r="B249" s="75" t="s">
        <v>1292</v>
      </c>
      <c r="C249" s="75" t="s">
        <v>1293</v>
      </c>
      <c r="D249" s="76">
        <v>6</v>
      </c>
      <c r="E249" s="77">
        <v>1E-4</v>
      </c>
      <c r="F249" s="77">
        <v>0</v>
      </c>
      <c r="G249" s="77">
        <v>1E-4</v>
      </c>
    </row>
    <row r="250" spans="1:7" x14ac:dyDescent="0.25">
      <c r="A250" s="75" t="s">
        <v>1204</v>
      </c>
      <c r="B250" s="75" t="s">
        <v>1294</v>
      </c>
      <c r="C250" s="75" t="s">
        <v>1295</v>
      </c>
      <c r="D250" s="76">
        <v>5</v>
      </c>
      <c r="E250" s="77">
        <v>0.03</v>
      </c>
      <c r="F250" s="77">
        <v>1.3048000000000001E-2</v>
      </c>
      <c r="G250" s="77">
        <v>1.6951999999999998E-2</v>
      </c>
    </row>
    <row r="251" spans="1:7" x14ac:dyDescent="0.25">
      <c r="A251" s="75" t="s">
        <v>1204</v>
      </c>
      <c r="B251" s="75" t="s">
        <v>1296</v>
      </c>
      <c r="C251" s="75" t="s">
        <v>1297</v>
      </c>
      <c r="D251" s="76">
        <v>6</v>
      </c>
      <c r="E251" s="77">
        <v>5.0000000000000001E-4</v>
      </c>
      <c r="F251" s="77">
        <v>4.9000000000000005E-5</v>
      </c>
      <c r="G251" s="77">
        <v>4.5100000000000001E-4</v>
      </c>
    </row>
    <row r="252" spans="1:7" x14ac:dyDescent="0.25">
      <c r="A252" s="75" t="s">
        <v>1204</v>
      </c>
      <c r="B252" s="75" t="s">
        <v>1298</v>
      </c>
      <c r="C252" s="75" t="s">
        <v>1299</v>
      </c>
      <c r="D252" s="76">
        <v>4</v>
      </c>
      <c r="E252" s="77">
        <v>7.4999999999999997E-2</v>
      </c>
      <c r="F252" s="77">
        <v>6.1500000000000001E-3</v>
      </c>
      <c r="G252" s="77">
        <v>6.8849999999999995E-2</v>
      </c>
    </row>
    <row r="253" spans="1:7" x14ac:dyDescent="0.25">
      <c r="A253" s="75" t="s">
        <v>1204</v>
      </c>
      <c r="B253" s="75" t="s">
        <v>1300</v>
      </c>
      <c r="C253" s="75" t="s">
        <v>1301</v>
      </c>
      <c r="D253" s="80">
        <v>8</v>
      </c>
      <c r="E253" s="77">
        <v>8.0000000000000004E-4</v>
      </c>
      <c r="F253" s="77">
        <v>1.46E-4</v>
      </c>
      <c r="G253" s="77">
        <v>6.5400000000000007E-4</v>
      </c>
    </row>
    <row r="254" spans="1:7" x14ac:dyDescent="0.25">
      <c r="A254" s="75" t="s">
        <v>1204</v>
      </c>
      <c r="B254" s="75" t="s">
        <v>1302</v>
      </c>
      <c r="C254" s="75" t="s">
        <v>1303</v>
      </c>
      <c r="D254" s="76">
        <v>7</v>
      </c>
      <c r="E254" s="77">
        <v>2.9999999999999997E-5</v>
      </c>
      <c r="F254" s="77">
        <v>0</v>
      </c>
      <c r="G254" s="77">
        <v>2.9999999999999997E-5</v>
      </c>
    </row>
    <row r="255" spans="1:7" x14ac:dyDescent="0.25">
      <c r="A255" s="75" t="s">
        <v>1204</v>
      </c>
      <c r="B255" s="75" t="s">
        <v>1304</v>
      </c>
      <c r="C255" s="75" t="s">
        <v>1305</v>
      </c>
      <c r="D255" s="76">
        <v>6</v>
      </c>
      <c r="E255" s="77">
        <v>1.5E-3</v>
      </c>
      <c r="F255" s="77">
        <v>1.01E-3</v>
      </c>
      <c r="G255" s="77">
        <v>4.8999999999999998E-4</v>
      </c>
    </row>
    <row r="256" spans="1:7" x14ac:dyDescent="0.25">
      <c r="A256" s="75" t="s">
        <v>1204</v>
      </c>
      <c r="B256" s="75" t="s">
        <v>1306</v>
      </c>
      <c r="C256" s="75" t="s">
        <v>1307</v>
      </c>
      <c r="D256" s="76">
        <v>5</v>
      </c>
      <c r="E256" s="77">
        <v>1.0999999999999999E-2</v>
      </c>
      <c r="F256" s="77">
        <v>5.0570000000000007E-3</v>
      </c>
      <c r="G256" s="77">
        <v>5.9429999999999986E-3</v>
      </c>
    </row>
    <row r="257" spans="1:7" x14ac:dyDescent="0.25">
      <c r="A257" s="75" t="s">
        <v>1204</v>
      </c>
      <c r="B257" s="75" t="s">
        <v>1308</v>
      </c>
      <c r="C257" s="75" t="s">
        <v>953</v>
      </c>
      <c r="D257" s="76">
        <v>6</v>
      </c>
      <c r="E257" s="77">
        <v>5.0000000000000001E-4</v>
      </c>
      <c r="F257" s="77">
        <v>5.2000000000000006E-4</v>
      </c>
      <c r="G257" s="77">
        <v>-2.0000000000000052E-5</v>
      </c>
    </row>
    <row r="258" spans="1:7" x14ac:dyDescent="0.25">
      <c r="A258" s="75" t="s">
        <v>1204</v>
      </c>
      <c r="B258" s="75" t="s">
        <v>1309</v>
      </c>
      <c r="C258" s="75" t="s">
        <v>953</v>
      </c>
      <c r="D258" s="76">
        <v>6</v>
      </c>
      <c r="E258" s="77">
        <v>5.0000000000000001E-3</v>
      </c>
      <c r="F258" s="77">
        <v>4.5300000000000001E-4</v>
      </c>
      <c r="G258" s="77">
        <v>4.5469999999999998E-3</v>
      </c>
    </row>
    <row r="259" spans="1:7" x14ac:dyDescent="0.25">
      <c r="A259" s="75" t="s">
        <v>1204</v>
      </c>
      <c r="B259" s="75" t="s">
        <v>1310</v>
      </c>
      <c r="C259" s="75" t="s">
        <v>51</v>
      </c>
      <c r="D259" s="76">
        <v>7</v>
      </c>
      <c r="E259" s="77">
        <v>1E-4</v>
      </c>
      <c r="F259" s="77">
        <v>5.0000000000000002E-5</v>
      </c>
      <c r="G259" s="77">
        <v>5.0000000000000002E-5</v>
      </c>
    </row>
    <row r="260" spans="1:7" x14ac:dyDescent="0.25">
      <c r="A260" s="75" t="s">
        <v>1204</v>
      </c>
      <c r="B260" s="75" t="s">
        <v>1311</v>
      </c>
      <c r="C260" s="75" t="s">
        <v>51</v>
      </c>
      <c r="D260" s="76">
        <v>7</v>
      </c>
      <c r="E260" s="77">
        <v>1E-4</v>
      </c>
      <c r="F260" s="77">
        <v>5.0000000000000002E-5</v>
      </c>
      <c r="G260" s="77">
        <v>5.0000000000000002E-5</v>
      </c>
    </row>
    <row r="261" spans="1:7" x14ac:dyDescent="0.25">
      <c r="A261" s="75" t="s">
        <v>1204</v>
      </c>
      <c r="B261" s="75" t="s">
        <v>1312</v>
      </c>
      <c r="C261" s="75" t="s">
        <v>51</v>
      </c>
      <c r="D261" s="76">
        <v>6</v>
      </c>
      <c r="E261" s="77">
        <v>1E-4</v>
      </c>
      <c r="F261" s="77">
        <v>2.5000000000000001E-4</v>
      </c>
      <c r="G261" s="77">
        <v>-1.5000000000000001E-4</v>
      </c>
    </row>
    <row r="262" spans="1:7" x14ac:dyDescent="0.25">
      <c r="A262" s="75" t="s">
        <v>1204</v>
      </c>
      <c r="B262" s="75" t="s">
        <v>1313</v>
      </c>
      <c r="C262" s="75" t="s">
        <v>51</v>
      </c>
      <c r="D262" s="76">
        <v>6</v>
      </c>
      <c r="E262" s="77">
        <v>5.0000000000000001E-4</v>
      </c>
      <c r="F262" s="77">
        <v>4.0000000000000002E-4</v>
      </c>
      <c r="G262" s="77">
        <v>9.9999999999999991E-5</v>
      </c>
    </row>
    <row r="263" spans="1:7" x14ac:dyDescent="0.25">
      <c r="A263" s="75" t="s">
        <v>1204</v>
      </c>
      <c r="B263" s="75" t="s">
        <v>1314</v>
      </c>
      <c r="C263" s="75" t="s">
        <v>51</v>
      </c>
      <c r="D263" s="76">
        <v>6</v>
      </c>
      <c r="E263" s="77">
        <v>1E-4</v>
      </c>
      <c r="F263" s="77">
        <v>5.0000000000000002E-5</v>
      </c>
      <c r="G263" s="77">
        <v>5.0000000000000002E-5</v>
      </c>
    </row>
    <row r="264" spans="1:7" x14ac:dyDescent="0.25">
      <c r="A264" s="75" t="s">
        <v>1204</v>
      </c>
      <c r="B264" s="75" t="s">
        <v>1315</v>
      </c>
      <c r="C264" s="75" t="s">
        <v>51</v>
      </c>
      <c r="D264" s="76">
        <v>6</v>
      </c>
      <c r="E264" s="77">
        <v>4.4999999999999997E-3</v>
      </c>
      <c r="F264" s="77">
        <v>1.9499999999999999E-3</v>
      </c>
      <c r="G264" s="77">
        <v>2.5499999999999997E-3</v>
      </c>
    </row>
    <row r="265" spans="1:7" x14ac:dyDescent="0.25">
      <c r="A265" s="75" t="s">
        <v>1204</v>
      </c>
      <c r="B265" s="75" t="s">
        <v>1316</v>
      </c>
      <c r="C265" s="75" t="s">
        <v>1317</v>
      </c>
      <c r="D265" s="76">
        <v>7</v>
      </c>
      <c r="E265" s="77">
        <v>2.0000000000000002E-5</v>
      </c>
      <c r="F265" s="77">
        <v>0</v>
      </c>
      <c r="G265" s="77">
        <v>2.0000000000000002E-5</v>
      </c>
    </row>
    <row r="266" spans="1:7" x14ac:dyDescent="0.25">
      <c r="A266" s="75" t="s">
        <v>1204</v>
      </c>
      <c r="B266" s="75" t="s">
        <v>1318</v>
      </c>
      <c r="C266" s="75" t="s">
        <v>1317</v>
      </c>
      <c r="D266" s="76">
        <v>7</v>
      </c>
      <c r="E266" s="77">
        <v>5.0000000000000002E-5</v>
      </c>
      <c r="F266" s="77">
        <v>0</v>
      </c>
      <c r="G266" s="77">
        <v>5.0000000000000002E-5</v>
      </c>
    </row>
    <row r="267" spans="1:7" x14ac:dyDescent="0.25">
      <c r="A267" s="75" t="s">
        <v>1204</v>
      </c>
      <c r="B267" s="75" t="s">
        <v>1319</v>
      </c>
      <c r="C267" s="75" t="s">
        <v>953</v>
      </c>
      <c r="D267" s="76">
        <v>6</v>
      </c>
      <c r="E267" s="77">
        <v>1E-4</v>
      </c>
      <c r="F267" s="77">
        <v>5.0000000000000002E-5</v>
      </c>
      <c r="G267" s="77">
        <v>5.0000000000000002E-5</v>
      </c>
    </row>
    <row r="268" spans="1:7" x14ac:dyDescent="0.25">
      <c r="A268" s="75" t="s">
        <v>1204</v>
      </c>
      <c r="B268" s="75" t="s">
        <v>1320</v>
      </c>
      <c r="C268" s="75" t="s">
        <v>953</v>
      </c>
      <c r="D268" s="76">
        <v>6</v>
      </c>
      <c r="E268" s="77">
        <v>2E-3</v>
      </c>
      <c r="F268" s="77">
        <v>1.1149999999999999E-3</v>
      </c>
      <c r="G268" s="77">
        <v>8.8500000000000015E-4</v>
      </c>
    </row>
    <row r="269" spans="1:7" x14ac:dyDescent="0.25">
      <c r="A269" s="75" t="s">
        <v>1204</v>
      </c>
      <c r="B269" s="75" t="s">
        <v>1321</v>
      </c>
      <c r="C269" s="75" t="s">
        <v>1322</v>
      </c>
      <c r="D269" s="76">
        <v>7</v>
      </c>
      <c r="E269" s="77">
        <v>0</v>
      </c>
      <c r="F269" s="77">
        <v>0</v>
      </c>
      <c r="G269" s="77">
        <v>0</v>
      </c>
    </row>
    <row r="270" spans="1:7" x14ac:dyDescent="0.25">
      <c r="A270" s="75" t="s">
        <v>1204</v>
      </c>
      <c r="B270" s="75" t="s">
        <v>1323</v>
      </c>
      <c r="C270" s="75" t="s">
        <v>1324</v>
      </c>
      <c r="D270" s="76">
        <v>6</v>
      </c>
      <c r="E270" s="77">
        <v>5.0000000000000001E-4</v>
      </c>
      <c r="F270" s="77">
        <v>2.0000000000000001E-4</v>
      </c>
      <c r="G270" s="77">
        <v>3.0000000000000003E-4</v>
      </c>
    </row>
    <row r="271" spans="1:7" x14ac:dyDescent="0.25">
      <c r="A271" s="75" t="s">
        <v>1204</v>
      </c>
      <c r="B271" s="75" t="s">
        <v>1325</v>
      </c>
      <c r="C271" s="75" t="s">
        <v>1326</v>
      </c>
      <c r="D271" s="76">
        <v>4</v>
      </c>
      <c r="E271" s="77">
        <v>0.15</v>
      </c>
      <c r="F271" s="77">
        <v>0.12992699999999999</v>
      </c>
      <c r="G271" s="77">
        <v>2.0073000000000008E-2</v>
      </c>
    </row>
    <row r="272" spans="1:7" x14ac:dyDescent="0.25">
      <c r="A272" s="75" t="s">
        <v>1204</v>
      </c>
      <c r="B272" s="75" t="s">
        <v>1327</v>
      </c>
      <c r="C272" s="75" t="s">
        <v>1328</v>
      </c>
      <c r="D272" s="76">
        <v>5</v>
      </c>
      <c r="E272" s="77">
        <v>2.5000000000000001E-2</v>
      </c>
      <c r="F272" s="77">
        <v>1.8873000000000001E-2</v>
      </c>
      <c r="G272" s="77">
        <v>6.1270000000000005E-3</v>
      </c>
    </row>
    <row r="273" spans="1:7" x14ac:dyDescent="0.25">
      <c r="A273" s="75" t="s">
        <v>1204</v>
      </c>
      <c r="B273" s="75" t="s">
        <v>1329</v>
      </c>
      <c r="C273" s="75" t="s">
        <v>1330</v>
      </c>
      <c r="D273" s="76">
        <v>5</v>
      </c>
      <c r="E273" s="77">
        <v>3.0000000000000001E-3</v>
      </c>
      <c r="F273" s="77">
        <v>2.5659999999999997E-3</v>
      </c>
      <c r="G273" s="77">
        <v>4.3400000000000036E-4</v>
      </c>
    </row>
    <row r="274" spans="1:7" x14ac:dyDescent="0.25">
      <c r="A274" s="78" t="s">
        <v>1331</v>
      </c>
      <c r="B274" s="79" t="s">
        <v>1332</v>
      </c>
      <c r="C274" s="82" t="s">
        <v>1333</v>
      </c>
      <c r="D274" s="78">
        <v>3</v>
      </c>
      <c r="E274" s="77">
        <v>2.3499439999999998</v>
      </c>
      <c r="F274" s="77">
        <v>1.894711</v>
      </c>
      <c r="G274" s="77">
        <v>0.45523299999999978</v>
      </c>
    </row>
    <row r="275" spans="1:7" x14ac:dyDescent="0.25">
      <c r="A275" s="78" t="s">
        <v>1331</v>
      </c>
      <c r="B275" s="79" t="s">
        <v>1334</v>
      </c>
      <c r="C275" s="82" t="s">
        <v>1335</v>
      </c>
      <c r="D275" s="78">
        <v>1</v>
      </c>
      <c r="E275" s="77">
        <v>83</v>
      </c>
      <c r="F275" s="77">
        <v>45.783000000000001</v>
      </c>
      <c r="G275" s="77">
        <v>37.216999999999999</v>
      </c>
    </row>
    <row r="276" spans="1:7" x14ac:dyDescent="0.25">
      <c r="A276" s="75" t="s">
        <v>1336</v>
      </c>
      <c r="B276" s="75" t="s">
        <v>1337</v>
      </c>
      <c r="C276" s="75" t="s">
        <v>1338</v>
      </c>
      <c r="D276" s="76">
        <v>2</v>
      </c>
      <c r="E276" s="77">
        <v>12</v>
      </c>
      <c r="F276" s="77">
        <v>11.355002000000001</v>
      </c>
      <c r="G276" s="77">
        <v>0.64499799999999929</v>
      </c>
    </row>
    <row r="277" spans="1:7" x14ac:dyDescent="0.25">
      <c r="A277" s="75" t="s">
        <v>1336</v>
      </c>
      <c r="B277" s="75" t="s">
        <v>1339</v>
      </c>
      <c r="C277" s="75" t="s">
        <v>346</v>
      </c>
      <c r="D277" s="76">
        <v>3</v>
      </c>
      <c r="E277" s="77">
        <v>1.24E-3</v>
      </c>
      <c r="F277" s="77">
        <v>1.0409999999999998E-3</v>
      </c>
      <c r="G277" s="77">
        <v>1.9900000000000018E-4</v>
      </c>
    </row>
    <row r="278" spans="1:7" x14ac:dyDescent="0.25">
      <c r="A278" s="75" t="s">
        <v>1336</v>
      </c>
      <c r="B278" s="75" t="s">
        <v>1340</v>
      </c>
      <c r="C278" s="75" t="s">
        <v>346</v>
      </c>
      <c r="D278" s="76">
        <v>3</v>
      </c>
      <c r="E278" s="77">
        <v>4.7274999999999998E-2</v>
      </c>
      <c r="F278" s="77">
        <v>4.7225999999999997E-2</v>
      </c>
      <c r="G278" s="77">
        <v>4.9000000000000432E-5</v>
      </c>
    </row>
    <row r="279" spans="1:7" x14ac:dyDescent="0.25">
      <c r="A279" s="75" t="s">
        <v>1336</v>
      </c>
      <c r="B279" s="75" t="s">
        <v>1341</v>
      </c>
      <c r="C279" s="75" t="s">
        <v>1342</v>
      </c>
      <c r="D279" s="76">
        <v>4</v>
      </c>
      <c r="E279" s="77">
        <v>0.03</v>
      </c>
      <c r="F279" s="77">
        <v>5.4128000000000003E-2</v>
      </c>
      <c r="G279" s="77">
        <v>-2.4128000000000004E-2</v>
      </c>
    </row>
    <row r="280" spans="1:7" x14ac:dyDescent="0.25">
      <c r="A280" s="75" t="s">
        <v>1336</v>
      </c>
      <c r="B280" s="75" t="s">
        <v>1343</v>
      </c>
      <c r="C280" s="75" t="s">
        <v>1344</v>
      </c>
      <c r="D280" s="76">
        <v>5</v>
      </c>
      <c r="E280" s="77">
        <v>5.0000000000000001E-3</v>
      </c>
      <c r="F280" s="77">
        <v>1.9289999999999999E-3</v>
      </c>
      <c r="G280" s="77">
        <v>3.0709999999999999E-3</v>
      </c>
    </row>
    <row r="281" spans="1:7" x14ac:dyDescent="0.25">
      <c r="A281" s="75" t="s">
        <v>1336</v>
      </c>
      <c r="B281" s="75" t="s">
        <v>1345</v>
      </c>
      <c r="C281" s="75" t="s">
        <v>953</v>
      </c>
      <c r="D281" s="76">
        <v>6</v>
      </c>
      <c r="E281" s="77">
        <v>5.0000000000000001E-4</v>
      </c>
      <c r="F281" s="77">
        <v>0</v>
      </c>
      <c r="G281" s="77">
        <v>5.0000000000000001E-4</v>
      </c>
    </row>
    <row r="282" spans="1:7" x14ac:dyDescent="0.25">
      <c r="A282" s="75" t="s">
        <v>1336</v>
      </c>
      <c r="B282" s="75" t="s">
        <v>1346</v>
      </c>
      <c r="C282" s="75" t="s">
        <v>51</v>
      </c>
      <c r="D282" s="76">
        <v>6</v>
      </c>
      <c r="E282" s="77">
        <v>3.0000000000000001E-3</v>
      </c>
      <c r="F282" s="77">
        <v>1E-4</v>
      </c>
      <c r="G282" s="77">
        <v>2.9000000000000002E-3</v>
      </c>
    </row>
    <row r="283" spans="1:7" x14ac:dyDescent="0.25">
      <c r="A283" s="75" t="s">
        <v>1336</v>
      </c>
      <c r="B283" s="75" t="s">
        <v>1347</v>
      </c>
      <c r="C283" s="75" t="s">
        <v>51</v>
      </c>
      <c r="D283" s="76">
        <v>6</v>
      </c>
      <c r="E283" s="77">
        <v>5.0000000000000001E-4</v>
      </c>
      <c r="F283" s="77">
        <v>0</v>
      </c>
      <c r="G283" s="77">
        <v>5.0000000000000001E-4</v>
      </c>
    </row>
    <row r="284" spans="1:7" x14ac:dyDescent="0.25">
      <c r="A284" s="75" t="s">
        <v>1336</v>
      </c>
      <c r="B284" s="75" t="s">
        <v>1348</v>
      </c>
      <c r="C284" s="75" t="s">
        <v>51</v>
      </c>
      <c r="D284" s="76">
        <v>6</v>
      </c>
      <c r="E284" s="77">
        <v>1E-4</v>
      </c>
      <c r="F284" s="77">
        <v>5.0000000000000002E-5</v>
      </c>
      <c r="G284" s="77">
        <v>5.0000000000000002E-5</v>
      </c>
    </row>
    <row r="285" spans="1:7" x14ac:dyDescent="0.25">
      <c r="A285" s="75" t="s">
        <v>1336</v>
      </c>
      <c r="B285" s="75" t="s">
        <v>1349</v>
      </c>
      <c r="C285" s="75" t="s">
        <v>51</v>
      </c>
      <c r="D285" s="76">
        <v>6</v>
      </c>
      <c r="E285" s="77">
        <v>7.0000000000000001E-3</v>
      </c>
      <c r="F285" s="77">
        <v>0</v>
      </c>
      <c r="G285" s="77">
        <v>7.0000000000000001E-3</v>
      </c>
    </row>
    <row r="286" spans="1:7" x14ac:dyDescent="0.25">
      <c r="A286" s="75" t="s">
        <v>1336</v>
      </c>
      <c r="B286" s="75" t="s">
        <v>1350</v>
      </c>
      <c r="C286" s="75" t="s">
        <v>51</v>
      </c>
      <c r="D286" s="76">
        <v>6</v>
      </c>
      <c r="E286" s="77">
        <v>5.0000000000000001E-4</v>
      </c>
      <c r="F286" s="77">
        <v>0</v>
      </c>
      <c r="G286" s="77">
        <v>5.0000000000000001E-4</v>
      </c>
    </row>
    <row r="287" spans="1:7" x14ac:dyDescent="0.25">
      <c r="A287" s="75" t="s">
        <v>1336</v>
      </c>
      <c r="B287" s="75" t="s">
        <v>1351</v>
      </c>
      <c r="C287" s="75" t="s">
        <v>953</v>
      </c>
      <c r="D287" s="76">
        <v>6</v>
      </c>
      <c r="E287" s="77">
        <v>2.9999999999999997E-4</v>
      </c>
      <c r="F287" s="77">
        <v>0</v>
      </c>
      <c r="G287" s="77">
        <v>2.9999999999999997E-4</v>
      </c>
    </row>
    <row r="288" spans="1:7" x14ac:dyDescent="0.25">
      <c r="A288" s="75" t="s">
        <v>1336</v>
      </c>
      <c r="B288" s="75" t="s">
        <v>1352</v>
      </c>
      <c r="C288" s="75" t="s">
        <v>344</v>
      </c>
      <c r="D288" s="76">
        <v>8</v>
      </c>
      <c r="E288" s="77">
        <v>2.8809999999999999E-3</v>
      </c>
      <c r="F288" s="77">
        <v>0</v>
      </c>
      <c r="G288" s="77">
        <v>2.8809999999999999E-3</v>
      </c>
    </row>
    <row r="289" spans="1:7" x14ac:dyDescent="0.25">
      <c r="A289" s="75" t="s">
        <v>1336</v>
      </c>
      <c r="B289" s="75" t="s">
        <v>1353</v>
      </c>
      <c r="C289" s="75" t="s">
        <v>1354</v>
      </c>
      <c r="D289" s="76">
        <v>6</v>
      </c>
      <c r="E289" s="77">
        <v>2.0000000000000001E-4</v>
      </c>
      <c r="F289" s="77">
        <v>1.9700000000000002E-4</v>
      </c>
      <c r="G289" s="77">
        <v>2.9999999999999916E-6</v>
      </c>
    </row>
    <row r="290" spans="1:7" x14ac:dyDescent="0.25">
      <c r="A290" s="75" t="s">
        <v>1336</v>
      </c>
      <c r="B290" s="75" t="s">
        <v>1355</v>
      </c>
      <c r="C290" s="75" t="s">
        <v>1356</v>
      </c>
      <c r="D290" s="76">
        <v>6</v>
      </c>
      <c r="E290" s="77">
        <v>2.0000000000000001E-4</v>
      </c>
      <c r="F290" s="77">
        <v>0</v>
      </c>
      <c r="G290" s="77">
        <v>2.0000000000000001E-4</v>
      </c>
    </row>
    <row r="291" spans="1:7" x14ac:dyDescent="0.25">
      <c r="A291" s="75" t="s">
        <v>1336</v>
      </c>
      <c r="B291" s="75" t="s">
        <v>1357</v>
      </c>
      <c r="C291" s="75" t="s">
        <v>1358</v>
      </c>
      <c r="D291" s="76">
        <v>5</v>
      </c>
      <c r="E291" s="77">
        <v>1E-4</v>
      </c>
      <c r="F291" s="77">
        <v>0</v>
      </c>
      <c r="G291" s="77">
        <v>1E-4</v>
      </c>
    </row>
    <row r="292" spans="1:7" x14ac:dyDescent="0.25">
      <c r="A292" s="75" t="s">
        <v>1336</v>
      </c>
      <c r="B292" s="75" t="s">
        <v>1359</v>
      </c>
      <c r="C292" s="75" t="s">
        <v>1360</v>
      </c>
      <c r="D292" s="76">
        <v>5</v>
      </c>
      <c r="E292" s="77">
        <v>3.0000000000000001E-3</v>
      </c>
      <c r="F292" s="77">
        <v>5.13E-4</v>
      </c>
      <c r="G292" s="77">
        <v>2.4870000000000001E-3</v>
      </c>
    </row>
    <row r="293" spans="1:7" x14ac:dyDescent="0.25">
      <c r="A293" s="75" t="s">
        <v>1336</v>
      </c>
      <c r="B293" s="75" t="s">
        <v>1361</v>
      </c>
      <c r="C293" s="75" t="s">
        <v>1362</v>
      </c>
      <c r="D293" s="76">
        <v>6</v>
      </c>
      <c r="E293" s="77">
        <v>4.0000000000000002E-4</v>
      </c>
      <c r="F293" s="77">
        <v>9.2E-5</v>
      </c>
      <c r="G293" s="77">
        <v>3.0800000000000001E-4</v>
      </c>
    </row>
    <row r="294" spans="1:7" x14ac:dyDescent="0.25">
      <c r="A294" s="75" t="s">
        <v>1336</v>
      </c>
      <c r="B294" s="75" t="s">
        <v>1363</v>
      </c>
      <c r="C294" s="75" t="s">
        <v>1364</v>
      </c>
      <c r="D294" s="76">
        <v>4</v>
      </c>
      <c r="E294" s="77">
        <v>0.36533300000000002</v>
      </c>
      <c r="F294" s="77">
        <v>0.189529</v>
      </c>
      <c r="G294" s="77">
        <v>0.17580400000000002</v>
      </c>
    </row>
    <row r="295" spans="1:7" x14ac:dyDescent="0.25">
      <c r="A295" s="75" t="s">
        <v>1336</v>
      </c>
      <c r="B295" s="75" t="s">
        <v>1365</v>
      </c>
      <c r="C295" s="75" t="s">
        <v>1366</v>
      </c>
      <c r="D295" s="76">
        <v>5</v>
      </c>
      <c r="E295" s="77">
        <v>6.0000000000000001E-3</v>
      </c>
      <c r="F295" s="77">
        <v>3.552E-3</v>
      </c>
      <c r="G295" s="77">
        <v>2.4480000000000001E-3</v>
      </c>
    </row>
    <row r="296" spans="1:7" x14ac:dyDescent="0.25">
      <c r="A296" s="75" t="s">
        <v>1336</v>
      </c>
      <c r="B296" s="75" t="s">
        <v>1367</v>
      </c>
      <c r="C296" s="75" t="s">
        <v>1368</v>
      </c>
      <c r="D296" s="76">
        <v>6</v>
      </c>
      <c r="E296" s="77">
        <v>2.0000000000000001E-4</v>
      </c>
      <c r="F296" s="77">
        <v>1.8099999999999998E-4</v>
      </c>
      <c r="G296" s="77">
        <v>1.9000000000000028E-5</v>
      </c>
    </row>
    <row r="297" spans="1:7" x14ac:dyDescent="0.25">
      <c r="A297" s="75" t="s">
        <v>1336</v>
      </c>
      <c r="B297" s="75" t="s">
        <v>1369</v>
      </c>
      <c r="C297" s="75" t="s">
        <v>1370</v>
      </c>
      <c r="D297" s="76">
        <v>6</v>
      </c>
      <c r="E297" s="77">
        <v>1E-4</v>
      </c>
      <c r="F297" s="77">
        <v>2.0100000000000001E-4</v>
      </c>
      <c r="G297" s="77">
        <v>-1.01E-4</v>
      </c>
    </row>
    <row r="298" spans="1:7" x14ac:dyDescent="0.25">
      <c r="A298" s="75" t="s">
        <v>1336</v>
      </c>
      <c r="B298" s="75" t="s">
        <v>1371</v>
      </c>
      <c r="C298" s="75" t="s">
        <v>1372</v>
      </c>
      <c r="D298" s="76">
        <v>6</v>
      </c>
      <c r="E298" s="77">
        <v>1E-4</v>
      </c>
      <c r="F298" s="77">
        <v>8.9999999999999985E-6</v>
      </c>
      <c r="G298" s="77">
        <v>9.1000000000000003E-5</v>
      </c>
    </row>
    <row r="299" spans="1:7" x14ac:dyDescent="0.25">
      <c r="A299" s="75" t="s">
        <v>1336</v>
      </c>
      <c r="B299" s="75" t="s">
        <v>1373</v>
      </c>
      <c r="C299" s="75" t="s">
        <v>1374</v>
      </c>
      <c r="D299" s="76">
        <v>6</v>
      </c>
      <c r="E299" s="77">
        <v>1E-3</v>
      </c>
      <c r="F299" s="77">
        <v>0</v>
      </c>
      <c r="G299" s="77">
        <v>1E-3</v>
      </c>
    </row>
    <row r="300" spans="1:7" x14ac:dyDescent="0.25">
      <c r="A300" s="75" t="s">
        <v>1336</v>
      </c>
      <c r="B300" s="75" t="s">
        <v>1375</v>
      </c>
      <c r="C300" s="75" t="s">
        <v>1376</v>
      </c>
      <c r="D300" s="76">
        <v>6</v>
      </c>
      <c r="E300" s="77">
        <v>1E-3</v>
      </c>
      <c r="F300" s="77">
        <v>6.7700000000000008E-4</v>
      </c>
      <c r="G300" s="77">
        <v>3.2299999999999994E-4</v>
      </c>
    </row>
    <row r="301" spans="1:7" x14ac:dyDescent="0.25">
      <c r="A301" s="75" t="s">
        <v>1336</v>
      </c>
      <c r="B301" s="75" t="s">
        <v>1377</v>
      </c>
      <c r="C301" s="75" t="s">
        <v>1378</v>
      </c>
      <c r="D301" s="76">
        <v>4</v>
      </c>
      <c r="E301" s="77">
        <v>1.7999999999999999E-2</v>
      </c>
      <c r="F301" s="77">
        <v>9.6629999999999997E-3</v>
      </c>
      <c r="G301" s="77">
        <v>8.3369999999999989E-3</v>
      </c>
    </row>
    <row r="302" spans="1:7" x14ac:dyDescent="0.25">
      <c r="A302" s="75" t="s">
        <v>1336</v>
      </c>
      <c r="B302" s="75" t="s">
        <v>1379</v>
      </c>
      <c r="C302" s="75" t="s">
        <v>1380</v>
      </c>
      <c r="D302" s="76">
        <v>7</v>
      </c>
      <c r="E302" s="77">
        <v>1E-4</v>
      </c>
      <c r="F302" s="77">
        <v>1E-4</v>
      </c>
      <c r="G302" s="77">
        <v>0</v>
      </c>
    </row>
    <row r="303" spans="1:7" x14ac:dyDescent="0.25">
      <c r="A303" s="75" t="s">
        <v>1336</v>
      </c>
      <c r="B303" s="75" t="s">
        <v>1381</v>
      </c>
      <c r="C303" s="75" t="s">
        <v>1382</v>
      </c>
      <c r="D303" s="76">
        <v>5</v>
      </c>
      <c r="E303" s="77">
        <v>5.0000000000000001E-4</v>
      </c>
      <c r="F303" s="77">
        <v>4.8799999999999999E-4</v>
      </c>
      <c r="G303" s="77">
        <v>1.2000000000000021E-5</v>
      </c>
    </row>
    <row r="304" spans="1:7" x14ac:dyDescent="0.25">
      <c r="A304" s="75" t="s">
        <v>1336</v>
      </c>
      <c r="B304" s="75" t="s">
        <v>1383</v>
      </c>
      <c r="C304" s="75" t="s">
        <v>1384</v>
      </c>
      <c r="D304" s="76">
        <v>6</v>
      </c>
      <c r="E304" s="77">
        <v>1.1000000000000001E-3</v>
      </c>
      <c r="F304" s="77">
        <v>0</v>
      </c>
      <c r="G304" s="77">
        <v>1.1000000000000001E-3</v>
      </c>
    </row>
    <row r="305" spans="1:7" x14ac:dyDescent="0.25">
      <c r="A305" s="75" t="s">
        <v>1336</v>
      </c>
      <c r="B305" s="75" t="s">
        <v>1385</v>
      </c>
      <c r="C305" s="75" t="s">
        <v>1386</v>
      </c>
      <c r="D305" s="76">
        <v>6</v>
      </c>
      <c r="E305" s="77">
        <v>5.0000000000000001E-4</v>
      </c>
      <c r="F305" s="77">
        <v>1.7100000000000001E-4</v>
      </c>
      <c r="G305" s="77">
        <v>3.2899999999999997E-4</v>
      </c>
    </row>
    <row r="306" spans="1:7" x14ac:dyDescent="0.25">
      <c r="A306" s="75" t="s">
        <v>1336</v>
      </c>
      <c r="B306" s="75" t="s">
        <v>1387</v>
      </c>
      <c r="C306" s="75" t="s">
        <v>1388</v>
      </c>
      <c r="D306" s="76">
        <v>5</v>
      </c>
      <c r="E306" s="77">
        <v>0.05</v>
      </c>
      <c r="F306" s="77">
        <v>4.4563999999999999E-2</v>
      </c>
      <c r="G306" s="77">
        <v>5.4360000000000033E-3</v>
      </c>
    </row>
    <row r="307" spans="1:7" x14ac:dyDescent="0.25">
      <c r="A307" s="75" t="s">
        <v>1336</v>
      </c>
      <c r="B307" s="75" t="s">
        <v>1389</v>
      </c>
      <c r="C307" s="75" t="s">
        <v>1390</v>
      </c>
      <c r="D307" s="76">
        <v>6</v>
      </c>
      <c r="E307" s="77">
        <v>1E-4</v>
      </c>
      <c r="F307" s="77">
        <v>0</v>
      </c>
      <c r="G307" s="77">
        <v>1E-4</v>
      </c>
    </row>
    <row r="308" spans="1:7" x14ac:dyDescent="0.25">
      <c r="A308" s="75" t="s">
        <v>1336</v>
      </c>
      <c r="B308" s="75" t="s">
        <v>1391</v>
      </c>
      <c r="C308" s="75" t="s">
        <v>51</v>
      </c>
      <c r="D308" s="76">
        <v>6</v>
      </c>
      <c r="E308" s="77">
        <v>1E-4</v>
      </c>
      <c r="F308" s="77">
        <v>0</v>
      </c>
      <c r="G308" s="77">
        <v>1E-4</v>
      </c>
    </row>
    <row r="309" spans="1:7" x14ac:dyDescent="0.25">
      <c r="A309" s="75" t="s">
        <v>1336</v>
      </c>
      <c r="B309" s="75" t="s">
        <v>1392</v>
      </c>
      <c r="C309" s="75" t="s">
        <v>51</v>
      </c>
      <c r="D309" s="76">
        <v>6</v>
      </c>
      <c r="E309" s="77">
        <v>2.0000000000000001E-4</v>
      </c>
      <c r="F309" s="77">
        <v>2.0000000000000001E-4</v>
      </c>
      <c r="G309" s="77">
        <v>0</v>
      </c>
    </row>
    <row r="310" spans="1:7" x14ac:dyDescent="0.25">
      <c r="A310" s="75" t="s">
        <v>1336</v>
      </c>
      <c r="B310" s="75" t="s">
        <v>1393</v>
      </c>
      <c r="C310" s="75" t="s">
        <v>953</v>
      </c>
      <c r="D310" s="76">
        <v>6</v>
      </c>
      <c r="E310" s="77">
        <v>1E-3</v>
      </c>
      <c r="F310" s="77">
        <v>0</v>
      </c>
      <c r="G310" s="77">
        <v>1E-3</v>
      </c>
    </row>
    <row r="311" spans="1:7" x14ac:dyDescent="0.25">
      <c r="A311" s="75" t="s">
        <v>1336</v>
      </c>
      <c r="B311" s="75" t="s">
        <v>1394</v>
      </c>
      <c r="C311" s="75" t="s">
        <v>953</v>
      </c>
      <c r="D311" s="76">
        <v>6</v>
      </c>
      <c r="E311" s="77">
        <v>6.9999999999999999E-4</v>
      </c>
      <c r="F311" s="77">
        <v>0</v>
      </c>
      <c r="G311" s="77">
        <v>6.9999999999999999E-4</v>
      </c>
    </row>
    <row r="312" spans="1:7" x14ac:dyDescent="0.25">
      <c r="A312" s="75" t="s">
        <v>1336</v>
      </c>
      <c r="B312" s="75" t="s">
        <v>1395</v>
      </c>
      <c r="C312" s="75" t="s">
        <v>1396</v>
      </c>
      <c r="D312" s="76">
        <v>4</v>
      </c>
      <c r="E312" s="77">
        <v>0.11</v>
      </c>
      <c r="F312" s="77">
        <v>6.0880000000000004E-2</v>
      </c>
      <c r="G312" s="77">
        <v>4.9119999999999997E-2</v>
      </c>
    </row>
    <row r="313" spans="1:7" x14ac:dyDescent="0.25">
      <c r="A313" s="78" t="s">
        <v>1397</v>
      </c>
      <c r="B313" s="79" t="s">
        <v>1398</v>
      </c>
      <c r="C313" s="82" t="s">
        <v>1206</v>
      </c>
      <c r="D313" s="78">
        <v>5</v>
      </c>
      <c r="E313" s="77">
        <v>0</v>
      </c>
      <c r="F313" s="77">
        <v>0</v>
      </c>
      <c r="G313" s="77">
        <v>0</v>
      </c>
    </row>
    <row r="314" spans="1:7" x14ac:dyDescent="0.25">
      <c r="A314" s="78" t="s">
        <v>1397</v>
      </c>
      <c r="B314" s="79" t="s">
        <v>1399</v>
      </c>
      <c r="C314" s="82" t="s">
        <v>1206</v>
      </c>
      <c r="D314" s="78">
        <v>5</v>
      </c>
      <c r="E314" s="77">
        <v>0</v>
      </c>
      <c r="F314" s="77">
        <v>0</v>
      </c>
      <c r="G314" s="77">
        <v>0</v>
      </c>
    </row>
    <row r="315" spans="1:7" x14ac:dyDescent="0.25">
      <c r="A315" s="78" t="s">
        <v>1397</v>
      </c>
      <c r="B315" s="79" t="s">
        <v>1400</v>
      </c>
      <c r="C315" s="82" t="s">
        <v>1206</v>
      </c>
      <c r="D315" s="78">
        <v>6</v>
      </c>
      <c r="E315" s="77">
        <v>1.5E-3</v>
      </c>
      <c r="F315" s="77">
        <v>9.5200000000000005E-4</v>
      </c>
      <c r="G315" s="77">
        <v>5.4799999999999998E-4</v>
      </c>
    </row>
    <row r="316" spans="1:7" x14ac:dyDescent="0.25">
      <c r="A316" s="78" t="s">
        <v>1397</v>
      </c>
      <c r="B316" s="79" t="s">
        <v>1401</v>
      </c>
      <c r="C316" s="82" t="s">
        <v>1402</v>
      </c>
      <c r="D316" s="78">
        <v>3</v>
      </c>
      <c r="E316" s="77">
        <v>1.43</v>
      </c>
      <c r="F316" s="77">
        <v>1.4039779999999999</v>
      </c>
      <c r="G316" s="77">
        <v>2.602199999999999E-2</v>
      </c>
    </row>
    <row r="317" spans="1:7" x14ac:dyDescent="0.25">
      <c r="A317" s="78" t="s">
        <v>1397</v>
      </c>
      <c r="B317" s="79" t="s">
        <v>1403</v>
      </c>
      <c r="C317" s="82" t="s">
        <v>1404</v>
      </c>
      <c r="D317" s="78">
        <v>5</v>
      </c>
      <c r="E317" s="77">
        <v>2E-3</v>
      </c>
      <c r="F317" s="77">
        <v>1.4450000000000001E-3</v>
      </c>
      <c r="G317" s="77">
        <v>5.5499999999999994E-4</v>
      </c>
    </row>
    <row r="318" spans="1:7" x14ac:dyDescent="0.25">
      <c r="A318" s="78" t="s">
        <v>1397</v>
      </c>
      <c r="B318" s="79" t="s">
        <v>1405</v>
      </c>
      <c r="C318" s="82" t="s">
        <v>1335</v>
      </c>
      <c r="D318" s="78">
        <v>1</v>
      </c>
      <c r="E318" s="77">
        <v>124</v>
      </c>
      <c r="F318" s="77">
        <v>121.45699999999999</v>
      </c>
      <c r="G318" s="77">
        <v>2.5430000000000064</v>
      </c>
    </row>
    <row r="319" spans="1:7" x14ac:dyDescent="0.25">
      <c r="A319" s="75" t="s">
        <v>1406</v>
      </c>
      <c r="B319" s="75" t="s">
        <v>1407</v>
      </c>
      <c r="C319" s="79" t="s">
        <v>1408</v>
      </c>
      <c r="D319" s="76">
        <v>6</v>
      </c>
      <c r="E319" s="77">
        <v>1E-4</v>
      </c>
      <c r="F319" s="77">
        <v>0</v>
      </c>
      <c r="G319" s="77">
        <v>1E-4</v>
      </c>
    </row>
    <row r="320" spans="1:7" x14ac:dyDescent="0.25">
      <c r="A320" s="75" t="s">
        <v>1406</v>
      </c>
      <c r="B320" s="75" t="s">
        <v>1409</v>
      </c>
      <c r="C320" s="79" t="s">
        <v>1410</v>
      </c>
      <c r="D320" s="76">
        <v>4</v>
      </c>
      <c r="E320" s="77">
        <v>0.04</v>
      </c>
      <c r="F320" s="77">
        <v>2.3577999999999998E-2</v>
      </c>
      <c r="G320" s="77">
        <v>1.6422000000000003E-2</v>
      </c>
    </row>
    <row r="321" spans="1:7" x14ac:dyDescent="0.25">
      <c r="A321" s="75" t="s">
        <v>1406</v>
      </c>
      <c r="B321" s="75" t="s">
        <v>1411</v>
      </c>
      <c r="C321" s="79" t="s">
        <v>953</v>
      </c>
      <c r="D321" s="76">
        <v>6</v>
      </c>
      <c r="E321" s="77">
        <v>1E-4</v>
      </c>
      <c r="F321" s="77">
        <v>5.0000000000000002E-5</v>
      </c>
      <c r="G321" s="77">
        <v>5.0000000000000002E-5</v>
      </c>
    </row>
    <row r="322" spans="1:7" x14ac:dyDescent="0.25">
      <c r="A322" s="75" t="s">
        <v>1406</v>
      </c>
      <c r="B322" s="75" t="s">
        <v>1412</v>
      </c>
      <c r="C322" s="79" t="s">
        <v>1413</v>
      </c>
      <c r="D322" s="76">
        <v>7</v>
      </c>
      <c r="E322" s="77">
        <v>0</v>
      </c>
      <c r="F322" s="77">
        <v>1.7100000000000001E-4</v>
      </c>
      <c r="G322" s="77">
        <v>-1.7100000000000001E-4</v>
      </c>
    </row>
    <row r="323" spans="1:7" x14ac:dyDescent="0.25">
      <c r="A323" s="75" t="s">
        <v>1406</v>
      </c>
      <c r="B323" s="75" t="s">
        <v>1414</v>
      </c>
      <c r="C323" s="79" t="s">
        <v>1415</v>
      </c>
      <c r="D323" s="80">
        <v>8</v>
      </c>
      <c r="E323" s="77">
        <v>1E-4</v>
      </c>
      <c r="F323" s="77">
        <v>0</v>
      </c>
      <c r="G323" s="77">
        <v>1E-4</v>
      </c>
    </row>
    <row r="324" spans="1:7" x14ac:dyDescent="0.25">
      <c r="A324" s="75" t="s">
        <v>1406</v>
      </c>
      <c r="B324" s="75" t="s">
        <v>1416</v>
      </c>
      <c r="C324" s="79" t="s">
        <v>1417</v>
      </c>
      <c r="D324" s="76">
        <v>5</v>
      </c>
      <c r="E324" s="77">
        <v>3.0000000000000001E-3</v>
      </c>
      <c r="F324" s="77">
        <v>6.4500000000000007E-4</v>
      </c>
      <c r="G324" s="77">
        <v>2.3549999999999999E-3</v>
      </c>
    </row>
    <row r="325" spans="1:7" x14ac:dyDescent="0.25">
      <c r="A325" s="75" t="s">
        <v>1406</v>
      </c>
      <c r="B325" s="75" t="s">
        <v>1418</v>
      </c>
      <c r="C325" s="79" t="s">
        <v>953</v>
      </c>
      <c r="D325" s="76">
        <v>7</v>
      </c>
      <c r="E325" s="77">
        <v>2.0000000000000001E-4</v>
      </c>
      <c r="F325" s="77">
        <v>0</v>
      </c>
      <c r="G325" s="77">
        <v>2.0000000000000001E-4</v>
      </c>
    </row>
    <row r="326" spans="1:7" x14ac:dyDescent="0.25">
      <c r="A326" s="75" t="s">
        <v>1406</v>
      </c>
      <c r="B326" s="75" t="s">
        <v>1419</v>
      </c>
      <c r="C326" s="79" t="s">
        <v>953</v>
      </c>
      <c r="D326" s="76">
        <v>6</v>
      </c>
      <c r="E326" s="77">
        <v>1E-3</v>
      </c>
      <c r="F326" s="77">
        <v>6.6200000000000005E-4</v>
      </c>
      <c r="G326" s="77">
        <v>3.3799999999999998E-4</v>
      </c>
    </row>
    <row r="327" spans="1:7" x14ac:dyDescent="0.25">
      <c r="A327" s="75" t="s">
        <v>1406</v>
      </c>
      <c r="B327" s="75" t="s">
        <v>1420</v>
      </c>
      <c r="C327" s="79" t="s">
        <v>953</v>
      </c>
      <c r="D327" s="76">
        <v>6</v>
      </c>
      <c r="E327" s="77">
        <v>1E-3</v>
      </c>
      <c r="F327" s="77">
        <v>4.0300000000000004E-4</v>
      </c>
      <c r="G327" s="77">
        <v>5.9699999999999998E-4</v>
      </c>
    </row>
    <row r="328" spans="1:7" x14ac:dyDescent="0.25">
      <c r="A328" s="75" t="s">
        <v>1406</v>
      </c>
      <c r="B328" s="75" t="s">
        <v>1421</v>
      </c>
      <c r="C328" s="79" t="s">
        <v>953</v>
      </c>
      <c r="D328" s="76">
        <v>6</v>
      </c>
      <c r="E328" s="77">
        <v>3.0000000000000001E-3</v>
      </c>
      <c r="F328" s="77">
        <v>2.4800000000000001E-4</v>
      </c>
      <c r="G328" s="77">
        <v>2.7520000000000001E-3</v>
      </c>
    </row>
    <row r="329" spans="1:7" x14ac:dyDescent="0.25">
      <c r="A329" s="75" t="s">
        <v>1406</v>
      </c>
      <c r="B329" s="75" t="s">
        <v>1422</v>
      </c>
      <c r="C329" s="79" t="s">
        <v>953</v>
      </c>
      <c r="D329" s="76">
        <v>6</v>
      </c>
      <c r="E329" s="77">
        <v>5.0000000000000001E-4</v>
      </c>
      <c r="F329" s="77">
        <v>0</v>
      </c>
      <c r="G329" s="77">
        <v>5.0000000000000001E-4</v>
      </c>
    </row>
    <row r="330" spans="1:7" x14ac:dyDescent="0.25">
      <c r="A330" s="75" t="s">
        <v>1406</v>
      </c>
      <c r="B330" s="75" t="s">
        <v>1423</v>
      </c>
      <c r="C330" s="79" t="s">
        <v>953</v>
      </c>
      <c r="D330" s="76">
        <v>6</v>
      </c>
      <c r="E330" s="77">
        <v>4.0000000000000002E-4</v>
      </c>
      <c r="F330" s="77">
        <v>0</v>
      </c>
      <c r="G330" s="77">
        <v>4.0000000000000002E-4</v>
      </c>
    </row>
    <row r="331" spans="1:7" x14ac:dyDescent="0.25">
      <c r="A331" s="75" t="s">
        <v>1406</v>
      </c>
      <c r="B331" s="75" t="s">
        <v>1424</v>
      </c>
      <c r="C331" s="79" t="s">
        <v>953</v>
      </c>
      <c r="D331" s="76">
        <v>6</v>
      </c>
      <c r="E331" s="77">
        <v>1.4E-3</v>
      </c>
      <c r="F331" s="77">
        <v>0</v>
      </c>
      <c r="G331" s="77">
        <v>1.4E-3</v>
      </c>
    </row>
    <row r="332" spans="1:7" x14ac:dyDescent="0.25">
      <c r="A332" s="75" t="s">
        <v>1406</v>
      </c>
      <c r="B332" s="75" t="s">
        <v>1425</v>
      </c>
      <c r="C332" s="79" t="s">
        <v>953</v>
      </c>
      <c r="D332" s="76">
        <v>6</v>
      </c>
      <c r="E332" s="77">
        <v>1.5E-3</v>
      </c>
      <c r="F332" s="77">
        <v>7.0299999999999996E-4</v>
      </c>
      <c r="G332" s="77">
        <v>7.9700000000000007E-4</v>
      </c>
    </row>
    <row r="333" spans="1:7" x14ac:dyDescent="0.25">
      <c r="A333" s="75" t="s">
        <v>1406</v>
      </c>
      <c r="B333" s="75" t="s">
        <v>1426</v>
      </c>
      <c r="C333" s="79" t="s">
        <v>1427</v>
      </c>
      <c r="D333" s="76">
        <v>5</v>
      </c>
      <c r="E333" s="77">
        <v>0.02</v>
      </c>
      <c r="F333" s="77">
        <v>1.4763E-2</v>
      </c>
      <c r="G333" s="77">
        <v>5.2370000000000003E-3</v>
      </c>
    </row>
    <row r="334" spans="1:7" x14ac:dyDescent="0.25">
      <c r="A334" s="75" t="s">
        <v>1406</v>
      </c>
      <c r="B334" s="75" t="s">
        <v>1428</v>
      </c>
      <c r="C334" s="79" t="s">
        <v>953</v>
      </c>
      <c r="D334" s="76">
        <v>6</v>
      </c>
      <c r="E334" s="77">
        <v>1E-4</v>
      </c>
      <c r="F334" s="77">
        <v>9.5000000000000005E-5</v>
      </c>
      <c r="G334" s="77">
        <v>4.9999999999999996E-6</v>
      </c>
    </row>
    <row r="335" spans="1:7" x14ac:dyDescent="0.25">
      <c r="A335" s="75" t="s">
        <v>1406</v>
      </c>
      <c r="B335" s="75" t="s">
        <v>1429</v>
      </c>
      <c r="C335" s="79" t="s">
        <v>1430</v>
      </c>
      <c r="D335" s="76">
        <v>6</v>
      </c>
      <c r="E335" s="77">
        <v>1E-4</v>
      </c>
      <c r="F335" s="77">
        <v>0</v>
      </c>
      <c r="G335" s="77">
        <v>1E-4</v>
      </c>
    </row>
    <row r="336" spans="1:7" x14ac:dyDescent="0.25">
      <c r="A336" s="75" t="s">
        <v>1406</v>
      </c>
      <c r="B336" s="75" t="s">
        <v>1431</v>
      </c>
      <c r="C336" s="79" t="s">
        <v>1338</v>
      </c>
      <c r="D336" s="76">
        <v>5</v>
      </c>
      <c r="E336" s="77">
        <v>2.4E-2</v>
      </c>
      <c r="F336" s="77">
        <v>2.7856000000000002E-2</v>
      </c>
      <c r="G336" s="77">
        <v>-3.8560000000000018E-3</v>
      </c>
    </row>
    <row r="337" spans="1:7" x14ac:dyDescent="0.25">
      <c r="A337" s="75" t="s">
        <v>1406</v>
      </c>
      <c r="B337" s="75" t="s">
        <v>1432</v>
      </c>
      <c r="C337" s="79" t="s">
        <v>1338</v>
      </c>
      <c r="D337" s="76">
        <v>4</v>
      </c>
      <c r="E337" s="77">
        <v>0.06</v>
      </c>
      <c r="F337" s="77">
        <v>5.1381999999999997E-2</v>
      </c>
      <c r="G337" s="77">
        <v>8.6180000000000007E-3</v>
      </c>
    </row>
    <row r="338" spans="1:7" x14ac:dyDescent="0.25">
      <c r="A338" s="75" t="s">
        <v>1406</v>
      </c>
      <c r="B338" s="75" t="s">
        <v>1433</v>
      </c>
      <c r="C338" s="79" t="s">
        <v>1434</v>
      </c>
      <c r="D338" s="76">
        <v>4</v>
      </c>
      <c r="E338" s="77">
        <v>0.14000000000000001</v>
      </c>
      <c r="F338" s="77">
        <v>6.1908000000000005E-2</v>
      </c>
      <c r="G338" s="77">
        <v>7.8092000000000009E-2</v>
      </c>
    </row>
    <row r="339" spans="1:7" x14ac:dyDescent="0.25">
      <c r="A339" s="75" t="s">
        <v>1406</v>
      </c>
      <c r="B339" s="75" t="s">
        <v>1435</v>
      </c>
      <c r="C339" s="79" t="s">
        <v>1434</v>
      </c>
      <c r="D339" s="76">
        <v>4</v>
      </c>
      <c r="E339" s="77">
        <v>0.05</v>
      </c>
      <c r="F339" s="77">
        <v>0</v>
      </c>
      <c r="G339" s="77">
        <v>0.05</v>
      </c>
    </row>
    <row r="340" spans="1:7" x14ac:dyDescent="0.25">
      <c r="A340" s="75" t="s">
        <v>1406</v>
      </c>
      <c r="B340" s="75" t="s">
        <v>1436</v>
      </c>
      <c r="C340" s="79" t="s">
        <v>1437</v>
      </c>
      <c r="D340" s="76">
        <v>4</v>
      </c>
      <c r="E340" s="77">
        <v>6.2E-2</v>
      </c>
      <c r="F340" s="77">
        <v>7.8311999999999993E-2</v>
      </c>
      <c r="G340" s="77">
        <v>-1.6311999999999993E-2</v>
      </c>
    </row>
    <row r="341" spans="1:7" x14ac:dyDescent="0.25">
      <c r="A341" s="75" t="s">
        <v>1406</v>
      </c>
      <c r="B341" s="75" t="s">
        <v>1438</v>
      </c>
      <c r="C341" s="79" t="s">
        <v>346</v>
      </c>
      <c r="D341" s="76">
        <v>3</v>
      </c>
      <c r="E341" s="77">
        <v>6.900000000000001E-5</v>
      </c>
      <c r="F341" s="77">
        <v>6.900000000000001E-5</v>
      </c>
      <c r="G341" s="77">
        <v>0</v>
      </c>
    </row>
    <row r="342" spans="1:7" x14ac:dyDescent="0.25">
      <c r="A342" s="75" t="s">
        <v>1406</v>
      </c>
      <c r="B342" s="75" t="s">
        <v>1439</v>
      </c>
      <c r="C342" s="79" t="s">
        <v>346</v>
      </c>
      <c r="D342" s="76">
        <v>3</v>
      </c>
      <c r="E342" s="77">
        <v>1.2769999999999999E-3</v>
      </c>
      <c r="F342" s="77">
        <v>2.6499999999999999E-4</v>
      </c>
      <c r="G342" s="77">
        <v>1.0119999999999999E-3</v>
      </c>
    </row>
    <row r="343" spans="1:7" x14ac:dyDescent="0.25">
      <c r="A343" s="75" t="s">
        <v>1406</v>
      </c>
      <c r="B343" s="75" t="s">
        <v>1440</v>
      </c>
      <c r="C343" s="79" t="s">
        <v>346</v>
      </c>
      <c r="D343" s="76">
        <v>3</v>
      </c>
      <c r="E343" s="77">
        <v>1E-4</v>
      </c>
      <c r="F343" s="77">
        <v>0</v>
      </c>
      <c r="G343" s="77">
        <v>1E-4</v>
      </c>
    </row>
    <row r="344" spans="1:7" x14ac:dyDescent="0.25">
      <c r="A344" s="75" t="s">
        <v>1406</v>
      </c>
      <c r="B344" s="75" t="s">
        <v>1441</v>
      </c>
      <c r="C344" s="79" t="s">
        <v>346</v>
      </c>
      <c r="D344" s="76">
        <v>3</v>
      </c>
      <c r="E344" s="77">
        <v>0.120562</v>
      </c>
      <c r="F344" s="77">
        <v>0.120437</v>
      </c>
      <c r="G344" s="77">
        <v>1.2500000000000011E-4</v>
      </c>
    </row>
    <row r="345" spans="1:7" x14ac:dyDescent="0.25">
      <c r="A345" s="75" t="s">
        <v>1406</v>
      </c>
      <c r="B345" s="75" t="s">
        <v>1442</v>
      </c>
      <c r="C345" s="79" t="s">
        <v>346</v>
      </c>
      <c r="D345" s="76">
        <v>3</v>
      </c>
      <c r="E345" s="77">
        <v>1.2076999999999999E-2</v>
      </c>
      <c r="F345" s="77">
        <v>1.014E-2</v>
      </c>
      <c r="G345" s="77">
        <v>1.9369999999999995E-3</v>
      </c>
    </row>
    <row r="346" spans="1:7" x14ac:dyDescent="0.25">
      <c r="A346" s="75" t="s">
        <v>1406</v>
      </c>
      <c r="B346" s="75" t="s">
        <v>1443</v>
      </c>
      <c r="C346" s="79" t="s">
        <v>346</v>
      </c>
      <c r="D346" s="76">
        <v>3</v>
      </c>
      <c r="E346" s="77">
        <v>8.0000000000000004E-4</v>
      </c>
      <c r="F346" s="77">
        <v>1.66E-3</v>
      </c>
      <c r="G346" s="77">
        <v>-8.5999999999999998E-4</v>
      </c>
    </row>
    <row r="347" spans="1:7" x14ac:dyDescent="0.25">
      <c r="A347" s="75" t="s">
        <v>1406</v>
      </c>
      <c r="B347" s="75" t="s">
        <v>1444</v>
      </c>
      <c r="C347" s="79" t="s">
        <v>346</v>
      </c>
      <c r="D347" s="76">
        <v>3</v>
      </c>
      <c r="E347" s="77">
        <v>0</v>
      </c>
      <c r="F347" s="77">
        <v>0</v>
      </c>
      <c r="G347" s="77">
        <v>0</v>
      </c>
    </row>
    <row r="348" spans="1:7" x14ac:dyDescent="0.25">
      <c r="A348" s="75" t="s">
        <v>1406</v>
      </c>
      <c r="B348" s="75" t="s">
        <v>1445</v>
      </c>
      <c r="C348" s="79" t="s">
        <v>346</v>
      </c>
      <c r="D348" s="76">
        <v>3</v>
      </c>
      <c r="E348" s="77">
        <v>5.0000000000000001E-4</v>
      </c>
      <c r="F348" s="77">
        <v>0</v>
      </c>
      <c r="G348" s="77">
        <v>5.0000000000000001E-4</v>
      </c>
    </row>
    <row r="349" spans="1:7" x14ac:dyDescent="0.25">
      <c r="A349" s="75" t="s">
        <v>1406</v>
      </c>
      <c r="B349" s="75" t="s">
        <v>1446</v>
      </c>
      <c r="C349" s="79" t="s">
        <v>346</v>
      </c>
      <c r="D349" s="76">
        <v>3</v>
      </c>
      <c r="E349" s="77">
        <v>1E-4</v>
      </c>
      <c r="F349" s="77">
        <v>0</v>
      </c>
      <c r="G349" s="77">
        <v>1E-4</v>
      </c>
    </row>
    <row r="350" spans="1:7" x14ac:dyDescent="0.25">
      <c r="A350" s="75" t="s">
        <v>1406</v>
      </c>
      <c r="B350" s="75" t="s">
        <v>1447</v>
      </c>
      <c r="C350" s="79" t="s">
        <v>1448</v>
      </c>
      <c r="D350" s="76">
        <v>4</v>
      </c>
      <c r="E350" s="77">
        <v>0.12</v>
      </c>
      <c r="F350" s="77">
        <v>2.3408000000000002E-2</v>
      </c>
      <c r="G350" s="77">
        <v>9.6591999999999997E-2</v>
      </c>
    </row>
    <row r="351" spans="1:7" x14ac:dyDescent="0.25">
      <c r="A351" s="75" t="s">
        <v>1406</v>
      </c>
      <c r="B351" s="75" t="s">
        <v>1449</v>
      </c>
      <c r="C351" s="79" t="s">
        <v>1450</v>
      </c>
      <c r="D351" s="76">
        <v>4</v>
      </c>
      <c r="E351" s="77">
        <v>0.04</v>
      </c>
      <c r="F351" s="77">
        <v>4.0824040000000004</v>
      </c>
      <c r="G351" s="77">
        <v>-4.0424040000000003</v>
      </c>
    </row>
    <row r="352" spans="1:7" x14ac:dyDescent="0.25">
      <c r="A352" s="75" t="s">
        <v>1406</v>
      </c>
      <c r="B352" s="75" t="s">
        <v>1451</v>
      </c>
      <c r="C352" s="79" t="s">
        <v>1452</v>
      </c>
      <c r="D352" s="76">
        <v>6</v>
      </c>
      <c r="E352" s="77">
        <v>1.6000000000000001E-4</v>
      </c>
      <c r="F352" s="77">
        <v>0</v>
      </c>
      <c r="G352" s="77">
        <v>1.6000000000000001E-4</v>
      </c>
    </row>
    <row r="353" spans="1:7" x14ac:dyDescent="0.25">
      <c r="A353" s="75" t="s">
        <v>1406</v>
      </c>
      <c r="B353" s="75" t="s">
        <v>1453</v>
      </c>
      <c r="C353" s="79" t="s">
        <v>1454</v>
      </c>
      <c r="D353" s="76">
        <v>4</v>
      </c>
      <c r="E353" s="77">
        <v>0.15</v>
      </c>
      <c r="F353" s="77">
        <v>2.4760000000000001E-2</v>
      </c>
      <c r="G353" s="77">
        <v>0.12523999999999999</v>
      </c>
    </row>
    <row r="354" spans="1:7" x14ac:dyDescent="0.25">
      <c r="A354" s="75" t="s">
        <v>1406</v>
      </c>
      <c r="B354" s="75" t="s">
        <v>1455</v>
      </c>
      <c r="C354" s="79" t="s">
        <v>1456</v>
      </c>
      <c r="D354" s="76">
        <v>5</v>
      </c>
      <c r="E354" s="77">
        <v>3.0000000000000001E-3</v>
      </c>
      <c r="F354" s="77">
        <v>1.0369999999999999E-3</v>
      </c>
      <c r="G354" s="77">
        <v>1.9630000000000003E-3</v>
      </c>
    </row>
    <row r="355" spans="1:7" x14ac:dyDescent="0.25">
      <c r="A355" s="75" t="s">
        <v>1406</v>
      </c>
      <c r="B355" s="75" t="s">
        <v>1457</v>
      </c>
      <c r="C355" s="79" t="s">
        <v>1458</v>
      </c>
      <c r="D355" s="76">
        <v>5</v>
      </c>
      <c r="E355" s="77">
        <v>1.4109999999999999E-2</v>
      </c>
      <c r="F355" s="77">
        <v>0</v>
      </c>
      <c r="G355" s="77">
        <v>1.4109999999999999E-2</v>
      </c>
    </row>
    <row r="356" spans="1:7" x14ac:dyDescent="0.25">
      <c r="A356" s="75" t="s">
        <v>1406</v>
      </c>
      <c r="B356" s="75" t="s">
        <v>1459</v>
      </c>
      <c r="C356" s="79" t="s">
        <v>1460</v>
      </c>
      <c r="D356" s="76">
        <v>5</v>
      </c>
      <c r="E356" s="77">
        <v>2.1399999999999999E-2</v>
      </c>
      <c r="F356" s="77">
        <v>0</v>
      </c>
      <c r="G356" s="77">
        <v>2.1399999999999999E-2</v>
      </c>
    </row>
    <row r="357" spans="1:7" x14ac:dyDescent="0.25">
      <c r="A357" s="75" t="s">
        <v>1406</v>
      </c>
      <c r="B357" s="75" t="s">
        <v>1461</v>
      </c>
      <c r="C357" s="79" t="s">
        <v>1462</v>
      </c>
      <c r="D357" s="80">
        <v>8</v>
      </c>
      <c r="E357" s="77">
        <v>6.9999999999999999E-4</v>
      </c>
      <c r="F357" s="77">
        <v>3.57E-4</v>
      </c>
      <c r="G357" s="77">
        <v>3.4299999999999999E-4</v>
      </c>
    </row>
    <row r="358" spans="1:7" x14ac:dyDescent="0.25">
      <c r="A358" s="75" t="s">
        <v>1406</v>
      </c>
      <c r="B358" s="75" t="s">
        <v>1463</v>
      </c>
      <c r="C358" s="79" t="s">
        <v>1464</v>
      </c>
      <c r="D358" s="76">
        <v>6</v>
      </c>
      <c r="E358" s="77">
        <v>1E-3</v>
      </c>
      <c r="F358" s="77">
        <v>3.2600000000000001E-4</v>
      </c>
      <c r="G358" s="77">
        <v>6.7400000000000001E-4</v>
      </c>
    </row>
    <row r="359" spans="1:7" x14ac:dyDescent="0.25">
      <c r="A359" s="75" t="s">
        <v>1406</v>
      </c>
      <c r="B359" s="75" t="s">
        <v>1465</v>
      </c>
      <c r="C359" s="79" t="s">
        <v>1466</v>
      </c>
      <c r="D359" s="76">
        <v>5</v>
      </c>
      <c r="E359" s="77">
        <v>1.12E-2</v>
      </c>
      <c r="F359" s="77">
        <v>0</v>
      </c>
      <c r="G359" s="77">
        <v>1.12E-2</v>
      </c>
    </row>
    <row r="360" spans="1:7" x14ac:dyDescent="0.25">
      <c r="A360" s="75" t="s">
        <v>1406</v>
      </c>
      <c r="B360" s="75" t="s">
        <v>1467</v>
      </c>
      <c r="C360" s="79" t="s">
        <v>1466</v>
      </c>
      <c r="D360" s="76">
        <v>5</v>
      </c>
      <c r="E360" s="77">
        <v>1.89E-2</v>
      </c>
      <c r="F360" s="77">
        <v>0</v>
      </c>
      <c r="G360" s="77">
        <v>1.89E-2</v>
      </c>
    </row>
    <row r="361" spans="1:7" x14ac:dyDescent="0.25">
      <c r="A361" s="75" t="s">
        <v>1406</v>
      </c>
      <c r="B361" s="75" t="s">
        <v>1468</v>
      </c>
      <c r="C361" s="79" t="s">
        <v>1466</v>
      </c>
      <c r="D361" s="76">
        <v>4</v>
      </c>
      <c r="E361" s="77">
        <v>0.1008</v>
      </c>
      <c r="F361" s="77">
        <v>0</v>
      </c>
      <c r="G361" s="77">
        <v>0.1008</v>
      </c>
    </row>
    <row r="362" spans="1:7" x14ac:dyDescent="0.25">
      <c r="A362" s="75" t="s">
        <v>1406</v>
      </c>
      <c r="B362" s="75" t="s">
        <v>1469</v>
      </c>
      <c r="C362" s="79" t="s">
        <v>1470</v>
      </c>
      <c r="D362" s="76">
        <v>6</v>
      </c>
      <c r="E362" s="77">
        <v>1E-3</v>
      </c>
      <c r="F362" s="77">
        <v>0</v>
      </c>
      <c r="G362" s="77">
        <v>1E-3</v>
      </c>
    </row>
    <row r="363" spans="1:7" x14ac:dyDescent="0.25">
      <c r="A363" s="75" t="s">
        <v>1406</v>
      </c>
      <c r="B363" s="75" t="s">
        <v>1471</v>
      </c>
      <c r="C363" s="79" t="s">
        <v>1472</v>
      </c>
      <c r="D363" s="76">
        <v>5</v>
      </c>
      <c r="E363" s="77">
        <v>5.0000000000000001E-3</v>
      </c>
      <c r="F363" s="77">
        <v>2.5019999999999999E-3</v>
      </c>
      <c r="G363" s="77">
        <v>2.4980000000000002E-3</v>
      </c>
    </row>
    <row r="364" spans="1:7" x14ac:dyDescent="0.25">
      <c r="A364" s="75" t="s">
        <v>1406</v>
      </c>
      <c r="B364" s="75" t="s">
        <v>1473</v>
      </c>
      <c r="C364" s="79" t="s">
        <v>1474</v>
      </c>
      <c r="D364" s="76">
        <v>5</v>
      </c>
      <c r="E364" s="77">
        <v>0.02</v>
      </c>
      <c r="F364" s="77">
        <v>5.8999999999999998E-5</v>
      </c>
      <c r="G364" s="77">
        <v>1.9941E-2</v>
      </c>
    </row>
    <row r="365" spans="1:7" x14ac:dyDescent="0.25">
      <c r="A365" s="75" t="s">
        <v>1406</v>
      </c>
      <c r="B365" s="75" t="s">
        <v>1475</v>
      </c>
      <c r="C365" s="79" t="s">
        <v>1476</v>
      </c>
      <c r="D365" s="76">
        <v>6</v>
      </c>
      <c r="E365" s="77">
        <v>1.1000000000000001E-3</v>
      </c>
      <c r="F365" s="77">
        <v>1.2E-5</v>
      </c>
      <c r="G365" s="77">
        <v>1.088E-3</v>
      </c>
    </row>
    <row r="366" spans="1:7" x14ac:dyDescent="0.25">
      <c r="A366" s="75" t="s">
        <v>1406</v>
      </c>
      <c r="B366" s="75" t="s">
        <v>1477</v>
      </c>
      <c r="C366" s="79" t="s">
        <v>1476</v>
      </c>
      <c r="D366" s="76">
        <v>6</v>
      </c>
      <c r="E366" s="77">
        <v>5.9999999999999995E-4</v>
      </c>
      <c r="F366" s="77">
        <v>5.1400000000000003E-4</v>
      </c>
      <c r="G366" s="77">
        <v>8.5999999999999922E-5</v>
      </c>
    </row>
    <row r="367" spans="1:7" x14ac:dyDescent="0.25">
      <c r="A367" s="75" t="s">
        <v>1406</v>
      </c>
      <c r="B367" s="75" t="s">
        <v>1478</v>
      </c>
      <c r="C367" s="79" t="s">
        <v>1476</v>
      </c>
      <c r="D367" s="76">
        <v>4</v>
      </c>
      <c r="E367" s="77">
        <v>0.37</v>
      </c>
      <c r="F367" s="77">
        <v>4.9729000000000002E-2</v>
      </c>
      <c r="G367" s="77">
        <v>0.32027099999999997</v>
      </c>
    </row>
    <row r="368" spans="1:7" x14ac:dyDescent="0.25">
      <c r="A368" s="75" t="s">
        <v>1406</v>
      </c>
      <c r="B368" s="75" t="s">
        <v>1479</v>
      </c>
      <c r="C368" s="79" t="s">
        <v>1476</v>
      </c>
      <c r="D368" s="76">
        <v>5</v>
      </c>
      <c r="E368" s="77">
        <v>5.0000000000000001E-4</v>
      </c>
      <c r="F368" s="77">
        <v>0</v>
      </c>
      <c r="G368" s="77">
        <v>5.0000000000000001E-4</v>
      </c>
    </row>
    <row r="369" spans="1:7" x14ac:dyDescent="0.25">
      <c r="A369" s="75" t="s">
        <v>1406</v>
      </c>
      <c r="B369" s="75" t="s">
        <v>1480</v>
      </c>
      <c r="C369" s="79" t="s">
        <v>1481</v>
      </c>
      <c r="D369" s="76">
        <v>6</v>
      </c>
      <c r="E369" s="77">
        <v>5.9999999999999995E-4</v>
      </c>
      <c r="F369" s="77">
        <v>0</v>
      </c>
      <c r="G369" s="77">
        <v>5.9999999999999995E-4</v>
      </c>
    </row>
    <row r="370" spans="1:7" x14ac:dyDescent="0.25">
      <c r="A370" s="75" t="s">
        <v>1406</v>
      </c>
      <c r="B370" s="75" t="s">
        <v>1482</v>
      </c>
      <c r="C370" s="79" t="s">
        <v>1483</v>
      </c>
      <c r="D370" s="76">
        <v>5</v>
      </c>
      <c r="E370" s="77">
        <v>0.01</v>
      </c>
      <c r="F370" s="77">
        <v>0</v>
      </c>
      <c r="G370" s="77">
        <v>0.01</v>
      </c>
    </row>
    <row r="371" spans="1:7" x14ac:dyDescent="0.25">
      <c r="A371" s="75" t="s">
        <v>1406</v>
      </c>
      <c r="B371" s="75" t="s">
        <v>1484</v>
      </c>
      <c r="C371" s="79" t="s">
        <v>1485</v>
      </c>
      <c r="D371" s="76">
        <v>5</v>
      </c>
      <c r="E371" s="77">
        <v>0.02</v>
      </c>
      <c r="F371" s="77">
        <v>8.0800000000000004E-3</v>
      </c>
      <c r="G371" s="77">
        <v>1.192E-2</v>
      </c>
    </row>
    <row r="372" spans="1:7" x14ac:dyDescent="0.25">
      <c r="A372" s="75" t="s">
        <v>1406</v>
      </c>
      <c r="B372" s="75" t="s">
        <v>1486</v>
      </c>
      <c r="C372" s="79" t="s">
        <v>1215</v>
      </c>
      <c r="D372" s="76">
        <v>5</v>
      </c>
      <c r="E372" s="77">
        <v>2.0000000000000001E-4</v>
      </c>
      <c r="F372" s="77">
        <v>0</v>
      </c>
      <c r="G372" s="77">
        <v>2.0000000000000001E-4</v>
      </c>
    </row>
    <row r="373" spans="1:7" x14ac:dyDescent="0.25">
      <c r="A373" s="75" t="s">
        <v>1406</v>
      </c>
      <c r="B373" s="75" t="s">
        <v>1487</v>
      </c>
      <c r="C373" s="79" t="s">
        <v>1488</v>
      </c>
      <c r="D373" s="76">
        <v>5</v>
      </c>
      <c r="E373" s="77">
        <v>3.0000000000000001E-3</v>
      </c>
      <c r="F373" s="77">
        <v>7.1099999999999994E-4</v>
      </c>
      <c r="G373" s="77">
        <v>2.2890000000000002E-3</v>
      </c>
    </row>
    <row r="374" spans="1:7" x14ac:dyDescent="0.25">
      <c r="A374" s="75" t="s">
        <v>1406</v>
      </c>
      <c r="B374" s="75" t="s">
        <v>1489</v>
      </c>
      <c r="C374" s="79" t="s">
        <v>1490</v>
      </c>
      <c r="D374" s="76">
        <v>4</v>
      </c>
      <c r="E374" s="77">
        <v>0.35</v>
      </c>
      <c r="F374" s="77">
        <v>0.33955299999999999</v>
      </c>
      <c r="G374" s="77">
        <v>1.0446999999999984E-2</v>
      </c>
    </row>
    <row r="375" spans="1:7" x14ac:dyDescent="0.25">
      <c r="A375" s="75" t="s">
        <v>1406</v>
      </c>
      <c r="B375" s="75" t="s">
        <v>1491</v>
      </c>
      <c r="C375" s="79" t="s">
        <v>1492</v>
      </c>
      <c r="D375" s="76">
        <v>5</v>
      </c>
      <c r="E375" s="77">
        <v>3.0000000000000001E-3</v>
      </c>
      <c r="F375" s="77">
        <v>0</v>
      </c>
      <c r="G375" s="77">
        <v>3.0000000000000001E-3</v>
      </c>
    </row>
    <row r="376" spans="1:7" x14ac:dyDescent="0.25">
      <c r="A376" s="75" t="s">
        <v>1406</v>
      </c>
      <c r="B376" s="75" t="s">
        <v>1493</v>
      </c>
      <c r="C376" s="79" t="s">
        <v>1494</v>
      </c>
      <c r="D376" s="76">
        <v>5</v>
      </c>
      <c r="E376" s="77">
        <v>5.0000000000000001E-3</v>
      </c>
      <c r="F376" s="77">
        <v>0</v>
      </c>
      <c r="G376" s="77">
        <v>5.0000000000000001E-3</v>
      </c>
    </row>
    <row r="377" spans="1:7" x14ac:dyDescent="0.25">
      <c r="A377" s="75" t="s">
        <v>1406</v>
      </c>
      <c r="B377" s="75" t="s">
        <v>1495</v>
      </c>
      <c r="C377" s="79" t="s">
        <v>1496</v>
      </c>
      <c r="D377" s="76">
        <v>5</v>
      </c>
      <c r="E377" s="77">
        <v>0</v>
      </c>
      <c r="F377" s="77">
        <v>0</v>
      </c>
      <c r="G377" s="77">
        <v>0</v>
      </c>
    </row>
    <row r="378" spans="1:7" x14ac:dyDescent="0.25">
      <c r="A378" s="75" t="s">
        <v>1406</v>
      </c>
      <c r="B378" s="75" t="s">
        <v>1497</v>
      </c>
      <c r="C378" s="79" t="s">
        <v>1498</v>
      </c>
      <c r="D378" s="76">
        <v>4</v>
      </c>
      <c r="E378" s="77">
        <v>5.0000000000000001E-3</v>
      </c>
      <c r="F378" s="77">
        <v>3.323E-3</v>
      </c>
      <c r="G378" s="77">
        <v>1.6770000000000001E-3</v>
      </c>
    </row>
    <row r="379" spans="1:7" x14ac:dyDescent="0.25">
      <c r="A379" s="75" t="s">
        <v>1406</v>
      </c>
      <c r="B379" s="75" t="s">
        <v>1499</v>
      </c>
      <c r="C379" s="79" t="s">
        <v>1500</v>
      </c>
      <c r="D379" s="76">
        <v>4</v>
      </c>
      <c r="E379" s="77">
        <v>0.15</v>
      </c>
      <c r="F379" s="77">
        <v>6.1793000000000001E-2</v>
      </c>
      <c r="G379" s="77">
        <v>8.8206999999999994E-2</v>
      </c>
    </row>
    <row r="380" spans="1:7" x14ac:dyDescent="0.25">
      <c r="A380" s="75" t="s">
        <v>1406</v>
      </c>
      <c r="B380" s="75" t="s">
        <v>1501</v>
      </c>
      <c r="C380" s="79" t="s">
        <v>1502</v>
      </c>
      <c r="D380" s="76">
        <v>6</v>
      </c>
      <c r="E380" s="77">
        <v>5.0000000000000001E-4</v>
      </c>
      <c r="F380" s="77">
        <v>1.0000000000000001E-5</v>
      </c>
      <c r="G380" s="77">
        <v>4.8999999999999998E-4</v>
      </c>
    </row>
    <row r="381" spans="1:7" x14ac:dyDescent="0.25">
      <c r="A381" s="75" t="s">
        <v>1406</v>
      </c>
      <c r="B381" s="75" t="s">
        <v>1503</v>
      </c>
      <c r="C381" s="79" t="s">
        <v>1504</v>
      </c>
      <c r="D381" s="76">
        <v>5</v>
      </c>
      <c r="E381" s="77">
        <v>2E-3</v>
      </c>
      <c r="F381" s="77">
        <v>1.5989999999999999E-3</v>
      </c>
      <c r="G381" s="77">
        <v>4.010000000000001E-4</v>
      </c>
    </row>
    <row r="382" spans="1:7" x14ac:dyDescent="0.25">
      <c r="A382" s="75" t="s">
        <v>1406</v>
      </c>
      <c r="B382" s="75" t="s">
        <v>1505</v>
      </c>
      <c r="C382" s="79" t="s">
        <v>1504</v>
      </c>
      <c r="D382" s="76">
        <v>4</v>
      </c>
      <c r="E382" s="77">
        <v>0.3</v>
      </c>
      <c r="F382" s="77">
        <v>0.23098400000000002</v>
      </c>
      <c r="G382" s="77">
        <v>6.9015999999999966E-2</v>
      </c>
    </row>
    <row r="383" spans="1:7" x14ac:dyDescent="0.25">
      <c r="A383" s="75" t="s">
        <v>1406</v>
      </c>
      <c r="B383" s="75" t="s">
        <v>1506</v>
      </c>
      <c r="C383" s="79" t="s">
        <v>1504</v>
      </c>
      <c r="D383" s="76">
        <v>4</v>
      </c>
      <c r="E383" s="77">
        <v>0.6</v>
      </c>
      <c r="F383" s="77">
        <v>0.56485400000000008</v>
      </c>
      <c r="G383" s="77">
        <v>3.51459999999999E-2</v>
      </c>
    </row>
    <row r="384" spans="1:7" x14ac:dyDescent="0.25">
      <c r="A384" s="75" t="s">
        <v>1406</v>
      </c>
      <c r="B384" s="75" t="s">
        <v>1507</v>
      </c>
      <c r="C384" s="79" t="s">
        <v>1508</v>
      </c>
      <c r="D384" s="76">
        <v>4</v>
      </c>
      <c r="E384" s="77">
        <v>0.19</v>
      </c>
      <c r="F384" s="77">
        <v>9.6023999999999998E-2</v>
      </c>
      <c r="G384" s="77">
        <v>9.3976000000000004E-2</v>
      </c>
    </row>
    <row r="385" spans="1:7" x14ac:dyDescent="0.25">
      <c r="A385" s="75" t="s">
        <v>1406</v>
      </c>
      <c r="B385" s="75" t="s">
        <v>1509</v>
      </c>
      <c r="C385" s="79" t="s">
        <v>1510</v>
      </c>
      <c r="D385" s="76">
        <v>5</v>
      </c>
      <c r="E385" s="77">
        <v>1.2E-2</v>
      </c>
      <c r="F385" s="77">
        <v>1.1904E-2</v>
      </c>
      <c r="G385" s="77">
        <v>9.6000000000000599E-5</v>
      </c>
    </row>
    <row r="386" spans="1:7" x14ac:dyDescent="0.25">
      <c r="A386" s="75" t="s">
        <v>1406</v>
      </c>
      <c r="B386" s="75" t="s">
        <v>1511</v>
      </c>
      <c r="C386" s="79" t="s">
        <v>1512</v>
      </c>
      <c r="D386" s="76">
        <v>6</v>
      </c>
      <c r="E386" s="77">
        <v>1E-4</v>
      </c>
      <c r="F386" s="77">
        <v>0</v>
      </c>
      <c r="G386" s="77">
        <v>1E-4</v>
      </c>
    </row>
    <row r="387" spans="1:7" x14ac:dyDescent="0.25">
      <c r="A387" s="75" t="s">
        <v>1406</v>
      </c>
      <c r="B387" s="75" t="s">
        <v>1513</v>
      </c>
      <c r="C387" s="79" t="s">
        <v>1512</v>
      </c>
      <c r="D387" s="76">
        <v>4</v>
      </c>
      <c r="E387" s="77">
        <v>0.01</v>
      </c>
      <c r="F387" s="77">
        <v>2.532E-3</v>
      </c>
      <c r="G387" s="77">
        <v>7.4680000000000007E-3</v>
      </c>
    </row>
    <row r="388" spans="1:7" x14ac:dyDescent="0.25">
      <c r="A388" s="75" t="s">
        <v>1406</v>
      </c>
      <c r="B388" s="75" t="s">
        <v>1514</v>
      </c>
      <c r="C388" s="79" t="s">
        <v>1515</v>
      </c>
      <c r="D388" s="76">
        <v>6</v>
      </c>
      <c r="E388" s="77">
        <v>4.0000000000000001E-3</v>
      </c>
      <c r="F388" s="77">
        <v>2.4510000000000001E-3</v>
      </c>
      <c r="G388" s="77">
        <v>1.549E-3</v>
      </c>
    </row>
    <row r="389" spans="1:7" x14ac:dyDescent="0.25">
      <c r="A389" s="75" t="s">
        <v>1406</v>
      </c>
      <c r="B389" s="75" t="s">
        <v>1516</v>
      </c>
      <c r="C389" s="79" t="s">
        <v>1517</v>
      </c>
      <c r="D389" s="76">
        <v>6</v>
      </c>
      <c r="E389" s="77">
        <v>1.5E-3</v>
      </c>
      <c r="F389" s="77">
        <v>0</v>
      </c>
      <c r="G389" s="77">
        <v>1.5E-3</v>
      </c>
    </row>
    <row r="390" spans="1:7" x14ac:dyDescent="0.25">
      <c r="A390" s="75" t="s">
        <v>1406</v>
      </c>
      <c r="B390" s="75" t="s">
        <v>1518</v>
      </c>
      <c r="C390" s="79" t="s">
        <v>1519</v>
      </c>
      <c r="D390" s="76">
        <v>6</v>
      </c>
      <c r="E390" s="77">
        <v>2E-3</v>
      </c>
      <c r="F390" s="77">
        <v>0</v>
      </c>
      <c r="G390" s="77">
        <v>2E-3</v>
      </c>
    </row>
    <row r="391" spans="1:7" x14ac:dyDescent="0.25">
      <c r="A391" s="75" t="s">
        <v>1406</v>
      </c>
      <c r="B391" s="75" t="s">
        <v>1520</v>
      </c>
      <c r="C391" s="79" t="s">
        <v>1519</v>
      </c>
      <c r="D391" s="76">
        <v>6</v>
      </c>
      <c r="E391" s="77">
        <v>1E-4</v>
      </c>
      <c r="F391" s="77">
        <v>0</v>
      </c>
      <c r="G391" s="77">
        <v>1E-4</v>
      </c>
    </row>
    <row r="392" spans="1:7" x14ac:dyDescent="0.25">
      <c r="A392" s="75" t="s">
        <v>1406</v>
      </c>
      <c r="B392" s="75" t="s">
        <v>1521</v>
      </c>
      <c r="C392" s="79" t="s">
        <v>1519</v>
      </c>
      <c r="D392" s="76">
        <v>6</v>
      </c>
      <c r="E392" s="77">
        <v>2.5000000000000001E-3</v>
      </c>
      <c r="F392" s="77">
        <v>0</v>
      </c>
      <c r="G392" s="77">
        <v>2.5000000000000001E-3</v>
      </c>
    </row>
    <row r="393" spans="1:7" x14ac:dyDescent="0.25">
      <c r="A393" s="75" t="s">
        <v>1406</v>
      </c>
      <c r="B393" s="75" t="s">
        <v>1522</v>
      </c>
      <c r="C393" s="79" t="s">
        <v>1519</v>
      </c>
      <c r="D393" s="76">
        <v>5</v>
      </c>
      <c r="E393" s="77">
        <v>5.0000000000000001E-4</v>
      </c>
      <c r="F393" s="77">
        <v>1.088E-3</v>
      </c>
      <c r="G393" s="77">
        <v>-5.8799999999999998E-4</v>
      </c>
    </row>
    <row r="394" spans="1:7" x14ac:dyDescent="0.25">
      <c r="A394" s="75" t="s">
        <v>1406</v>
      </c>
      <c r="B394" s="75" t="s">
        <v>1523</v>
      </c>
      <c r="C394" s="79" t="s">
        <v>1519</v>
      </c>
      <c r="D394" s="76">
        <v>6</v>
      </c>
      <c r="E394" s="77">
        <v>1E-4</v>
      </c>
      <c r="F394" s="77">
        <v>7.0999999999999991E-4</v>
      </c>
      <c r="G394" s="77">
        <v>-6.0999999999999987E-4</v>
      </c>
    </row>
    <row r="395" spans="1:7" x14ac:dyDescent="0.25">
      <c r="A395" s="75" t="s">
        <v>1406</v>
      </c>
      <c r="B395" s="75" t="s">
        <v>1524</v>
      </c>
      <c r="C395" s="79" t="s">
        <v>1525</v>
      </c>
      <c r="D395" s="76">
        <v>6</v>
      </c>
      <c r="E395" s="77">
        <v>1E-4</v>
      </c>
      <c r="F395" s="77">
        <v>0</v>
      </c>
      <c r="G395" s="77">
        <v>1E-4</v>
      </c>
    </row>
    <row r="396" spans="1:7" x14ac:dyDescent="0.25">
      <c r="A396" s="75" t="s">
        <v>1406</v>
      </c>
      <c r="B396" s="75" t="s">
        <v>1526</v>
      </c>
      <c r="C396" s="79" t="s">
        <v>1525</v>
      </c>
      <c r="D396" s="76">
        <v>6</v>
      </c>
      <c r="E396" s="77">
        <v>1E-4</v>
      </c>
      <c r="F396" s="77">
        <v>0</v>
      </c>
      <c r="G396" s="77">
        <v>1E-4</v>
      </c>
    </row>
    <row r="397" spans="1:7" x14ac:dyDescent="0.25">
      <c r="A397" s="75" t="s">
        <v>1406</v>
      </c>
      <c r="B397" s="75" t="s">
        <v>1527</v>
      </c>
      <c r="C397" s="79" t="s">
        <v>1342</v>
      </c>
      <c r="D397" s="76">
        <v>5</v>
      </c>
      <c r="E397" s="77">
        <v>3.9503999999999997E-2</v>
      </c>
      <c r="F397" s="77">
        <v>2.3827999999999998E-2</v>
      </c>
      <c r="G397" s="77">
        <v>1.5675999999999999E-2</v>
      </c>
    </row>
    <row r="398" spans="1:7" x14ac:dyDescent="0.25">
      <c r="A398" s="75" t="s">
        <v>1406</v>
      </c>
      <c r="B398" s="75" t="s">
        <v>1528</v>
      </c>
      <c r="C398" s="79" t="s">
        <v>1342</v>
      </c>
      <c r="D398" s="76">
        <v>6</v>
      </c>
      <c r="E398" s="77">
        <v>3.47E-3</v>
      </c>
      <c r="F398" s="77">
        <v>1.8799999999999999E-3</v>
      </c>
      <c r="G398" s="77">
        <v>1.5900000000000001E-3</v>
      </c>
    </row>
    <row r="399" spans="1:7" x14ac:dyDescent="0.25">
      <c r="A399" s="75" t="s">
        <v>1406</v>
      </c>
      <c r="B399" s="75" t="s">
        <v>1529</v>
      </c>
      <c r="C399" s="79" t="s">
        <v>1342</v>
      </c>
      <c r="D399" s="76">
        <v>4</v>
      </c>
      <c r="E399" s="77">
        <v>4.2214000000000002E-2</v>
      </c>
      <c r="F399" s="77">
        <v>5.6040999999999994E-2</v>
      </c>
      <c r="G399" s="77">
        <v>-1.3826999999999992E-2</v>
      </c>
    </row>
    <row r="400" spans="1:7" x14ac:dyDescent="0.25">
      <c r="A400" s="75" t="s">
        <v>1406</v>
      </c>
      <c r="B400" s="75" t="s">
        <v>1530</v>
      </c>
      <c r="C400" s="79" t="s">
        <v>1342</v>
      </c>
      <c r="D400" s="76">
        <v>5</v>
      </c>
      <c r="E400" s="77">
        <v>1.9265000000000001E-2</v>
      </c>
      <c r="F400" s="77">
        <v>1.9265000000000001E-2</v>
      </c>
      <c r="G400" s="77">
        <v>0</v>
      </c>
    </row>
    <row r="401" spans="1:7" x14ac:dyDescent="0.25">
      <c r="A401" s="75" t="s">
        <v>1406</v>
      </c>
      <c r="B401" s="75" t="s">
        <v>1531</v>
      </c>
      <c r="C401" s="79" t="s">
        <v>1342</v>
      </c>
      <c r="D401" s="76">
        <v>4</v>
      </c>
      <c r="E401" s="77">
        <v>1.9479E-2</v>
      </c>
      <c r="F401" s="77">
        <v>1.477E-2</v>
      </c>
      <c r="G401" s="77">
        <v>4.7089999999999996E-3</v>
      </c>
    </row>
    <row r="402" spans="1:7" x14ac:dyDescent="0.25">
      <c r="A402" s="75" t="s">
        <v>1406</v>
      </c>
      <c r="B402" s="75" t="s">
        <v>1532</v>
      </c>
      <c r="C402" s="79" t="s">
        <v>1342</v>
      </c>
      <c r="D402" s="76">
        <v>5</v>
      </c>
      <c r="E402" s="77">
        <v>1.4989000000000001E-2</v>
      </c>
      <c r="F402" s="77">
        <v>1.2581E-2</v>
      </c>
      <c r="G402" s="77">
        <v>2.4080000000000004E-3</v>
      </c>
    </row>
    <row r="403" spans="1:7" x14ac:dyDescent="0.25">
      <c r="A403" s="75" t="s">
        <v>1406</v>
      </c>
      <c r="B403" s="75" t="s">
        <v>1533</v>
      </c>
      <c r="C403" s="79" t="s">
        <v>1342</v>
      </c>
      <c r="D403" s="76">
        <v>5</v>
      </c>
      <c r="E403" s="77">
        <v>3.6210000000000001E-3</v>
      </c>
      <c r="F403" s="77">
        <v>2.8250000000000003E-3</v>
      </c>
      <c r="G403" s="77">
        <v>7.9599999999999983E-4</v>
      </c>
    </row>
    <row r="404" spans="1:7" x14ac:dyDescent="0.25">
      <c r="A404" s="75" t="s">
        <v>1406</v>
      </c>
      <c r="B404" s="75" t="s">
        <v>1534</v>
      </c>
      <c r="C404" s="79" t="s">
        <v>1342</v>
      </c>
      <c r="D404" s="76">
        <v>5</v>
      </c>
      <c r="E404" s="77">
        <v>4.9659999999999999E-3</v>
      </c>
      <c r="F404" s="77">
        <v>3.7910000000000001E-3</v>
      </c>
      <c r="G404" s="77">
        <v>1.1749999999999998E-3</v>
      </c>
    </row>
    <row r="405" spans="1:7" x14ac:dyDescent="0.25">
      <c r="A405" s="75" t="s">
        <v>1406</v>
      </c>
      <c r="B405" s="75" t="s">
        <v>1535</v>
      </c>
      <c r="C405" s="79" t="s">
        <v>1342</v>
      </c>
      <c r="D405" s="76">
        <v>5</v>
      </c>
      <c r="E405" s="77">
        <v>1.8376E-2</v>
      </c>
      <c r="F405" s="77">
        <v>1.8447999999999999E-2</v>
      </c>
      <c r="G405" s="77">
        <v>-7.1999999999999148E-5</v>
      </c>
    </row>
    <row r="406" spans="1:7" x14ac:dyDescent="0.25">
      <c r="A406" s="75" t="s">
        <v>1406</v>
      </c>
      <c r="B406" s="75" t="s">
        <v>1536</v>
      </c>
      <c r="C406" s="79" t="s">
        <v>1342</v>
      </c>
      <c r="D406" s="76">
        <v>4</v>
      </c>
      <c r="E406" s="77">
        <v>4.2331000000000001E-2</v>
      </c>
      <c r="F406" s="77">
        <v>3.4709999999999998E-2</v>
      </c>
      <c r="G406" s="77">
        <v>7.6210000000000028E-3</v>
      </c>
    </row>
    <row r="407" spans="1:7" x14ac:dyDescent="0.25">
      <c r="A407" s="75" t="s">
        <v>1406</v>
      </c>
      <c r="B407" s="75" t="s">
        <v>1537</v>
      </c>
      <c r="C407" s="79" t="s">
        <v>1342</v>
      </c>
      <c r="D407" s="76">
        <v>4</v>
      </c>
      <c r="E407" s="77">
        <v>4.8301000000000004E-2</v>
      </c>
      <c r="F407" s="77">
        <v>2.759E-2</v>
      </c>
      <c r="G407" s="77">
        <v>2.0711000000000004E-2</v>
      </c>
    </row>
    <row r="408" spans="1:7" x14ac:dyDescent="0.25">
      <c r="A408" s="75" t="s">
        <v>1406</v>
      </c>
      <c r="B408" s="75" t="s">
        <v>1538</v>
      </c>
      <c r="C408" s="79" t="s">
        <v>1342</v>
      </c>
      <c r="D408" s="76">
        <v>4</v>
      </c>
      <c r="E408" s="77">
        <v>7.8671000000000005E-2</v>
      </c>
      <c r="F408" s="77">
        <v>5.5067999999999999E-2</v>
      </c>
      <c r="G408" s="77">
        <v>2.3603000000000006E-2</v>
      </c>
    </row>
    <row r="409" spans="1:7" x14ac:dyDescent="0.25">
      <c r="A409" s="75" t="s">
        <v>1406</v>
      </c>
      <c r="B409" s="75" t="s">
        <v>1539</v>
      </c>
      <c r="C409" s="79" t="s">
        <v>1342</v>
      </c>
      <c r="D409" s="76">
        <v>5</v>
      </c>
      <c r="E409" s="77">
        <v>9.6030000000000004E-3</v>
      </c>
      <c r="F409" s="77">
        <v>4.5590000000000006E-3</v>
      </c>
      <c r="G409" s="77">
        <v>5.0439999999999999E-3</v>
      </c>
    </row>
    <row r="410" spans="1:7" x14ac:dyDescent="0.25">
      <c r="A410" s="75" t="s">
        <v>1406</v>
      </c>
      <c r="B410" s="75" t="s">
        <v>1540</v>
      </c>
      <c r="C410" s="79" t="s">
        <v>1342</v>
      </c>
      <c r="D410" s="76">
        <v>4</v>
      </c>
      <c r="E410" s="77">
        <v>2.3385000000000003E-2</v>
      </c>
      <c r="F410" s="77">
        <v>2.4347000000000001E-2</v>
      </c>
      <c r="G410" s="77">
        <v>-9.6199999999999758E-4</v>
      </c>
    </row>
    <row r="411" spans="1:7" x14ac:dyDescent="0.25">
      <c r="A411" s="75" t="s">
        <v>1406</v>
      </c>
      <c r="B411" s="75" t="s">
        <v>1541</v>
      </c>
      <c r="C411" s="79" t="s">
        <v>1342</v>
      </c>
      <c r="D411" s="76">
        <v>5</v>
      </c>
      <c r="E411" s="77">
        <v>1.9574000000000001E-2</v>
      </c>
      <c r="F411" s="77">
        <v>1.5809E-2</v>
      </c>
      <c r="G411" s="77">
        <v>3.765000000000001E-3</v>
      </c>
    </row>
    <row r="412" spans="1:7" x14ac:dyDescent="0.25">
      <c r="A412" s="75" t="s">
        <v>1406</v>
      </c>
      <c r="B412" s="75" t="s">
        <v>1542</v>
      </c>
      <c r="C412" s="79" t="s">
        <v>1342</v>
      </c>
      <c r="D412" s="76">
        <v>6</v>
      </c>
      <c r="E412" s="77">
        <v>1E-3</v>
      </c>
      <c r="F412" s="77">
        <v>6.8600000000000009E-4</v>
      </c>
      <c r="G412" s="77">
        <v>3.1399999999999993E-4</v>
      </c>
    </row>
    <row r="413" spans="1:7" x14ac:dyDescent="0.25">
      <c r="A413" s="75" t="s">
        <v>1406</v>
      </c>
      <c r="B413" s="75" t="s">
        <v>1543</v>
      </c>
      <c r="C413" s="79" t="s">
        <v>1342</v>
      </c>
      <c r="D413" s="76">
        <v>6</v>
      </c>
      <c r="E413" s="77">
        <v>2.0990000000000002E-3</v>
      </c>
      <c r="F413" s="77">
        <v>1.2230000000000001E-3</v>
      </c>
      <c r="G413" s="77">
        <v>8.7600000000000004E-4</v>
      </c>
    </row>
    <row r="414" spans="1:7" x14ac:dyDescent="0.25">
      <c r="A414" s="75" t="s">
        <v>1406</v>
      </c>
      <c r="B414" s="75" t="s">
        <v>1544</v>
      </c>
      <c r="C414" s="79" t="s">
        <v>1342</v>
      </c>
      <c r="D414" s="76">
        <v>4</v>
      </c>
      <c r="E414" s="77">
        <v>6.7824999999999996E-2</v>
      </c>
      <c r="F414" s="77">
        <v>6.1079000000000001E-2</v>
      </c>
      <c r="G414" s="77">
        <v>6.7459999999999951E-3</v>
      </c>
    </row>
    <row r="415" spans="1:7" x14ac:dyDescent="0.25">
      <c r="A415" s="75" t="s">
        <v>1406</v>
      </c>
      <c r="B415" s="75" t="s">
        <v>1545</v>
      </c>
      <c r="C415" s="79" t="s">
        <v>1342</v>
      </c>
      <c r="D415" s="76">
        <v>4</v>
      </c>
      <c r="E415" s="77">
        <v>5.0320999999999998E-2</v>
      </c>
      <c r="F415" s="77">
        <v>4.6939000000000002E-2</v>
      </c>
      <c r="G415" s="77">
        <v>3.3819999999999961E-3</v>
      </c>
    </row>
    <row r="416" spans="1:7" x14ac:dyDescent="0.25">
      <c r="A416" s="75" t="s">
        <v>1406</v>
      </c>
      <c r="B416" s="75" t="s">
        <v>1546</v>
      </c>
      <c r="C416" s="79" t="s">
        <v>1342</v>
      </c>
      <c r="D416" s="76">
        <v>5</v>
      </c>
      <c r="E416" s="77">
        <v>3.986E-3</v>
      </c>
      <c r="F416" s="77">
        <v>2.846E-3</v>
      </c>
      <c r="G416" s="77">
        <v>1.14E-3</v>
      </c>
    </row>
    <row r="417" spans="1:7" x14ac:dyDescent="0.25">
      <c r="A417" s="75" t="s">
        <v>1406</v>
      </c>
      <c r="B417" s="75" t="s">
        <v>1547</v>
      </c>
      <c r="C417" s="79" t="s">
        <v>1342</v>
      </c>
      <c r="D417" s="76">
        <v>4</v>
      </c>
      <c r="E417" s="77">
        <v>6.0609999999999997E-2</v>
      </c>
      <c r="F417" s="77">
        <v>1.5630000000000002E-2</v>
      </c>
      <c r="G417" s="77">
        <v>4.4979999999999992E-2</v>
      </c>
    </row>
    <row r="418" spans="1:7" x14ac:dyDescent="0.25">
      <c r="A418" s="75" t="s">
        <v>1406</v>
      </c>
      <c r="B418" s="75" t="s">
        <v>1548</v>
      </c>
      <c r="C418" s="79" t="s">
        <v>1342</v>
      </c>
      <c r="D418" s="76">
        <v>4</v>
      </c>
      <c r="E418" s="77">
        <v>6.0683000000000001E-2</v>
      </c>
      <c r="F418" s="77">
        <v>6.0994E-2</v>
      </c>
      <c r="G418" s="77">
        <v>-3.1099999999999878E-4</v>
      </c>
    </row>
    <row r="419" spans="1:7" x14ac:dyDescent="0.25">
      <c r="A419" s="75" t="s">
        <v>1406</v>
      </c>
      <c r="B419" s="75" t="s">
        <v>1549</v>
      </c>
      <c r="C419" s="79" t="s">
        <v>1342</v>
      </c>
      <c r="D419" s="76">
        <v>5</v>
      </c>
      <c r="E419" s="77">
        <v>1.7641999999999998E-2</v>
      </c>
      <c r="F419" s="77">
        <v>2.4212000000000001E-2</v>
      </c>
      <c r="G419" s="77">
        <v>-6.5700000000000029E-3</v>
      </c>
    </row>
    <row r="420" spans="1:7" x14ac:dyDescent="0.25">
      <c r="A420" s="75" t="s">
        <v>1406</v>
      </c>
      <c r="B420" s="75" t="s">
        <v>1550</v>
      </c>
      <c r="C420" s="79" t="s">
        <v>1342</v>
      </c>
      <c r="D420" s="76">
        <v>4</v>
      </c>
      <c r="E420" s="77">
        <v>0.21068700000000001</v>
      </c>
      <c r="F420" s="77">
        <v>0.17783500000000002</v>
      </c>
      <c r="G420" s="77">
        <v>3.2851999999999992E-2</v>
      </c>
    </row>
    <row r="421" spans="1:7" x14ac:dyDescent="0.25">
      <c r="A421" s="75" t="s">
        <v>1406</v>
      </c>
      <c r="B421" s="75" t="s">
        <v>1551</v>
      </c>
      <c r="C421" s="79" t="s">
        <v>1342</v>
      </c>
      <c r="D421" s="76">
        <v>4</v>
      </c>
      <c r="E421" s="77">
        <v>0</v>
      </c>
      <c r="F421" s="77">
        <v>0</v>
      </c>
      <c r="G421" s="77">
        <v>0</v>
      </c>
    </row>
    <row r="422" spans="1:7" x14ac:dyDescent="0.25">
      <c r="A422" s="75" t="s">
        <v>1406</v>
      </c>
      <c r="B422" s="75" t="s">
        <v>1552</v>
      </c>
      <c r="C422" s="79" t="s">
        <v>1342</v>
      </c>
      <c r="D422" s="76">
        <v>4</v>
      </c>
      <c r="E422" s="77">
        <v>0.118618</v>
      </c>
      <c r="F422" s="77">
        <v>0</v>
      </c>
      <c r="G422" s="77">
        <v>0.118618</v>
      </c>
    </row>
    <row r="423" spans="1:7" x14ac:dyDescent="0.25">
      <c r="A423" s="75" t="s">
        <v>1406</v>
      </c>
      <c r="B423" s="75" t="s">
        <v>1553</v>
      </c>
      <c r="C423" s="79" t="s">
        <v>1342</v>
      </c>
      <c r="D423" s="76">
        <v>4</v>
      </c>
      <c r="E423" s="77">
        <v>0.26808399999999999</v>
      </c>
      <c r="F423" s="77">
        <v>0.12829400000000002</v>
      </c>
      <c r="G423" s="77">
        <v>0.13978999999999997</v>
      </c>
    </row>
    <row r="424" spans="1:7" x14ac:dyDescent="0.25">
      <c r="A424" s="75" t="s">
        <v>1406</v>
      </c>
      <c r="B424" s="75" t="s">
        <v>1554</v>
      </c>
      <c r="C424" s="79" t="s">
        <v>1342</v>
      </c>
      <c r="D424" s="76">
        <v>4</v>
      </c>
      <c r="E424" s="77">
        <v>0.33914800000000001</v>
      </c>
      <c r="F424" s="77">
        <v>0.43685199999999996</v>
      </c>
      <c r="G424" s="77">
        <v>-9.7703999999999958E-2</v>
      </c>
    </row>
    <row r="425" spans="1:7" x14ac:dyDescent="0.25">
      <c r="A425" s="75" t="s">
        <v>1406</v>
      </c>
      <c r="B425" s="75" t="s">
        <v>1555</v>
      </c>
      <c r="C425" s="79" t="s">
        <v>1556</v>
      </c>
      <c r="D425" s="76">
        <v>4</v>
      </c>
      <c r="E425" s="77">
        <v>0.12</v>
      </c>
      <c r="F425" s="77">
        <v>6.3850000000000001E-3</v>
      </c>
      <c r="G425" s="77">
        <v>0.11361499999999999</v>
      </c>
    </row>
    <row r="426" spans="1:7" x14ac:dyDescent="0.25">
      <c r="A426" s="75" t="s">
        <v>1406</v>
      </c>
      <c r="B426" s="75" t="s">
        <v>1557</v>
      </c>
      <c r="C426" s="79" t="s">
        <v>1558</v>
      </c>
      <c r="D426" s="76">
        <v>5</v>
      </c>
      <c r="E426" s="77">
        <v>2E-3</v>
      </c>
      <c r="F426" s="77">
        <v>0</v>
      </c>
      <c r="G426" s="77">
        <v>2E-3</v>
      </c>
    </row>
    <row r="427" spans="1:7" x14ac:dyDescent="0.25">
      <c r="A427" s="75" t="s">
        <v>1406</v>
      </c>
      <c r="B427" s="75" t="s">
        <v>1559</v>
      </c>
      <c r="C427" s="79" t="s">
        <v>1560</v>
      </c>
      <c r="D427" s="76">
        <v>5</v>
      </c>
      <c r="E427" s="77">
        <v>1E-4</v>
      </c>
      <c r="F427" s="77">
        <v>0</v>
      </c>
      <c r="G427" s="77">
        <v>1E-4</v>
      </c>
    </row>
    <row r="428" spans="1:7" x14ac:dyDescent="0.25">
      <c r="A428" s="75" t="s">
        <v>1406</v>
      </c>
      <c r="B428" s="75" t="s">
        <v>1561</v>
      </c>
      <c r="C428" s="79" t="s">
        <v>1562</v>
      </c>
      <c r="D428" s="76">
        <v>5</v>
      </c>
      <c r="E428" s="77">
        <v>6.0000000000000001E-3</v>
      </c>
      <c r="F428" s="77">
        <v>8.7870000000000014E-3</v>
      </c>
      <c r="G428" s="77">
        <v>-2.7870000000000013E-3</v>
      </c>
    </row>
    <row r="429" spans="1:7" x14ac:dyDescent="0.25">
      <c r="A429" s="75" t="s">
        <v>1406</v>
      </c>
      <c r="B429" s="75" t="s">
        <v>1563</v>
      </c>
      <c r="C429" s="79" t="s">
        <v>181</v>
      </c>
      <c r="D429" s="76">
        <v>4</v>
      </c>
      <c r="E429" s="77">
        <v>1.4E-2</v>
      </c>
      <c r="F429" s="77">
        <v>2.444E-3</v>
      </c>
      <c r="G429" s="77">
        <v>1.1556E-2</v>
      </c>
    </row>
    <row r="430" spans="1:7" x14ac:dyDescent="0.25">
      <c r="A430" s="75" t="s">
        <v>1406</v>
      </c>
      <c r="B430" s="75" t="s">
        <v>1564</v>
      </c>
      <c r="C430" s="79" t="s">
        <v>1565</v>
      </c>
      <c r="D430" s="76">
        <v>5</v>
      </c>
      <c r="E430" s="77">
        <v>6.9999999999999999E-4</v>
      </c>
      <c r="F430" s="77">
        <v>4.9100000000000001E-4</v>
      </c>
      <c r="G430" s="77">
        <v>2.0899999999999998E-4</v>
      </c>
    </row>
    <row r="431" spans="1:7" x14ac:dyDescent="0.25">
      <c r="A431" s="75" t="s">
        <v>1406</v>
      </c>
      <c r="B431" s="75" t="s">
        <v>1566</v>
      </c>
      <c r="C431" s="79" t="s">
        <v>1567</v>
      </c>
      <c r="D431" s="80">
        <v>8</v>
      </c>
      <c r="E431" s="77">
        <v>6.0000000000000001E-3</v>
      </c>
      <c r="F431" s="77">
        <v>0</v>
      </c>
      <c r="G431" s="77">
        <v>6.0000000000000001E-3</v>
      </c>
    </row>
    <row r="432" spans="1:7" x14ac:dyDescent="0.25">
      <c r="A432" s="75" t="s">
        <v>1406</v>
      </c>
      <c r="B432" s="75" t="s">
        <v>1568</v>
      </c>
      <c r="C432" s="79" t="s">
        <v>953</v>
      </c>
      <c r="D432" s="76">
        <v>7</v>
      </c>
      <c r="E432" s="77">
        <v>1E-4</v>
      </c>
      <c r="F432" s="77">
        <v>0</v>
      </c>
      <c r="G432" s="77">
        <v>1E-4</v>
      </c>
    </row>
    <row r="433" spans="1:7" x14ac:dyDescent="0.25">
      <c r="A433" s="75" t="s">
        <v>1406</v>
      </c>
      <c r="B433" s="75" t="s">
        <v>1569</v>
      </c>
      <c r="C433" s="79" t="s">
        <v>953</v>
      </c>
      <c r="D433" s="76">
        <v>6</v>
      </c>
      <c r="E433" s="77">
        <v>2.5000000000000001E-4</v>
      </c>
      <c r="F433" s="77">
        <v>2.0000000000000001E-4</v>
      </c>
      <c r="G433" s="77">
        <v>4.9999999999999996E-5</v>
      </c>
    </row>
    <row r="434" spans="1:7" x14ac:dyDescent="0.25">
      <c r="A434" s="75" t="s">
        <v>1406</v>
      </c>
      <c r="B434" s="75" t="s">
        <v>1570</v>
      </c>
      <c r="C434" s="79" t="s">
        <v>953</v>
      </c>
      <c r="D434" s="76">
        <v>6</v>
      </c>
      <c r="E434" s="77">
        <v>5.0000000000000001E-4</v>
      </c>
      <c r="F434" s="77">
        <v>0</v>
      </c>
      <c r="G434" s="77">
        <v>5.0000000000000001E-4</v>
      </c>
    </row>
    <row r="435" spans="1:7" x14ac:dyDescent="0.25">
      <c r="A435" s="75" t="s">
        <v>1406</v>
      </c>
      <c r="B435" s="75" t="s">
        <v>1571</v>
      </c>
      <c r="C435" s="79" t="s">
        <v>1572</v>
      </c>
      <c r="D435" s="76">
        <v>6</v>
      </c>
      <c r="E435" s="77">
        <v>5.0000000000000001E-4</v>
      </c>
      <c r="F435" s="77">
        <v>1.0740000000000001E-3</v>
      </c>
      <c r="G435" s="77">
        <v>-5.7400000000000007E-4</v>
      </c>
    </row>
    <row r="436" spans="1:7" x14ac:dyDescent="0.25">
      <c r="A436" s="75" t="s">
        <v>1406</v>
      </c>
      <c r="B436" s="75" t="s">
        <v>1573</v>
      </c>
      <c r="C436" s="79" t="s">
        <v>1574</v>
      </c>
      <c r="D436" s="76">
        <v>5</v>
      </c>
      <c r="E436" s="77">
        <v>1.2E-2</v>
      </c>
      <c r="F436" s="77">
        <v>1.5751000000000001E-2</v>
      </c>
      <c r="G436" s="77">
        <v>-3.7510000000000009E-3</v>
      </c>
    </row>
    <row r="437" spans="1:7" x14ac:dyDescent="0.25">
      <c r="A437" s="75" t="s">
        <v>1406</v>
      </c>
      <c r="B437" s="75" t="s">
        <v>1575</v>
      </c>
      <c r="C437" s="79" t="s">
        <v>953</v>
      </c>
      <c r="D437" s="76">
        <v>6</v>
      </c>
      <c r="E437" s="77">
        <v>0</v>
      </c>
      <c r="F437" s="77">
        <v>5.5000000000000003E-4</v>
      </c>
      <c r="G437" s="77">
        <v>-5.5000000000000003E-4</v>
      </c>
    </row>
    <row r="438" spans="1:7" x14ac:dyDescent="0.25">
      <c r="A438" s="75" t="s">
        <v>1406</v>
      </c>
      <c r="B438" s="75" t="s">
        <v>1576</v>
      </c>
      <c r="C438" s="79" t="s">
        <v>1577</v>
      </c>
      <c r="D438" s="76">
        <v>5</v>
      </c>
      <c r="E438" s="77">
        <v>1.4999999999999999E-2</v>
      </c>
      <c r="F438" s="77">
        <v>1.4602E-2</v>
      </c>
      <c r="G438" s="77">
        <v>3.9799999999999905E-4</v>
      </c>
    </row>
    <row r="439" spans="1:7" x14ac:dyDescent="0.25">
      <c r="A439" s="75" t="s">
        <v>1406</v>
      </c>
      <c r="B439" s="75" t="s">
        <v>1578</v>
      </c>
      <c r="C439" s="79" t="s">
        <v>1579</v>
      </c>
      <c r="D439" s="76">
        <v>6</v>
      </c>
      <c r="E439" s="77">
        <v>0</v>
      </c>
      <c r="F439" s="77">
        <v>5.5000000000000003E-4</v>
      </c>
      <c r="G439" s="77">
        <v>-5.5000000000000003E-4</v>
      </c>
    </row>
    <row r="440" spans="1:7" x14ac:dyDescent="0.25">
      <c r="A440" s="75" t="s">
        <v>1406</v>
      </c>
      <c r="B440" s="75" t="s">
        <v>1580</v>
      </c>
      <c r="C440" s="79" t="s">
        <v>953</v>
      </c>
      <c r="D440" s="76">
        <v>6</v>
      </c>
      <c r="E440" s="77">
        <v>1E-3</v>
      </c>
      <c r="F440" s="77">
        <v>0</v>
      </c>
      <c r="G440" s="77">
        <v>1E-3</v>
      </c>
    </row>
    <row r="441" spans="1:7" x14ac:dyDescent="0.25">
      <c r="A441" s="75" t="s">
        <v>1406</v>
      </c>
      <c r="B441" s="75" t="s">
        <v>1581</v>
      </c>
      <c r="C441" s="79" t="s">
        <v>953</v>
      </c>
      <c r="D441" s="76">
        <v>7</v>
      </c>
      <c r="E441" s="77">
        <v>1.0000000000000001E-5</v>
      </c>
      <c r="F441" s="77">
        <v>0</v>
      </c>
      <c r="G441" s="77">
        <v>1.0000000000000001E-5</v>
      </c>
    </row>
    <row r="442" spans="1:7" x14ac:dyDescent="0.25">
      <c r="A442" s="75" t="s">
        <v>1406</v>
      </c>
      <c r="B442" s="75" t="s">
        <v>1582</v>
      </c>
      <c r="C442" s="79" t="s">
        <v>953</v>
      </c>
      <c r="D442" s="76">
        <v>7</v>
      </c>
      <c r="E442" s="77">
        <v>1E-4</v>
      </c>
      <c r="F442" s="77">
        <v>1.93E-4</v>
      </c>
      <c r="G442" s="77">
        <v>-9.2999999999999997E-5</v>
      </c>
    </row>
    <row r="443" spans="1:7" x14ac:dyDescent="0.25">
      <c r="A443" s="75" t="s">
        <v>1406</v>
      </c>
      <c r="B443" s="75" t="s">
        <v>1583</v>
      </c>
      <c r="C443" s="79" t="s">
        <v>953</v>
      </c>
      <c r="D443" s="76">
        <v>5</v>
      </c>
      <c r="E443" s="77">
        <v>4.0000000000000001E-3</v>
      </c>
      <c r="F443" s="77">
        <v>0</v>
      </c>
      <c r="G443" s="77">
        <v>4.0000000000000001E-3</v>
      </c>
    </row>
    <row r="444" spans="1:7" x14ac:dyDescent="0.25">
      <c r="A444" s="75" t="s">
        <v>1406</v>
      </c>
      <c r="B444" s="75" t="s">
        <v>1584</v>
      </c>
      <c r="C444" s="79" t="s">
        <v>953</v>
      </c>
      <c r="D444" s="76">
        <v>6</v>
      </c>
      <c r="E444" s="77">
        <v>8.0000000000000004E-4</v>
      </c>
      <c r="F444" s="77">
        <v>0</v>
      </c>
      <c r="G444" s="77">
        <v>8.0000000000000004E-4</v>
      </c>
    </row>
    <row r="445" spans="1:7" x14ac:dyDescent="0.25">
      <c r="A445" s="75" t="s">
        <v>1406</v>
      </c>
      <c r="B445" s="75" t="s">
        <v>1585</v>
      </c>
      <c r="C445" s="79" t="s">
        <v>953</v>
      </c>
      <c r="D445" s="76">
        <v>6</v>
      </c>
      <c r="E445" s="77">
        <v>1E-4</v>
      </c>
      <c r="F445" s="77">
        <v>1E-4</v>
      </c>
      <c r="G445" s="77">
        <v>0</v>
      </c>
    </row>
    <row r="446" spans="1:7" x14ac:dyDescent="0.25">
      <c r="A446" s="75" t="s">
        <v>1406</v>
      </c>
      <c r="B446" s="75" t="s">
        <v>1586</v>
      </c>
      <c r="C446" s="79" t="s">
        <v>953</v>
      </c>
      <c r="D446" s="76">
        <v>6</v>
      </c>
      <c r="E446" s="77">
        <v>1.6000000000000001E-4</v>
      </c>
      <c r="F446" s="77">
        <v>2.5999999999999998E-5</v>
      </c>
      <c r="G446" s="77">
        <v>1.34E-4</v>
      </c>
    </row>
    <row r="447" spans="1:7" x14ac:dyDescent="0.25">
      <c r="A447" s="75" t="s">
        <v>1406</v>
      </c>
      <c r="B447" s="75" t="s">
        <v>1587</v>
      </c>
      <c r="C447" s="79" t="s">
        <v>953</v>
      </c>
      <c r="D447" s="76">
        <v>6</v>
      </c>
      <c r="E447" s="77">
        <v>0</v>
      </c>
      <c r="F447" s="77">
        <v>0</v>
      </c>
      <c r="G447" s="77">
        <v>0</v>
      </c>
    </row>
    <row r="448" spans="1:7" x14ac:dyDescent="0.25">
      <c r="A448" s="75" t="s">
        <v>1406</v>
      </c>
      <c r="B448" s="75" t="s">
        <v>1588</v>
      </c>
      <c r="C448" s="79" t="s">
        <v>953</v>
      </c>
      <c r="D448" s="76">
        <v>6</v>
      </c>
      <c r="E448" s="77">
        <v>3.2000000000000003E-4</v>
      </c>
      <c r="F448" s="77">
        <v>1.1700000000000001E-4</v>
      </c>
      <c r="G448" s="77">
        <v>2.03E-4</v>
      </c>
    </row>
    <row r="449" spans="1:7" x14ac:dyDescent="0.25">
      <c r="A449" s="75" t="s">
        <v>1406</v>
      </c>
      <c r="B449" s="75" t="s">
        <v>1589</v>
      </c>
      <c r="C449" s="79" t="s">
        <v>953</v>
      </c>
      <c r="D449" s="76">
        <v>6</v>
      </c>
      <c r="E449" s="77">
        <v>1.4299999999999998E-3</v>
      </c>
      <c r="F449" s="77">
        <v>0</v>
      </c>
      <c r="G449" s="77">
        <v>1.4299999999999998E-3</v>
      </c>
    </row>
    <row r="450" spans="1:7" x14ac:dyDescent="0.25">
      <c r="A450" s="75" t="s">
        <v>1406</v>
      </c>
      <c r="B450" s="75" t="s">
        <v>1590</v>
      </c>
      <c r="C450" s="79" t="s">
        <v>953</v>
      </c>
      <c r="D450" s="76">
        <v>6</v>
      </c>
      <c r="E450" s="77">
        <v>1E-3</v>
      </c>
      <c r="F450" s="77">
        <v>1.5200000000000001E-4</v>
      </c>
      <c r="G450" s="77">
        <v>8.4800000000000001E-4</v>
      </c>
    </row>
    <row r="451" spans="1:7" x14ac:dyDescent="0.25">
      <c r="A451" s="75" t="s">
        <v>1406</v>
      </c>
      <c r="B451" s="75" t="s">
        <v>1591</v>
      </c>
      <c r="C451" s="79" t="s">
        <v>953</v>
      </c>
      <c r="D451" s="76">
        <v>6</v>
      </c>
      <c r="E451" s="77">
        <v>5.0000000000000001E-4</v>
      </c>
      <c r="F451" s="77">
        <v>1.3420000000000001E-3</v>
      </c>
      <c r="G451" s="77">
        <v>-8.4200000000000008E-4</v>
      </c>
    </row>
    <row r="452" spans="1:7" x14ac:dyDescent="0.25">
      <c r="A452" s="75" t="s">
        <v>1406</v>
      </c>
      <c r="B452" s="75" t="s">
        <v>1592</v>
      </c>
      <c r="C452" s="79" t="s">
        <v>953</v>
      </c>
      <c r="D452" s="76">
        <v>5</v>
      </c>
      <c r="E452" s="77">
        <v>1.4999999999999999E-2</v>
      </c>
      <c r="F452" s="77">
        <v>1.462E-3</v>
      </c>
      <c r="G452" s="77">
        <v>1.3538E-2</v>
      </c>
    </row>
    <row r="453" spans="1:7" x14ac:dyDescent="0.25">
      <c r="A453" s="75" t="s">
        <v>1406</v>
      </c>
      <c r="B453" s="75" t="s">
        <v>1593</v>
      </c>
      <c r="C453" s="79" t="s">
        <v>953</v>
      </c>
      <c r="D453" s="76">
        <v>6</v>
      </c>
      <c r="E453" s="77">
        <v>5.0000000000000001E-4</v>
      </c>
      <c r="F453" s="77">
        <v>0</v>
      </c>
      <c r="G453" s="77">
        <v>5.0000000000000001E-4</v>
      </c>
    </row>
    <row r="454" spans="1:7" x14ac:dyDescent="0.25">
      <c r="A454" s="75" t="s">
        <v>1406</v>
      </c>
      <c r="B454" s="75" t="s">
        <v>1594</v>
      </c>
      <c r="C454" s="79" t="s">
        <v>953</v>
      </c>
      <c r="D454" s="76">
        <v>6</v>
      </c>
      <c r="E454" s="77">
        <v>2.0000000000000001E-4</v>
      </c>
      <c r="F454" s="77">
        <v>2E-3</v>
      </c>
      <c r="G454" s="77">
        <v>-1.8E-3</v>
      </c>
    </row>
    <row r="455" spans="1:7" x14ac:dyDescent="0.25">
      <c r="A455" s="75" t="s">
        <v>1406</v>
      </c>
      <c r="B455" s="75" t="s">
        <v>1595</v>
      </c>
      <c r="C455" s="79" t="s">
        <v>953</v>
      </c>
      <c r="D455" s="76">
        <v>7</v>
      </c>
      <c r="E455" s="77">
        <v>5.0000000000000001E-4</v>
      </c>
      <c r="F455" s="77">
        <v>0</v>
      </c>
      <c r="G455" s="77">
        <v>5.0000000000000001E-4</v>
      </c>
    </row>
    <row r="456" spans="1:7" x14ac:dyDescent="0.25">
      <c r="A456" s="75" t="s">
        <v>1406</v>
      </c>
      <c r="B456" s="75" t="s">
        <v>1596</v>
      </c>
      <c r="C456" s="79" t="s">
        <v>953</v>
      </c>
      <c r="D456" s="76">
        <v>6</v>
      </c>
      <c r="E456" s="77">
        <v>1E-3</v>
      </c>
      <c r="F456" s="77">
        <v>0</v>
      </c>
      <c r="G456" s="77">
        <v>1E-3</v>
      </c>
    </row>
    <row r="457" spans="1:7" x14ac:dyDescent="0.25">
      <c r="A457" s="75" t="s">
        <v>1406</v>
      </c>
      <c r="B457" s="75" t="s">
        <v>1597</v>
      </c>
      <c r="C457" s="79" t="s">
        <v>953</v>
      </c>
      <c r="D457" s="76">
        <v>7</v>
      </c>
      <c r="E457" s="77">
        <v>5.0000000000000001E-4</v>
      </c>
      <c r="F457" s="77">
        <v>0</v>
      </c>
      <c r="G457" s="77">
        <v>5.0000000000000001E-4</v>
      </c>
    </row>
    <row r="458" spans="1:7" x14ac:dyDescent="0.25">
      <c r="A458" s="75" t="s">
        <v>1406</v>
      </c>
      <c r="B458" s="75" t="s">
        <v>1598</v>
      </c>
      <c r="C458" s="79" t="s">
        <v>953</v>
      </c>
      <c r="D458" s="76">
        <v>6</v>
      </c>
      <c r="E458" s="77">
        <v>1E-3</v>
      </c>
      <c r="F458" s="77">
        <v>0</v>
      </c>
      <c r="G458" s="77">
        <v>1E-3</v>
      </c>
    </row>
    <row r="459" spans="1:7" x14ac:dyDescent="0.25">
      <c r="A459" s="75" t="s">
        <v>1406</v>
      </c>
      <c r="B459" s="75" t="s">
        <v>1599</v>
      </c>
      <c r="C459" s="79" t="s">
        <v>953</v>
      </c>
      <c r="D459" s="76">
        <v>6</v>
      </c>
      <c r="E459" s="77">
        <v>5.0000000000000001E-4</v>
      </c>
      <c r="F459" s="77">
        <v>6.9999999999999999E-6</v>
      </c>
      <c r="G459" s="77">
        <v>4.9300000000000006E-4</v>
      </c>
    </row>
    <row r="460" spans="1:7" x14ac:dyDescent="0.25">
      <c r="A460" s="75" t="s">
        <v>1406</v>
      </c>
      <c r="B460" s="75" t="s">
        <v>1600</v>
      </c>
      <c r="C460" s="79" t="s">
        <v>953</v>
      </c>
      <c r="D460" s="76">
        <v>6</v>
      </c>
      <c r="E460" s="77">
        <v>7.5000000000000002E-4</v>
      </c>
      <c r="F460" s="77">
        <v>0</v>
      </c>
      <c r="G460" s="77">
        <v>7.5000000000000002E-4</v>
      </c>
    </row>
    <row r="461" spans="1:7" x14ac:dyDescent="0.25">
      <c r="A461" s="75" t="s">
        <v>1406</v>
      </c>
      <c r="B461" s="75" t="s">
        <v>1601</v>
      </c>
      <c r="C461" s="79" t="s">
        <v>953</v>
      </c>
      <c r="D461" s="76">
        <v>6</v>
      </c>
      <c r="E461" s="77">
        <v>1E-4</v>
      </c>
      <c r="F461" s="77">
        <v>0</v>
      </c>
      <c r="G461" s="77">
        <v>1E-4</v>
      </c>
    </row>
    <row r="462" spans="1:7" x14ac:dyDescent="0.25">
      <c r="A462" s="75" t="s">
        <v>1406</v>
      </c>
      <c r="B462" s="75" t="s">
        <v>1602</v>
      </c>
      <c r="C462" s="79" t="s">
        <v>953</v>
      </c>
      <c r="D462" s="76">
        <v>6</v>
      </c>
      <c r="E462" s="77">
        <v>1E-3</v>
      </c>
      <c r="F462" s="77">
        <v>4.2999999999999995E-5</v>
      </c>
      <c r="G462" s="77">
        <v>9.5700000000000006E-4</v>
      </c>
    </row>
    <row r="463" spans="1:7" x14ac:dyDescent="0.25">
      <c r="A463" s="75" t="s">
        <v>1406</v>
      </c>
      <c r="B463" s="75" t="s">
        <v>1603</v>
      </c>
      <c r="C463" s="79" t="s">
        <v>953</v>
      </c>
      <c r="D463" s="76">
        <v>6</v>
      </c>
      <c r="E463" s="77">
        <v>3.0000000000000001E-3</v>
      </c>
      <c r="F463" s="77">
        <v>2E-3</v>
      </c>
      <c r="G463" s="77">
        <v>1E-3</v>
      </c>
    </row>
    <row r="464" spans="1:7" x14ac:dyDescent="0.25">
      <c r="A464" s="75" t="s">
        <v>1406</v>
      </c>
      <c r="B464" s="75" t="s">
        <v>1604</v>
      </c>
      <c r="C464" s="79" t="s">
        <v>953</v>
      </c>
      <c r="D464" s="76">
        <v>5</v>
      </c>
      <c r="E464" s="77">
        <v>5.0000000000000001E-4</v>
      </c>
      <c r="F464" s="77">
        <v>0</v>
      </c>
      <c r="G464" s="77">
        <v>5.0000000000000001E-4</v>
      </c>
    </row>
    <row r="465" spans="1:7" x14ac:dyDescent="0.25">
      <c r="A465" s="75" t="s">
        <v>1406</v>
      </c>
      <c r="B465" s="75" t="s">
        <v>1605</v>
      </c>
      <c r="C465" s="79" t="s">
        <v>953</v>
      </c>
      <c r="D465" s="76">
        <v>6</v>
      </c>
      <c r="E465" s="77">
        <v>0</v>
      </c>
      <c r="F465" s="77">
        <v>0</v>
      </c>
      <c r="G465" s="77">
        <v>0</v>
      </c>
    </row>
    <row r="466" spans="1:7" x14ac:dyDescent="0.25">
      <c r="A466" s="75" t="s">
        <v>1406</v>
      </c>
      <c r="B466" s="75" t="s">
        <v>1606</v>
      </c>
      <c r="C466" s="79" t="s">
        <v>953</v>
      </c>
      <c r="D466" s="76">
        <v>6</v>
      </c>
      <c r="E466" s="77">
        <v>2.2000000000000001E-3</v>
      </c>
      <c r="F466" s="77">
        <v>2.1100000000000001E-4</v>
      </c>
      <c r="G466" s="77">
        <v>1.9890000000000003E-3</v>
      </c>
    </row>
    <row r="467" spans="1:7" x14ac:dyDescent="0.25">
      <c r="A467" s="75" t="s">
        <v>1406</v>
      </c>
      <c r="B467" s="75" t="s">
        <v>1607</v>
      </c>
      <c r="C467" s="79" t="s">
        <v>953</v>
      </c>
      <c r="D467" s="76">
        <v>7</v>
      </c>
      <c r="E467" s="77">
        <v>2.0000000000000002E-5</v>
      </c>
      <c r="F467" s="77">
        <v>1.0000000000000001E-5</v>
      </c>
      <c r="G467" s="77">
        <v>1.0000000000000001E-5</v>
      </c>
    </row>
    <row r="468" spans="1:7" x14ac:dyDescent="0.25">
      <c r="A468" s="75" t="s">
        <v>1406</v>
      </c>
      <c r="B468" s="75" t="s">
        <v>1608</v>
      </c>
      <c r="C468" s="79" t="s">
        <v>953</v>
      </c>
      <c r="D468" s="76">
        <v>7</v>
      </c>
      <c r="E468" s="77">
        <v>8.0000000000000007E-5</v>
      </c>
      <c r="F468" s="77">
        <v>0</v>
      </c>
      <c r="G468" s="77">
        <v>8.0000000000000007E-5</v>
      </c>
    </row>
    <row r="469" spans="1:7" x14ac:dyDescent="0.25">
      <c r="A469" s="75" t="s">
        <v>1406</v>
      </c>
      <c r="B469" s="75" t="s">
        <v>1609</v>
      </c>
      <c r="C469" s="79" t="s">
        <v>953</v>
      </c>
      <c r="D469" s="76">
        <v>6</v>
      </c>
      <c r="E469" s="77">
        <v>2E-3</v>
      </c>
      <c r="F469" s="77">
        <v>1E-3</v>
      </c>
      <c r="G469" s="77">
        <v>1E-3</v>
      </c>
    </row>
    <row r="470" spans="1:7" x14ac:dyDescent="0.25">
      <c r="A470" s="75" t="s">
        <v>1406</v>
      </c>
      <c r="B470" s="75" t="s">
        <v>1610</v>
      </c>
      <c r="C470" s="79" t="s">
        <v>1611</v>
      </c>
      <c r="D470" s="76">
        <v>5</v>
      </c>
      <c r="E470" s="77">
        <v>1.4999999999999999E-2</v>
      </c>
      <c r="F470" s="77">
        <v>3.4789999999999999E-3</v>
      </c>
      <c r="G470" s="77">
        <v>1.1521E-2</v>
      </c>
    </row>
    <row r="471" spans="1:7" x14ac:dyDescent="0.25">
      <c r="A471" s="75" t="s">
        <v>1406</v>
      </c>
      <c r="B471" s="75" t="s">
        <v>1612</v>
      </c>
      <c r="C471" s="79" t="s">
        <v>953</v>
      </c>
      <c r="D471" s="76">
        <v>6</v>
      </c>
      <c r="E471" s="77">
        <v>1E-3</v>
      </c>
      <c r="F471" s="77">
        <v>2.4000000000000001E-5</v>
      </c>
      <c r="G471" s="77">
        <v>9.7599999999999998E-4</v>
      </c>
    </row>
    <row r="472" spans="1:7" x14ac:dyDescent="0.25">
      <c r="A472" s="75" t="s">
        <v>1406</v>
      </c>
      <c r="B472" s="75" t="s">
        <v>1613</v>
      </c>
      <c r="C472" s="79" t="s">
        <v>953</v>
      </c>
      <c r="D472" s="76">
        <v>6</v>
      </c>
      <c r="E472" s="77">
        <v>1E-4</v>
      </c>
      <c r="F472" s="77">
        <v>0</v>
      </c>
      <c r="G472" s="77">
        <v>1E-4</v>
      </c>
    </row>
    <row r="473" spans="1:7" x14ac:dyDescent="0.25">
      <c r="A473" s="75" t="s">
        <v>1406</v>
      </c>
      <c r="B473" s="75" t="s">
        <v>1614</v>
      </c>
      <c r="C473" s="79" t="s">
        <v>1615</v>
      </c>
      <c r="D473" s="76">
        <v>5</v>
      </c>
      <c r="E473" s="77">
        <v>0.02</v>
      </c>
      <c r="F473" s="77">
        <v>4.3059999999999999E-3</v>
      </c>
      <c r="G473" s="77">
        <v>1.5694E-2</v>
      </c>
    </row>
    <row r="474" spans="1:7" x14ac:dyDescent="0.25">
      <c r="A474" s="75" t="s">
        <v>1406</v>
      </c>
      <c r="B474" s="75" t="s">
        <v>1616</v>
      </c>
      <c r="C474" s="79" t="s">
        <v>1615</v>
      </c>
      <c r="D474" s="76">
        <v>5</v>
      </c>
      <c r="E474" s="77">
        <v>2E-3</v>
      </c>
      <c r="F474" s="77">
        <v>7.4399999999999998E-4</v>
      </c>
      <c r="G474" s="77">
        <v>1.2560000000000002E-3</v>
      </c>
    </row>
    <row r="475" spans="1:7" x14ac:dyDescent="0.25">
      <c r="A475" s="75" t="s">
        <v>1406</v>
      </c>
      <c r="B475" s="75" t="s">
        <v>1617</v>
      </c>
      <c r="C475" s="79" t="s">
        <v>1618</v>
      </c>
      <c r="D475" s="76">
        <v>5</v>
      </c>
      <c r="E475" s="77">
        <v>7.0000000000000001E-3</v>
      </c>
      <c r="F475" s="77">
        <v>8.0579999999999992E-3</v>
      </c>
      <c r="G475" s="77">
        <v>-1.057999999999999E-3</v>
      </c>
    </row>
    <row r="476" spans="1:7" x14ac:dyDescent="0.25">
      <c r="A476" s="75" t="s">
        <v>1406</v>
      </c>
      <c r="B476" s="75" t="s">
        <v>1619</v>
      </c>
      <c r="C476" s="79" t="s">
        <v>1620</v>
      </c>
      <c r="D476" s="76">
        <v>6</v>
      </c>
      <c r="E476" s="77">
        <v>5.0000000000000002E-5</v>
      </c>
      <c r="F476" s="77">
        <v>0</v>
      </c>
      <c r="G476" s="77">
        <v>5.0000000000000002E-5</v>
      </c>
    </row>
    <row r="477" spans="1:7" x14ac:dyDescent="0.25">
      <c r="A477" s="75" t="s">
        <v>1406</v>
      </c>
      <c r="B477" s="75" t="s">
        <v>1621</v>
      </c>
      <c r="C477" s="79" t="s">
        <v>1622</v>
      </c>
      <c r="D477" s="76">
        <v>5</v>
      </c>
      <c r="E477" s="77">
        <v>0.03</v>
      </c>
      <c r="F477" s="77">
        <v>7.9100000000000004E-3</v>
      </c>
      <c r="G477" s="77">
        <v>2.2089999999999999E-2</v>
      </c>
    </row>
    <row r="478" spans="1:7" x14ac:dyDescent="0.25">
      <c r="A478" s="75" t="s">
        <v>1406</v>
      </c>
      <c r="B478" s="75" t="s">
        <v>1623</v>
      </c>
      <c r="C478" s="79" t="s">
        <v>1624</v>
      </c>
      <c r="D478" s="76">
        <v>7</v>
      </c>
      <c r="E478" s="77">
        <v>9.9999999999999995E-7</v>
      </c>
      <c r="F478" s="77">
        <v>0</v>
      </c>
      <c r="G478" s="77">
        <v>9.9999999999999995E-7</v>
      </c>
    </row>
    <row r="479" spans="1:7" x14ac:dyDescent="0.25">
      <c r="A479" s="75" t="s">
        <v>1406</v>
      </c>
      <c r="B479" s="75" t="s">
        <v>1625</v>
      </c>
      <c r="C479" s="79" t="s">
        <v>1626</v>
      </c>
      <c r="D479" s="76">
        <v>5</v>
      </c>
      <c r="E479" s="77">
        <v>0.01</v>
      </c>
      <c r="F479" s="77">
        <v>6.4139999999999996E-3</v>
      </c>
      <c r="G479" s="77">
        <v>3.5860000000000006E-3</v>
      </c>
    </row>
    <row r="480" spans="1:7" x14ac:dyDescent="0.25">
      <c r="A480" s="75" t="s">
        <v>1406</v>
      </c>
      <c r="B480" s="75" t="s">
        <v>1627</v>
      </c>
      <c r="C480" s="79" t="s">
        <v>1626</v>
      </c>
      <c r="D480" s="76">
        <v>5</v>
      </c>
      <c r="E480" s="77">
        <v>2E-3</v>
      </c>
      <c r="F480" s="77">
        <v>0</v>
      </c>
      <c r="G480" s="77">
        <v>2E-3</v>
      </c>
    </row>
    <row r="481" spans="1:7" x14ac:dyDescent="0.25">
      <c r="A481" s="75" t="s">
        <v>1406</v>
      </c>
      <c r="B481" s="75" t="s">
        <v>1628</v>
      </c>
      <c r="C481" s="79" t="s">
        <v>1224</v>
      </c>
      <c r="D481" s="76">
        <v>7</v>
      </c>
      <c r="E481" s="77">
        <v>1E-4</v>
      </c>
      <c r="F481" s="77">
        <v>3.5999999999999994E-5</v>
      </c>
      <c r="G481" s="77">
        <v>6.4000000000000011E-5</v>
      </c>
    </row>
    <row r="482" spans="1:7" x14ac:dyDescent="0.25">
      <c r="A482" s="75" t="s">
        <v>1406</v>
      </c>
      <c r="B482" s="75" t="s">
        <v>1629</v>
      </c>
      <c r="C482" s="79" t="s">
        <v>1224</v>
      </c>
      <c r="D482" s="76">
        <v>7</v>
      </c>
      <c r="E482" s="77">
        <v>1E-4</v>
      </c>
      <c r="F482" s="77">
        <v>5.8999999999999998E-5</v>
      </c>
      <c r="G482" s="77">
        <v>4.1000000000000007E-5</v>
      </c>
    </row>
    <row r="483" spans="1:7" x14ac:dyDescent="0.25">
      <c r="A483" s="75" t="s">
        <v>1406</v>
      </c>
      <c r="B483" s="75" t="s">
        <v>1630</v>
      </c>
      <c r="C483" s="79" t="s">
        <v>1224</v>
      </c>
      <c r="D483" s="76">
        <v>7</v>
      </c>
      <c r="E483" s="77">
        <v>0</v>
      </c>
      <c r="F483" s="77">
        <v>1.3200000000000001E-4</v>
      </c>
      <c r="G483" s="77">
        <v>-1.3200000000000001E-4</v>
      </c>
    </row>
    <row r="484" spans="1:7" x14ac:dyDescent="0.25">
      <c r="A484" s="75" t="s">
        <v>1406</v>
      </c>
      <c r="B484" s="75" t="s">
        <v>1631</v>
      </c>
      <c r="C484" s="79" t="s">
        <v>1224</v>
      </c>
      <c r="D484" s="76">
        <v>7</v>
      </c>
      <c r="E484" s="77">
        <v>1E-4</v>
      </c>
      <c r="F484" s="77">
        <v>0</v>
      </c>
      <c r="G484" s="77">
        <v>1E-4</v>
      </c>
    </row>
    <row r="485" spans="1:7" x14ac:dyDescent="0.25">
      <c r="A485" s="75" t="s">
        <v>1406</v>
      </c>
      <c r="B485" s="75" t="s">
        <v>1632</v>
      </c>
      <c r="C485" s="79" t="s">
        <v>1227</v>
      </c>
      <c r="D485" s="76">
        <v>6</v>
      </c>
      <c r="E485" s="77">
        <v>2.0000000000000001E-4</v>
      </c>
      <c r="F485" s="77">
        <v>2.0000000000000001E-4</v>
      </c>
      <c r="G485" s="77">
        <v>0</v>
      </c>
    </row>
    <row r="486" spans="1:7" x14ac:dyDescent="0.25">
      <c r="A486" s="75" t="s">
        <v>1406</v>
      </c>
      <c r="B486" s="75" t="s">
        <v>1633</v>
      </c>
      <c r="C486" s="79" t="s">
        <v>1634</v>
      </c>
      <c r="D486" s="76">
        <v>5</v>
      </c>
      <c r="E486" s="77">
        <v>0.03</v>
      </c>
      <c r="F486" s="77">
        <v>8.1039999999999984E-3</v>
      </c>
      <c r="G486" s="77">
        <v>2.1895999999999999E-2</v>
      </c>
    </row>
    <row r="487" spans="1:7" x14ac:dyDescent="0.25">
      <c r="A487" s="75" t="s">
        <v>1406</v>
      </c>
      <c r="B487" s="75" t="s">
        <v>1635</v>
      </c>
      <c r="C487" s="79" t="s">
        <v>1636</v>
      </c>
      <c r="D487" s="76">
        <v>7</v>
      </c>
      <c r="E487" s="77">
        <v>2.2000000000000001E-4</v>
      </c>
      <c r="F487" s="77">
        <v>3.9999999999999998E-6</v>
      </c>
      <c r="G487" s="77">
        <v>2.1600000000000002E-4</v>
      </c>
    </row>
    <row r="488" spans="1:7" x14ac:dyDescent="0.25">
      <c r="A488" s="75" t="s">
        <v>1406</v>
      </c>
      <c r="B488" s="75" t="s">
        <v>1637</v>
      </c>
      <c r="C488" s="79" t="s">
        <v>1638</v>
      </c>
      <c r="D488" s="76">
        <v>5</v>
      </c>
      <c r="E488" s="77">
        <v>1E-4</v>
      </c>
      <c r="F488" s="77">
        <v>1.7999999999999997E-5</v>
      </c>
      <c r="G488" s="77">
        <v>8.2000000000000015E-5</v>
      </c>
    </row>
    <row r="489" spans="1:7" x14ac:dyDescent="0.25">
      <c r="A489" s="75" t="s">
        <v>1406</v>
      </c>
      <c r="B489" s="75" t="s">
        <v>1639</v>
      </c>
      <c r="C489" s="79" t="s">
        <v>953</v>
      </c>
      <c r="D489" s="76">
        <v>5</v>
      </c>
      <c r="E489" s="77">
        <v>2E-3</v>
      </c>
      <c r="F489" s="77">
        <v>0</v>
      </c>
      <c r="G489" s="77">
        <v>2E-3</v>
      </c>
    </row>
    <row r="490" spans="1:7" x14ac:dyDescent="0.25">
      <c r="A490" s="75" t="s">
        <v>1406</v>
      </c>
      <c r="B490" s="75" t="s">
        <v>1640</v>
      </c>
      <c r="C490" s="79" t="s">
        <v>953</v>
      </c>
      <c r="D490" s="76">
        <v>5</v>
      </c>
      <c r="E490" s="77">
        <v>0.01</v>
      </c>
      <c r="F490" s="77">
        <v>0</v>
      </c>
      <c r="G490" s="77">
        <v>0.01</v>
      </c>
    </row>
    <row r="491" spans="1:7" x14ac:dyDescent="0.25">
      <c r="A491" s="75" t="s">
        <v>1406</v>
      </c>
      <c r="B491" s="75" t="s">
        <v>1641</v>
      </c>
      <c r="C491" s="79" t="s">
        <v>953</v>
      </c>
      <c r="D491" s="76">
        <v>6</v>
      </c>
      <c r="E491" s="77">
        <v>1E-3</v>
      </c>
      <c r="F491" s="77">
        <v>2.4689999999999998E-3</v>
      </c>
      <c r="G491" s="77">
        <v>-1.4689999999999998E-3</v>
      </c>
    </row>
    <row r="492" spans="1:7" x14ac:dyDescent="0.25">
      <c r="A492" s="75" t="s">
        <v>1406</v>
      </c>
      <c r="B492" s="75" t="s">
        <v>1642</v>
      </c>
      <c r="C492" s="79" t="s">
        <v>953</v>
      </c>
      <c r="D492" s="76">
        <v>6</v>
      </c>
      <c r="E492" s="77">
        <v>1.2999999999999999E-3</v>
      </c>
      <c r="F492" s="77">
        <v>0</v>
      </c>
      <c r="G492" s="77">
        <v>1.2999999999999999E-3</v>
      </c>
    </row>
    <row r="493" spans="1:7" x14ac:dyDescent="0.25">
      <c r="A493" s="75" t="s">
        <v>1406</v>
      </c>
      <c r="B493" s="75" t="s">
        <v>1643</v>
      </c>
      <c r="C493" s="79" t="s">
        <v>1644</v>
      </c>
      <c r="D493" s="76">
        <v>5</v>
      </c>
      <c r="E493" s="77">
        <v>3.1E-2</v>
      </c>
      <c r="F493" s="77">
        <v>1.7226999999999999E-2</v>
      </c>
      <c r="G493" s="77">
        <v>1.3773000000000001E-2</v>
      </c>
    </row>
    <row r="494" spans="1:7" x14ac:dyDescent="0.25">
      <c r="A494" s="75" t="s">
        <v>1406</v>
      </c>
      <c r="B494" s="75" t="s">
        <v>1645</v>
      </c>
      <c r="C494" s="79" t="s">
        <v>953</v>
      </c>
      <c r="D494" s="76">
        <v>6</v>
      </c>
      <c r="E494" s="77">
        <v>1E-4</v>
      </c>
      <c r="F494" s="77">
        <v>0</v>
      </c>
      <c r="G494" s="77">
        <v>1E-4</v>
      </c>
    </row>
    <row r="495" spans="1:7" x14ac:dyDescent="0.25">
      <c r="A495" s="75" t="s">
        <v>1406</v>
      </c>
      <c r="B495" s="75" t="s">
        <v>1646</v>
      </c>
      <c r="C495" s="79" t="s">
        <v>953</v>
      </c>
      <c r="D495" s="76">
        <v>6</v>
      </c>
      <c r="E495" s="77">
        <v>4.0000000000000002E-4</v>
      </c>
      <c r="F495" s="77">
        <v>2.5599999999999999E-4</v>
      </c>
      <c r="G495" s="77">
        <v>1.4400000000000003E-4</v>
      </c>
    </row>
    <row r="496" spans="1:7" x14ac:dyDescent="0.25">
      <c r="A496" s="75" t="s">
        <v>1406</v>
      </c>
      <c r="B496" s="75" t="s">
        <v>1647</v>
      </c>
      <c r="C496" s="79" t="s">
        <v>1648</v>
      </c>
      <c r="D496" s="76">
        <v>6</v>
      </c>
      <c r="E496" s="77">
        <v>1.1999999999999999E-3</v>
      </c>
      <c r="F496" s="77">
        <v>6.7900000000000002E-4</v>
      </c>
      <c r="G496" s="77">
        <v>5.2099999999999987E-4</v>
      </c>
    </row>
    <row r="497" spans="1:7" x14ac:dyDescent="0.25">
      <c r="A497" s="75" t="s">
        <v>1406</v>
      </c>
      <c r="B497" s="75" t="s">
        <v>1649</v>
      </c>
      <c r="C497" s="79" t="s">
        <v>953</v>
      </c>
      <c r="D497" s="76">
        <v>6</v>
      </c>
      <c r="E497" s="77">
        <v>1.1999999999999999E-4</v>
      </c>
      <c r="F497" s="77">
        <v>0</v>
      </c>
      <c r="G497" s="77">
        <v>1.1999999999999999E-4</v>
      </c>
    </row>
    <row r="498" spans="1:7" x14ac:dyDescent="0.25">
      <c r="A498" s="75" t="s">
        <v>1406</v>
      </c>
      <c r="B498" s="75" t="s">
        <v>1650</v>
      </c>
      <c r="C498" s="79" t="s">
        <v>1651</v>
      </c>
      <c r="D498" s="76">
        <v>6</v>
      </c>
      <c r="E498" s="77">
        <v>1E-3</v>
      </c>
      <c r="F498" s="77">
        <v>5.4900000000000001E-4</v>
      </c>
      <c r="G498" s="77">
        <v>4.5100000000000001E-4</v>
      </c>
    </row>
    <row r="499" spans="1:7" x14ac:dyDescent="0.25">
      <c r="A499" s="75" t="s">
        <v>1406</v>
      </c>
      <c r="B499" s="75" t="s">
        <v>1652</v>
      </c>
      <c r="C499" s="79" t="s">
        <v>953</v>
      </c>
      <c r="D499" s="76">
        <v>6</v>
      </c>
      <c r="E499" s="77">
        <v>5.0000000000000001E-4</v>
      </c>
      <c r="F499" s="77">
        <v>6.9999999999999999E-6</v>
      </c>
      <c r="G499" s="77">
        <v>4.9300000000000006E-4</v>
      </c>
    </row>
    <row r="500" spans="1:7" x14ac:dyDescent="0.25">
      <c r="A500" s="75" t="s">
        <v>1406</v>
      </c>
      <c r="B500" s="75" t="s">
        <v>1653</v>
      </c>
      <c r="C500" s="79" t="s">
        <v>953</v>
      </c>
      <c r="D500" s="76">
        <v>6</v>
      </c>
      <c r="E500" s="77">
        <v>5.0000000000000001E-4</v>
      </c>
      <c r="F500" s="77">
        <v>5.04E-4</v>
      </c>
      <c r="G500" s="77">
        <v>-3.9999999999999888E-6</v>
      </c>
    </row>
    <row r="501" spans="1:7" x14ac:dyDescent="0.25">
      <c r="A501" s="75" t="s">
        <v>1406</v>
      </c>
      <c r="B501" s="75" t="s">
        <v>1654</v>
      </c>
      <c r="C501" s="79" t="s">
        <v>953</v>
      </c>
      <c r="D501" s="76">
        <v>6</v>
      </c>
      <c r="E501" s="77">
        <v>1E-3</v>
      </c>
      <c r="F501" s="77">
        <v>0</v>
      </c>
      <c r="G501" s="77">
        <v>1E-3</v>
      </c>
    </row>
    <row r="502" spans="1:7" x14ac:dyDescent="0.25">
      <c r="A502" s="75" t="s">
        <v>1406</v>
      </c>
      <c r="B502" s="75" t="s">
        <v>1655</v>
      </c>
      <c r="C502" s="79" t="s">
        <v>953</v>
      </c>
      <c r="D502" s="76">
        <v>7</v>
      </c>
      <c r="E502" s="77">
        <v>2.5000000000000001E-4</v>
      </c>
      <c r="F502" s="77">
        <v>3.8400000000000001E-4</v>
      </c>
      <c r="G502" s="77">
        <v>-1.34E-4</v>
      </c>
    </row>
    <row r="503" spans="1:7" x14ac:dyDescent="0.25">
      <c r="A503" s="75" t="s">
        <v>1406</v>
      </c>
      <c r="B503" s="75" t="s">
        <v>1656</v>
      </c>
      <c r="C503" s="79" t="s">
        <v>953</v>
      </c>
      <c r="D503" s="76">
        <v>6</v>
      </c>
      <c r="E503" s="77">
        <v>1E-4</v>
      </c>
      <c r="F503" s="77">
        <v>0</v>
      </c>
      <c r="G503" s="77">
        <v>1E-4</v>
      </c>
    </row>
    <row r="504" spans="1:7" x14ac:dyDescent="0.25">
      <c r="A504" s="75" t="s">
        <v>1406</v>
      </c>
      <c r="B504" s="75" t="s">
        <v>1657</v>
      </c>
      <c r="C504" s="79" t="s">
        <v>953</v>
      </c>
      <c r="D504" s="76">
        <v>6</v>
      </c>
      <c r="E504" s="77">
        <v>0</v>
      </c>
      <c r="F504" s="77">
        <v>2.4649999999999997E-3</v>
      </c>
      <c r="G504" s="77">
        <v>-2.4649999999999997E-3</v>
      </c>
    </row>
    <row r="505" spans="1:7" x14ac:dyDescent="0.25">
      <c r="A505" s="75" t="s">
        <v>1406</v>
      </c>
      <c r="B505" s="75" t="s">
        <v>1658</v>
      </c>
      <c r="C505" s="79" t="s">
        <v>1659</v>
      </c>
      <c r="D505" s="76">
        <v>4</v>
      </c>
      <c r="E505" s="77">
        <v>0.3</v>
      </c>
      <c r="F505" s="77">
        <v>0.15045900000000001</v>
      </c>
      <c r="G505" s="77">
        <v>0.14954099999999998</v>
      </c>
    </row>
    <row r="506" spans="1:7" x14ac:dyDescent="0.25">
      <c r="A506" s="75" t="s">
        <v>1406</v>
      </c>
      <c r="B506" s="75" t="s">
        <v>1660</v>
      </c>
      <c r="C506" s="79" t="s">
        <v>1661</v>
      </c>
      <c r="D506" s="76">
        <v>5</v>
      </c>
      <c r="E506" s="77">
        <v>0.01</v>
      </c>
      <c r="F506" s="77">
        <v>0</v>
      </c>
      <c r="G506" s="77">
        <v>0.01</v>
      </c>
    </row>
    <row r="507" spans="1:7" x14ac:dyDescent="0.25">
      <c r="A507" s="75" t="s">
        <v>1406</v>
      </c>
      <c r="B507" s="75" t="s">
        <v>1662</v>
      </c>
      <c r="C507" s="79" t="s">
        <v>1661</v>
      </c>
      <c r="D507" s="76">
        <v>4</v>
      </c>
      <c r="E507" s="77">
        <v>0.25</v>
      </c>
      <c r="F507" s="77">
        <v>0.20202300000000001</v>
      </c>
      <c r="G507" s="77">
        <v>4.7976999999999992E-2</v>
      </c>
    </row>
    <row r="508" spans="1:7" x14ac:dyDescent="0.25">
      <c r="A508" s="75" t="s">
        <v>1406</v>
      </c>
      <c r="B508" s="75" t="s">
        <v>1663</v>
      </c>
      <c r="C508" s="79" t="s">
        <v>1664</v>
      </c>
      <c r="D508" s="76">
        <v>6</v>
      </c>
      <c r="E508" s="77">
        <v>2E-3</v>
      </c>
      <c r="F508" s="77">
        <v>0</v>
      </c>
      <c r="G508" s="77">
        <v>2E-3</v>
      </c>
    </row>
    <row r="509" spans="1:7" x14ac:dyDescent="0.25">
      <c r="A509" s="75" t="s">
        <v>1406</v>
      </c>
      <c r="B509" s="75" t="s">
        <v>1665</v>
      </c>
      <c r="C509" s="79" t="s">
        <v>953</v>
      </c>
      <c r="D509" s="76">
        <v>6</v>
      </c>
      <c r="E509" s="77">
        <v>2E-3</v>
      </c>
      <c r="F509" s="77">
        <v>2.23E-4</v>
      </c>
      <c r="G509" s="77">
        <v>1.7769999999999999E-3</v>
      </c>
    </row>
    <row r="510" spans="1:7" x14ac:dyDescent="0.25">
      <c r="A510" s="75" t="s">
        <v>1406</v>
      </c>
      <c r="B510" s="75" t="s">
        <v>1666</v>
      </c>
      <c r="C510" s="79" t="s">
        <v>953</v>
      </c>
      <c r="D510" s="76">
        <v>6</v>
      </c>
      <c r="E510" s="77">
        <v>2E-3</v>
      </c>
      <c r="F510" s="77">
        <v>0</v>
      </c>
      <c r="G510" s="77">
        <v>2E-3</v>
      </c>
    </row>
    <row r="511" spans="1:7" x14ac:dyDescent="0.25">
      <c r="A511" s="75" t="s">
        <v>1406</v>
      </c>
      <c r="B511" s="75" t="s">
        <v>1667</v>
      </c>
      <c r="C511" s="79" t="s">
        <v>953</v>
      </c>
      <c r="D511" s="76">
        <v>6</v>
      </c>
      <c r="E511" s="77">
        <v>5.0000000000000001E-4</v>
      </c>
      <c r="F511" s="77">
        <v>4.0000000000000002E-4</v>
      </c>
      <c r="G511" s="77">
        <v>9.9999999999999991E-5</v>
      </c>
    </row>
    <row r="512" spans="1:7" x14ac:dyDescent="0.25">
      <c r="A512" s="75" t="s">
        <v>1406</v>
      </c>
      <c r="B512" s="75" t="s">
        <v>1668</v>
      </c>
      <c r="C512" s="79" t="s">
        <v>953</v>
      </c>
      <c r="D512" s="76">
        <v>6</v>
      </c>
      <c r="E512" s="77">
        <v>1.4999999999999999E-4</v>
      </c>
      <c r="F512" s="77">
        <v>6.900000000000001E-5</v>
      </c>
      <c r="G512" s="77">
        <v>8.0999999999999977E-5</v>
      </c>
    </row>
    <row r="513" spans="1:7" x14ac:dyDescent="0.25">
      <c r="A513" s="75" t="s">
        <v>1406</v>
      </c>
      <c r="B513" s="75" t="s">
        <v>1669</v>
      </c>
      <c r="C513" s="79" t="s">
        <v>953</v>
      </c>
      <c r="D513" s="76">
        <v>6</v>
      </c>
      <c r="E513" s="77">
        <v>2.0000000000000001E-4</v>
      </c>
      <c r="F513" s="77">
        <v>1.4399999999999998E-4</v>
      </c>
      <c r="G513" s="77">
        <v>5.6000000000000033E-5</v>
      </c>
    </row>
    <row r="514" spans="1:7" x14ac:dyDescent="0.25">
      <c r="A514" s="75" t="s">
        <v>1406</v>
      </c>
      <c r="B514" s="75" t="s">
        <v>1670</v>
      </c>
      <c r="C514" s="79" t="s">
        <v>953</v>
      </c>
      <c r="D514" s="76">
        <v>6</v>
      </c>
      <c r="E514" s="77">
        <v>5.0000000000000001E-4</v>
      </c>
      <c r="F514" s="77">
        <v>0</v>
      </c>
      <c r="G514" s="77">
        <v>5.0000000000000001E-4</v>
      </c>
    </row>
    <row r="515" spans="1:7" x14ac:dyDescent="0.25">
      <c r="A515" s="75" t="s">
        <v>1406</v>
      </c>
      <c r="B515" s="75" t="s">
        <v>1671</v>
      </c>
      <c r="C515" s="79" t="s">
        <v>953</v>
      </c>
      <c r="D515" s="76">
        <v>6</v>
      </c>
      <c r="E515" s="77">
        <v>1E-3</v>
      </c>
      <c r="F515" s="77">
        <v>9.3999999999999994E-5</v>
      </c>
      <c r="G515" s="77">
        <v>9.0600000000000001E-4</v>
      </c>
    </row>
    <row r="516" spans="1:7" x14ac:dyDescent="0.25">
      <c r="A516" s="75" t="s">
        <v>1406</v>
      </c>
      <c r="B516" s="75" t="s">
        <v>1672</v>
      </c>
      <c r="C516" s="79" t="s">
        <v>953</v>
      </c>
      <c r="D516" s="76">
        <v>7</v>
      </c>
      <c r="E516" s="77">
        <v>2.0000000000000001E-4</v>
      </c>
      <c r="F516" s="77">
        <v>2.0000000000000001E-4</v>
      </c>
      <c r="G516" s="77">
        <v>0</v>
      </c>
    </row>
    <row r="517" spans="1:7" x14ac:dyDescent="0.25">
      <c r="A517" s="75" t="s">
        <v>1406</v>
      </c>
      <c r="B517" s="75" t="s">
        <v>1673</v>
      </c>
      <c r="C517" s="79" t="s">
        <v>1674</v>
      </c>
      <c r="D517" s="76">
        <v>4</v>
      </c>
      <c r="E517" s="77">
        <v>0.04</v>
      </c>
      <c r="F517" s="77">
        <v>3.5859999999999996E-2</v>
      </c>
      <c r="G517" s="77">
        <v>4.1400000000000048E-3</v>
      </c>
    </row>
    <row r="518" spans="1:7" x14ac:dyDescent="0.25">
      <c r="A518" s="75" t="s">
        <v>1406</v>
      </c>
      <c r="B518" s="75" t="s">
        <v>1675</v>
      </c>
      <c r="C518" s="79" t="s">
        <v>1676</v>
      </c>
      <c r="D518" s="76">
        <v>5</v>
      </c>
      <c r="E518" s="77">
        <v>1.2999999999999999E-2</v>
      </c>
      <c r="F518" s="77">
        <v>1.2358000000000001E-2</v>
      </c>
      <c r="G518" s="77">
        <v>6.4199999999999847E-4</v>
      </c>
    </row>
    <row r="519" spans="1:7" x14ac:dyDescent="0.25">
      <c r="A519" s="75" t="s">
        <v>1406</v>
      </c>
      <c r="B519" s="75" t="s">
        <v>1677</v>
      </c>
      <c r="C519" s="79" t="s">
        <v>1678</v>
      </c>
      <c r="D519" s="80">
        <v>8</v>
      </c>
      <c r="E519" s="77">
        <v>1.9999999999999999E-6</v>
      </c>
      <c r="F519" s="77">
        <v>0</v>
      </c>
      <c r="G519" s="77">
        <v>1.9999999999999999E-6</v>
      </c>
    </row>
    <row r="520" spans="1:7" x14ac:dyDescent="0.25">
      <c r="A520" s="75" t="s">
        <v>1406</v>
      </c>
      <c r="B520" s="75" t="s">
        <v>1679</v>
      </c>
      <c r="C520" s="79" t="s">
        <v>1678</v>
      </c>
      <c r="D520" s="80">
        <v>8</v>
      </c>
      <c r="E520" s="77">
        <v>9.9999999999999995E-7</v>
      </c>
      <c r="F520" s="77">
        <v>0</v>
      </c>
      <c r="G520" s="77">
        <v>9.9999999999999995E-7</v>
      </c>
    </row>
    <row r="521" spans="1:7" x14ac:dyDescent="0.25">
      <c r="A521" s="75" t="s">
        <v>1406</v>
      </c>
      <c r="B521" s="75" t="s">
        <v>1680</v>
      </c>
      <c r="C521" s="79" t="s">
        <v>1678</v>
      </c>
      <c r="D521" s="76">
        <v>6</v>
      </c>
      <c r="E521" s="77">
        <v>5.0000000000000001E-4</v>
      </c>
      <c r="F521" s="77">
        <v>0</v>
      </c>
      <c r="G521" s="77">
        <v>5.0000000000000001E-4</v>
      </c>
    </row>
    <row r="522" spans="1:7" x14ac:dyDescent="0.25">
      <c r="A522" s="75" t="s">
        <v>1406</v>
      </c>
      <c r="B522" s="75" t="s">
        <v>1681</v>
      </c>
      <c r="C522" s="79" t="s">
        <v>1229</v>
      </c>
      <c r="D522" s="76">
        <v>6</v>
      </c>
      <c r="E522" s="77">
        <v>5.0000000000000001E-4</v>
      </c>
      <c r="F522" s="77">
        <v>5.2500000000000008E-4</v>
      </c>
      <c r="G522" s="77">
        <v>-2.5000000000000066E-5</v>
      </c>
    </row>
    <row r="523" spans="1:7" x14ac:dyDescent="0.25">
      <c r="A523" s="75" t="s">
        <v>1406</v>
      </c>
      <c r="B523" s="75" t="s">
        <v>1682</v>
      </c>
      <c r="C523" s="79" t="s">
        <v>1229</v>
      </c>
      <c r="D523" s="76">
        <v>6</v>
      </c>
      <c r="E523" s="77">
        <v>1E-4</v>
      </c>
      <c r="F523" s="77">
        <v>1.4999999999999999E-4</v>
      </c>
      <c r="G523" s="77">
        <v>-4.9999999999999982E-5</v>
      </c>
    </row>
    <row r="524" spans="1:7" x14ac:dyDescent="0.25">
      <c r="A524" s="75" t="s">
        <v>1406</v>
      </c>
      <c r="B524" s="75" t="s">
        <v>1683</v>
      </c>
      <c r="C524" s="79" t="s">
        <v>1684</v>
      </c>
      <c r="D524" s="76">
        <v>6</v>
      </c>
      <c r="E524" s="77">
        <v>1E-3</v>
      </c>
      <c r="F524" s="77">
        <v>1E-3</v>
      </c>
      <c r="G524" s="77">
        <v>0</v>
      </c>
    </row>
    <row r="525" spans="1:7" x14ac:dyDescent="0.25">
      <c r="A525" s="75" t="s">
        <v>1406</v>
      </c>
      <c r="B525" s="75" t="s">
        <v>1685</v>
      </c>
      <c r="C525" s="79" t="s">
        <v>1686</v>
      </c>
      <c r="D525" s="76">
        <v>4</v>
      </c>
      <c r="E525" s="77">
        <v>2.1000000000000001E-2</v>
      </c>
      <c r="F525" s="77">
        <v>5.0639999999999999E-3</v>
      </c>
      <c r="G525" s="77">
        <v>1.5936000000000002E-2</v>
      </c>
    </row>
    <row r="526" spans="1:7" x14ac:dyDescent="0.25">
      <c r="A526" s="75" t="s">
        <v>1406</v>
      </c>
      <c r="B526" s="75" t="s">
        <v>1687</v>
      </c>
      <c r="C526" s="79" t="s">
        <v>1688</v>
      </c>
      <c r="D526" s="76">
        <v>4</v>
      </c>
      <c r="E526" s="77">
        <v>0.04</v>
      </c>
      <c r="F526" s="77">
        <v>5.5781999999999998E-2</v>
      </c>
      <c r="G526" s="77">
        <v>-1.5781999999999997E-2</v>
      </c>
    </row>
    <row r="527" spans="1:7" x14ac:dyDescent="0.25">
      <c r="A527" s="75" t="s">
        <v>1406</v>
      </c>
      <c r="B527" s="75" t="s">
        <v>1689</v>
      </c>
      <c r="C527" s="79" t="s">
        <v>1690</v>
      </c>
      <c r="D527" s="76">
        <v>5</v>
      </c>
      <c r="E527" s="77">
        <v>5.0000000000000001E-3</v>
      </c>
      <c r="F527" s="77">
        <v>5.7539999999999996E-3</v>
      </c>
      <c r="G527" s="77">
        <v>-7.5399999999999946E-4</v>
      </c>
    </row>
    <row r="528" spans="1:7" x14ac:dyDescent="0.25">
      <c r="A528" s="75" t="s">
        <v>1406</v>
      </c>
      <c r="B528" s="75" t="s">
        <v>1691</v>
      </c>
      <c r="C528" s="79" t="s">
        <v>1692</v>
      </c>
      <c r="D528" s="76">
        <v>5</v>
      </c>
      <c r="E528" s="77">
        <v>2E-3</v>
      </c>
      <c r="F528" s="77">
        <v>0</v>
      </c>
      <c r="G528" s="77">
        <v>2E-3</v>
      </c>
    </row>
    <row r="529" spans="1:7" x14ac:dyDescent="0.25">
      <c r="A529" s="75" t="s">
        <v>1406</v>
      </c>
      <c r="B529" s="75" t="s">
        <v>1693</v>
      </c>
      <c r="C529" s="79" t="s">
        <v>1694</v>
      </c>
      <c r="D529" s="76">
        <v>5</v>
      </c>
      <c r="E529" s="77">
        <v>0</v>
      </c>
      <c r="F529" s="77">
        <v>5.8E-5</v>
      </c>
      <c r="G529" s="77">
        <v>-5.8E-5</v>
      </c>
    </row>
    <row r="530" spans="1:7" x14ac:dyDescent="0.25">
      <c r="A530" s="75" t="s">
        <v>1406</v>
      </c>
      <c r="B530" s="75" t="s">
        <v>1695</v>
      </c>
      <c r="C530" s="79" t="s">
        <v>1694</v>
      </c>
      <c r="D530" s="76">
        <v>5</v>
      </c>
      <c r="E530" s="77">
        <v>0.18</v>
      </c>
      <c r="F530" s="77">
        <v>0.230157</v>
      </c>
      <c r="G530" s="77">
        <v>-5.0157000000000007E-2</v>
      </c>
    </row>
    <row r="531" spans="1:7" x14ac:dyDescent="0.25">
      <c r="A531" s="75" t="s">
        <v>1406</v>
      </c>
      <c r="B531" s="75" t="s">
        <v>1696</v>
      </c>
      <c r="C531" s="79" t="s">
        <v>1697</v>
      </c>
      <c r="D531" s="76">
        <v>6</v>
      </c>
      <c r="E531" s="77">
        <v>1E-4</v>
      </c>
      <c r="F531" s="77">
        <v>0</v>
      </c>
      <c r="G531" s="77">
        <v>1E-4</v>
      </c>
    </row>
    <row r="532" spans="1:7" x14ac:dyDescent="0.25">
      <c r="A532" s="75" t="s">
        <v>1406</v>
      </c>
      <c r="B532" s="75" t="s">
        <v>1698</v>
      </c>
      <c r="C532" s="79" t="s">
        <v>1699</v>
      </c>
      <c r="D532" s="76">
        <v>5</v>
      </c>
      <c r="E532" s="77">
        <v>0</v>
      </c>
      <c r="F532" s="77">
        <v>4.9000000000000005E-5</v>
      </c>
      <c r="G532" s="77">
        <v>-4.9000000000000005E-5</v>
      </c>
    </row>
    <row r="533" spans="1:7" x14ac:dyDescent="0.25">
      <c r="A533" s="75" t="s">
        <v>1406</v>
      </c>
      <c r="B533" s="75" t="s">
        <v>1700</v>
      </c>
      <c r="C533" s="79" t="s">
        <v>1701</v>
      </c>
      <c r="D533" s="76">
        <v>6</v>
      </c>
      <c r="E533" s="77">
        <v>1E-4</v>
      </c>
      <c r="F533" s="77">
        <v>1.7000000000000001E-4</v>
      </c>
      <c r="G533" s="77">
        <v>-7.0000000000000007E-5</v>
      </c>
    </row>
    <row r="534" spans="1:7" x14ac:dyDescent="0.25">
      <c r="A534" s="75" t="s">
        <v>1406</v>
      </c>
      <c r="B534" s="75" t="s">
        <v>1702</v>
      </c>
      <c r="C534" s="79" t="s">
        <v>1103</v>
      </c>
      <c r="D534" s="76">
        <v>6</v>
      </c>
      <c r="E534" s="77">
        <v>2.9999999999999997E-4</v>
      </c>
      <c r="F534" s="77">
        <v>1.7799999999999999E-4</v>
      </c>
      <c r="G534" s="77">
        <v>1.2199999999999998E-4</v>
      </c>
    </row>
    <row r="535" spans="1:7" x14ac:dyDescent="0.25">
      <c r="A535" s="75" t="s">
        <v>1406</v>
      </c>
      <c r="B535" s="75" t="s">
        <v>1703</v>
      </c>
      <c r="C535" s="79" t="s">
        <v>1704</v>
      </c>
      <c r="D535" s="76">
        <v>5</v>
      </c>
      <c r="E535" s="77">
        <v>2E-3</v>
      </c>
      <c r="F535" s="77">
        <v>5.0000000000000001E-4</v>
      </c>
      <c r="G535" s="77">
        <v>1.5E-3</v>
      </c>
    </row>
    <row r="536" spans="1:7" x14ac:dyDescent="0.25">
      <c r="A536" s="75" t="s">
        <v>1406</v>
      </c>
      <c r="B536" s="75" t="s">
        <v>1705</v>
      </c>
      <c r="C536" s="79" t="s">
        <v>1706</v>
      </c>
      <c r="D536" s="76">
        <v>4</v>
      </c>
      <c r="E536" s="77">
        <v>8.7187000000000001E-2</v>
      </c>
      <c r="F536" s="77">
        <v>3.3073999999999999E-2</v>
      </c>
      <c r="G536" s="77">
        <v>5.4113000000000001E-2</v>
      </c>
    </row>
    <row r="537" spans="1:7" x14ac:dyDescent="0.25">
      <c r="A537" s="75" t="s">
        <v>1406</v>
      </c>
      <c r="B537" s="75" t="s">
        <v>1707</v>
      </c>
      <c r="C537" s="79" t="s">
        <v>1706</v>
      </c>
      <c r="D537" s="76">
        <v>6</v>
      </c>
      <c r="E537" s="77">
        <v>2.8389999999999999E-3</v>
      </c>
      <c r="F537" s="77">
        <v>1.4999999999999999E-4</v>
      </c>
      <c r="G537" s="77">
        <v>2.689E-3</v>
      </c>
    </row>
    <row r="538" spans="1:7" x14ac:dyDescent="0.25">
      <c r="A538" s="75" t="s">
        <v>1406</v>
      </c>
      <c r="B538" s="75" t="s">
        <v>1708</v>
      </c>
      <c r="C538" s="79" t="s">
        <v>1709</v>
      </c>
      <c r="D538" s="76">
        <v>5</v>
      </c>
      <c r="E538" s="77">
        <v>1E-3</v>
      </c>
      <c r="F538" s="77">
        <v>0</v>
      </c>
      <c r="G538" s="77">
        <v>1E-3</v>
      </c>
    </row>
    <row r="539" spans="1:7" x14ac:dyDescent="0.25">
      <c r="A539" s="75" t="s">
        <v>1406</v>
      </c>
      <c r="B539" s="75" t="s">
        <v>1710</v>
      </c>
      <c r="C539" s="79" t="s">
        <v>1711</v>
      </c>
      <c r="D539" s="76">
        <v>6</v>
      </c>
      <c r="E539" s="77">
        <v>3.0000000000000001E-3</v>
      </c>
      <c r="F539" s="77">
        <v>0</v>
      </c>
      <c r="G539" s="77">
        <v>3.0000000000000001E-3</v>
      </c>
    </row>
    <row r="540" spans="1:7" x14ac:dyDescent="0.25">
      <c r="A540" s="75" t="s">
        <v>1406</v>
      </c>
      <c r="B540" s="75" t="s">
        <v>1712</v>
      </c>
      <c r="C540" s="79" t="s">
        <v>1713</v>
      </c>
      <c r="D540" s="76">
        <v>5</v>
      </c>
      <c r="E540" s="77">
        <v>0.02</v>
      </c>
      <c r="F540" s="77">
        <v>8.6250000000000007E-3</v>
      </c>
      <c r="G540" s="77">
        <v>1.1375E-2</v>
      </c>
    </row>
    <row r="541" spans="1:7" x14ac:dyDescent="0.25">
      <c r="A541" s="75" t="s">
        <v>1406</v>
      </c>
      <c r="B541" s="75" t="s">
        <v>1714</v>
      </c>
      <c r="C541" s="79" t="s">
        <v>1713</v>
      </c>
      <c r="D541" s="76">
        <v>6</v>
      </c>
      <c r="E541" s="77">
        <v>5.1999999999999998E-3</v>
      </c>
      <c r="F541" s="77">
        <v>0</v>
      </c>
      <c r="G541" s="77">
        <v>5.1999999999999998E-3</v>
      </c>
    </row>
    <row r="542" spans="1:7" x14ac:dyDescent="0.25">
      <c r="A542" s="75" t="s">
        <v>1406</v>
      </c>
      <c r="B542" s="75" t="s">
        <v>1715</v>
      </c>
      <c r="C542" s="79" t="s">
        <v>953</v>
      </c>
      <c r="D542" s="76">
        <v>6</v>
      </c>
      <c r="E542" s="77">
        <v>5.0000000000000001E-4</v>
      </c>
      <c r="F542" s="77">
        <v>1E-4</v>
      </c>
      <c r="G542" s="77">
        <v>4.0000000000000002E-4</v>
      </c>
    </row>
    <row r="543" spans="1:7" x14ac:dyDescent="0.25">
      <c r="A543" s="75" t="s">
        <v>1406</v>
      </c>
      <c r="B543" s="75" t="s">
        <v>1716</v>
      </c>
      <c r="C543" s="79" t="s">
        <v>953</v>
      </c>
      <c r="D543" s="76">
        <v>6</v>
      </c>
      <c r="E543" s="77">
        <v>5.0000000000000001E-3</v>
      </c>
      <c r="F543" s="77">
        <v>0</v>
      </c>
      <c r="G543" s="77">
        <v>5.0000000000000001E-3</v>
      </c>
    </row>
    <row r="544" spans="1:7" x14ac:dyDescent="0.25">
      <c r="A544" s="75" t="s">
        <v>1406</v>
      </c>
      <c r="B544" s="75" t="s">
        <v>1717</v>
      </c>
      <c r="C544" s="79" t="s">
        <v>953</v>
      </c>
      <c r="D544" s="76">
        <v>7</v>
      </c>
      <c r="E544" s="77">
        <v>1E-4</v>
      </c>
      <c r="F544" s="77">
        <v>9.5000000000000005E-5</v>
      </c>
      <c r="G544" s="77">
        <v>4.9999999999999996E-6</v>
      </c>
    </row>
    <row r="545" spans="1:7" x14ac:dyDescent="0.25">
      <c r="A545" s="75" t="s">
        <v>1406</v>
      </c>
      <c r="B545" s="75" t="s">
        <v>1718</v>
      </c>
      <c r="C545" s="79" t="s">
        <v>953</v>
      </c>
      <c r="D545" s="76">
        <v>6</v>
      </c>
      <c r="E545" s="77">
        <v>5.0000000000000002E-5</v>
      </c>
      <c r="F545" s="77">
        <v>4.0000000000000001E-3</v>
      </c>
      <c r="G545" s="77">
        <v>-3.9500000000000004E-3</v>
      </c>
    </row>
    <row r="546" spans="1:7" x14ac:dyDescent="0.25">
      <c r="A546" s="75" t="s">
        <v>1406</v>
      </c>
      <c r="B546" s="75" t="s">
        <v>1719</v>
      </c>
      <c r="C546" s="79" t="s">
        <v>953</v>
      </c>
      <c r="D546" s="76">
        <v>6</v>
      </c>
      <c r="E546" s="77">
        <v>5.2000000000000006E-4</v>
      </c>
      <c r="F546" s="77">
        <v>0</v>
      </c>
      <c r="G546" s="77">
        <v>5.2000000000000006E-4</v>
      </c>
    </row>
    <row r="547" spans="1:7" x14ac:dyDescent="0.25">
      <c r="A547" s="75" t="s">
        <v>1406</v>
      </c>
      <c r="B547" s="75" t="s">
        <v>1720</v>
      </c>
      <c r="C547" s="79" t="s">
        <v>953</v>
      </c>
      <c r="D547" s="76">
        <v>5</v>
      </c>
      <c r="E547" s="77">
        <v>1E-3</v>
      </c>
      <c r="F547" s="77">
        <v>0</v>
      </c>
      <c r="G547" s="77">
        <v>1E-3</v>
      </c>
    </row>
    <row r="548" spans="1:7" x14ac:dyDescent="0.25">
      <c r="A548" s="75" t="s">
        <v>1406</v>
      </c>
      <c r="B548" s="75" t="s">
        <v>1721</v>
      </c>
      <c r="C548" s="79" t="s">
        <v>953</v>
      </c>
      <c r="D548" s="76">
        <v>6</v>
      </c>
      <c r="E548" s="77">
        <v>4.0000000000000002E-4</v>
      </c>
      <c r="F548" s="77">
        <v>0</v>
      </c>
      <c r="G548" s="77">
        <v>4.0000000000000002E-4</v>
      </c>
    </row>
    <row r="549" spans="1:7" x14ac:dyDescent="0.25">
      <c r="A549" s="75" t="s">
        <v>1406</v>
      </c>
      <c r="B549" s="75" t="s">
        <v>1722</v>
      </c>
      <c r="C549" s="79" t="s">
        <v>51</v>
      </c>
      <c r="D549" s="76">
        <v>6</v>
      </c>
      <c r="E549" s="77">
        <v>1E-4</v>
      </c>
      <c r="F549" s="77">
        <v>1E-4</v>
      </c>
      <c r="G549" s="77">
        <v>0</v>
      </c>
    </row>
    <row r="550" spans="1:7" x14ac:dyDescent="0.25">
      <c r="A550" s="75" t="s">
        <v>1406</v>
      </c>
      <c r="B550" s="75" t="s">
        <v>1723</v>
      </c>
      <c r="C550" s="79" t="s">
        <v>51</v>
      </c>
      <c r="D550" s="76">
        <v>6</v>
      </c>
      <c r="E550" s="77">
        <v>1E-4</v>
      </c>
      <c r="F550" s="77">
        <v>0</v>
      </c>
      <c r="G550" s="77">
        <v>1E-4</v>
      </c>
    </row>
    <row r="551" spans="1:7" x14ac:dyDescent="0.25">
      <c r="A551" s="75" t="s">
        <v>1406</v>
      </c>
      <c r="B551" s="75" t="s">
        <v>1724</v>
      </c>
      <c r="C551" s="79" t="s">
        <v>51</v>
      </c>
      <c r="D551" s="76">
        <v>6</v>
      </c>
      <c r="E551" s="77">
        <v>6.3000000000000003E-4</v>
      </c>
      <c r="F551" s="77">
        <v>6.3000000000000003E-4</v>
      </c>
      <c r="G551" s="77">
        <v>0</v>
      </c>
    </row>
    <row r="552" spans="1:7" x14ac:dyDescent="0.25">
      <c r="A552" s="75" t="s">
        <v>1406</v>
      </c>
      <c r="B552" s="75" t="s">
        <v>1725</v>
      </c>
      <c r="C552" s="79" t="s">
        <v>51</v>
      </c>
      <c r="D552" s="76">
        <v>6</v>
      </c>
      <c r="E552" s="77">
        <v>5.9999999999999995E-4</v>
      </c>
      <c r="F552" s="77">
        <v>4.4700000000000002E-4</v>
      </c>
      <c r="G552" s="77">
        <v>1.5299999999999992E-4</v>
      </c>
    </row>
    <row r="553" spans="1:7" x14ac:dyDescent="0.25">
      <c r="A553" s="75" t="s">
        <v>1406</v>
      </c>
      <c r="B553" s="75" t="s">
        <v>1726</v>
      </c>
      <c r="C553" s="79" t="s">
        <v>51</v>
      </c>
      <c r="D553" s="76">
        <v>6</v>
      </c>
      <c r="E553" s="77">
        <v>1E-4</v>
      </c>
      <c r="F553" s="77">
        <v>0</v>
      </c>
      <c r="G553" s="77">
        <v>1E-4</v>
      </c>
    </row>
    <row r="554" spans="1:7" x14ac:dyDescent="0.25">
      <c r="A554" s="75" t="s">
        <v>1406</v>
      </c>
      <c r="B554" s="75" t="s">
        <v>1727</v>
      </c>
      <c r="C554" s="79" t="s">
        <v>51</v>
      </c>
      <c r="D554" s="76">
        <v>5</v>
      </c>
      <c r="E554" s="77">
        <v>1E-3</v>
      </c>
      <c r="F554" s="77">
        <v>6.6000000000000005E-5</v>
      </c>
      <c r="G554" s="77">
        <v>9.3400000000000004E-4</v>
      </c>
    </row>
    <row r="555" spans="1:7" x14ac:dyDescent="0.25">
      <c r="A555" s="75" t="s">
        <v>1406</v>
      </c>
      <c r="B555" s="75" t="s">
        <v>1728</v>
      </c>
      <c r="C555" s="79" t="s">
        <v>51</v>
      </c>
      <c r="D555" s="76">
        <v>6</v>
      </c>
      <c r="E555" s="77">
        <v>1E-3</v>
      </c>
      <c r="F555" s="77">
        <v>0</v>
      </c>
      <c r="G555" s="77">
        <v>1E-3</v>
      </c>
    </row>
    <row r="556" spans="1:7" x14ac:dyDescent="0.25">
      <c r="A556" s="75" t="s">
        <v>1406</v>
      </c>
      <c r="B556" s="75" t="s">
        <v>1729</v>
      </c>
      <c r="C556" s="79" t="s">
        <v>51</v>
      </c>
      <c r="D556" s="76">
        <v>5</v>
      </c>
      <c r="E556" s="77">
        <v>2E-3</v>
      </c>
      <c r="F556" s="77">
        <v>0</v>
      </c>
      <c r="G556" s="77">
        <v>2E-3</v>
      </c>
    </row>
    <row r="557" spans="1:7" x14ac:dyDescent="0.25">
      <c r="A557" s="75" t="s">
        <v>1406</v>
      </c>
      <c r="B557" s="75" t="s">
        <v>1730</v>
      </c>
      <c r="C557" s="79" t="s">
        <v>51</v>
      </c>
      <c r="D557" s="76">
        <v>5</v>
      </c>
      <c r="E557" s="77">
        <v>1.7999999999999999E-2</v>
      </c>
      <c r="F557" s="77">
        <v>0</v>
      </c>
      <c r="G557" s="77">
        <v>1.7999999999999999E-2</v>
      </c>
    </row>
    <row r="558" spans="1:7" x14ac:dyDescent="0.25">
      <c r="A558" s="75" t="s">
        <v>1406</v>
      </c>
      <c r="B558" s="75" t="s">
        <v>1731</v>
      </c>
      <c r="C558" s="79" t="s">
        <v>51</v>
      </c>
      <c r="D558" s="76">
        <v>6</v>
      </c>
      <c r="E558" s="77">
        <v>1.5E-3</v>
      </c>
      <c r="F558" s="77">
        <v>1.3680000000000001E-3</v>
      </c>
      <c r="G558" s="77">
        <v>1.3199999999999996E-4</v>
      </c>
    </row>
    <row r="559" spans="1:7" x14ac:dyDescent="0.25">
      <c r="A559" s="75" t="s">
        <v>1406</v>
      </c>
      <c r="B559" s="75" t="s">
        <v>1732</v>
      </c>
      <c r="C559" s="79" t="s">
        <v>51</v>
      </c>
      <c r="D559" s="76">
        <v>6</v>
      </c>
      <c r="E559" s="77">
        <v>1E-3</v>
      </c>
      <c r="F559" s="77">
        <v>8.9999999999999985E-6</v>
      </c>
      <c r="G559" s="77">
        <v>9.9100000000000013E-4</v>
      </c>
    </row>
    <row r="560" spans="1:7" x14ac:dyDescent="0.25">
      <c r="A560" s="75" t="s">
        <v>1406</v>
      </c>
      <c r="B560" s="75" t="s">
        <v>1733</v>
      </c>
      <c r="C560" s="79" t="s">
        <v>51</v>
      </c>
      <c r="D560" s="76">
        <v>6</v>
      </c>
      <c r="E560" s="77">
        <v>5.5000000000000003E-4</v>
      </c>
      <c r="F560" s="77">
        <v>1.75E-4</v>
      </c>
      <c r="G560" s="77">
        <v>3.7500000000000001E-4</v>
      </c>
    </row>
    <row r="561" spans="1:7" x14ac:dyDescent="0.25">
      <c r="A561" s="75" t="s">
        <v>1406</v>
      </c>
      <c r="B561" s="75" t="s">
        <v>1734</v>
      </c>
      <c r="C561" s="79" t="s">
        <v>51</v>
      </c>
      <c r="D561" s="76">
        <v>7</v>
      </c>
      <c r="E561" s="77">
        <v>5.0000000000000002E-5</v>
      </c>
      <c r="F561" s="77">
        <v>1.7999999999999997E-5</v>
      </c>
      <c r="G561" s="77">
        <v>3.2000000000000005E-5</v>
      </c>
    </row>
    <row r="562" spans="1:7" x14ac:dyDescent="0.25">
      <c r="A562" s="75" t="s">
        <v>1406</v>
      </c>
      <c r="B562" s="75" t="s">
        <v>1735</v>
      </c>
      <c r="C562" s="79" t="s">
        <v>51</v>
      </c>
      <c r="D562" s="76">
        <v>5</v>
      </c>
      <c r="E562" s="77">
        <v>1.5E-3</v>
      </c>
      <c r="F562" s="77">
        <v>0</v>
      </c>
      <c r="G562" s="77">
        <v>1.5E-3</v>
      </c>
    </row>
    <row r="563" spans="1:7" x14ac:dyDescent="0.25">
      <c r="A563" s="75" t="s">
        <v>1406</v>
      </c>
      <c r="B563" s="75" t="s">
        <v>1736</v>
      </c>
      <c r="C563" s="79" t="s">
        <v>51</v>
      </c>
      <c r="D563" s="76">
        <v>7</v>
      </c>
      <c r="E563" s="77">
        <v>5.0000000000000002E-5</v>
      </c>
      <c r="F563" s="77">
        <v>0</v>
      </c>
      <c r="G563" s="77">
        <v>5.0000000000000002E-5</v>
      </c>
    </row>
    <row r="564" spans="1:7" x14ac:dyDescent="0.25">
      <c r="A564" s="75" t="s">
        <v>1406</v>
      </c>
      <c r="B564" s="75" t="s">
        <v>1737</v>
      </c>
      <c r="C564" s="79" t="s">
        <v>51</v>
      </c>
      <c r="D564" s="76">
        <v>6</v>
      </c>
      <c r="E564" s="77">
        <v>5.0000000000000001E-4</v>
      </c>
      <c r="F564" s="77">
        <v>1.54E-4</v>
      </c>
      <c r="G564" s="77">
        <v>3.4600000000000001E-4</v>
      </c>
    </row>
    <row r="565" spans="1:7" x14ac:dyDescent="0.25">
      <c r="A565" s="75" t="s">
        <v>1406</v>
      </c>
      <c r="B565" s="75" t="s">
        <v>1738</v>
      </c>
      <c r="C565" s="79" t="s">
        <v>51</v>
      </c>
      <c r="D565" s="76">
        <v>5</v>
      </c>
      <c r="E565" s="77">
        <v>5.0000000000000001E-3</v>
      </c>
      <c r="F565" s="77">
        <v>0</v>
      </c>
      <c r="G565" s="77">
        <v>5.0000000000000001E-3</v>
      </c>
    </row>
    <row r="566" spans="1:7" x14ac:dyDescent="0.25">
      <c r="A566" s="75" t="s">
        <v>1406</v>
      </c>
      <c r="B566" s="75" t="s">
        <v>1739</v>
      </c>
      <c r="C566" s="79" t="s">
        <v>51</v>
      </c>
      <c r="D566" s="76">
        <v>6</v>
      </c>
      <c r="E566" s="77">
        <v>2.9999999999999997E-4</v>
      </c>
      <c r="F566" s="77">
        <v>0</v>
      </c>
      <c r="G566" s="77">
        <v>2.9999999999999997E-4</v>
      </c>
    </row>
    <row r="567" spans="1:7" x14ac:dyDescent="0.25">
      <c r="A567" s="75" t="s">
        <v>1406</v>
      </c>
      <c r="B567" s="75" t="s">
        <v>1740</v>
      </c>
      <c r="C567" s="79" t="s">
        <v>51</v>
      </c>
      <c r="D567" s="76">
        <v>7</v>
      </c>
      <c r="E567" s="77">
        <v>2.0000000000000001E-4</v>
      </c>
      <c r="F567" s="77">
        <v>1.9700000000000002E-4</v>
      </c>
      <c r="G567" s="77">
        <v>2.9999999999999916E-6</v>
      </c>
    </row>
    <row r="568" spans="1:7" x14ac:dyDescent="0.25">
      <c r="A568" s="75" t="s">
        <v>1406</v>
      </c>
      <c r="B568" s="75" t="s">
        <v>1741</v>
      </c>
      <c r="C568" s="79" t="s">
        <v>51</v>
      </c>
      <c r="D568" s="76">
        <v>6</v>
      </c>
      <c r="E568" s="77">
        <v>8.0000000000000004E-4</v>
      </c>
      <c r="F568" s="77">
        <v>0</v>
      </c>
      <c r="G568" s="77">
        <v>8.0000000000000004E-4</v>
      </c>
    </row>
    <row r="569" spans="1:7" x14ac:dyDescent="0.25">
      <c r="A569" s="75" t="s">
        <v>1406</v>
      </c>
      <c r="B569" s="75" t="s">
        <v>1742</v>
      </c>
      <c r="C569" s="79" t="s">
        <v>51</v>
      </c>
      <c r="D569" s="76">
        <v>6</v>
      </c>
      <c r="E569" s="77">
        <v>2.5000000000000001E-3</v>
      </c>
      <c r="F569" s="77">
        <v>6.3299999999999999E-4</v>
      </c>
      <c r="G569" s="77">
        <v>1.8670000000000002E-3</v>
      </c>
    </row>
    <row r="570" spans="1:7" x14ac:dyDescent="0.25">
      <c r="A570" s="75" t="s">
        <v>1406</v>
      </c>
      <c r="B570" s="75" t="s">
        <v>1743</v>
      </c>
      <c r="C570" s="79" t="s">
        <v>51</v>
      </c>
      <c r="D570" s="76">
        <v>6</v>
      </c>
      <c r="E570" s="77">
        <v>2.0000000000000001E-4</v>
      </c>
      <c r="F570" s="77">
        <v>0</v>
      </c>
      <c r="G570" s="77">
        <v>2.0000000000000001E-4</v>
      </c>
    </row>
    <row r="571" spans="1:7" x14ac:dyDescent="0.25">
      <c r="A571" s="75" t="s">
        <v>1406</v>
      </c>
      <c r="B571" s="75" t="s">
        <v>1744</v>
      </c>
      <c r="C571" s="79" t="s">
        <v>51</v>
      </c>
      <c r="D571" s="76">
        <v>6</v>
      </c>
      <c r="E571" s="77">
        <v>1.56E-3</v>
      </c>
      <c r="F571" s="77">
        <v>0</v>
      </c>
      <c r="G571" s="77">
        <v>1.56E-3</v>
      </c>
    </row>
    <row r="572" spans="1:7" x14ac:dyDescent="0.25">
      <c r="A572" s="75" t="s">
        <v>1406</v>
      </c>
      <c r="B572" s="75" t="s">
        <v>1745</v>
      </c>
      <c r="C572" s="79" t="s">
        <v>51</v>
      </c>
      <c r="D572" s="76">
        <v>7</v>
      </c>
      <c r="E572" s="77">
        <v>1E-4</v>
      </c>
      <c r="F572" s="77">
        <v>1E-4</v>
      </c>
      <c r="G572" s="77">
        <v>0</v>
      </c>
    </row>
    <row r="573" spans="1:7" x14ac:dyDescent="0.25">
      <c r="A573" s="75" t="s">
        <v>1406</v>
      </c>
      <c r="B573" s="75" t="s">
        <v>1746</v>
      </c>
      <c r="C573" s="79" t="s">
        <v>51</v>
      </c>
      <c r="D573" s="76">
        <v>6</v>
      </c>
      <c r="E573" s="77">
        <v>1.5E-3</v>
      </c>
      <c r="F573" s="77">
        <v>0</v>
      </c>
      <c r="G573" s="77">
        <v>1.5E-3</v>
      </c>
    </row>
    <row r="574" spans="1:7" x14ac:dyDescent="0.25">
      <c r="A574" s="75" t="s">
        <v>1406</v>
      </c>
      <c r="B574" s="75" t="s">
        <v>1747</v>
      </c>
      <c r="C574" s="79" t="s">
        <v>51</v>
      </c>
      <c r="D574" s="76">
        <v>6</v>
      </c>
      <c r="E574" s="77">
        <v>0</v>
      </c>
      <c r="F574" s="77">
        <v>0</v>
      </c>
      <c r="G574" s="77">
        <v>0</v>
      </c>
    </row>
    <row r="575" spans="1:7" x14ac:dyDescent="0.25">
      <c r="A575" s="75" t="s">
        <v>1406</v>
      </c>
      <c r="B575" s="75" t="s">
        <v>1748</v>
      </c>
      <c r="C575" s="79" t="s">
        <v>51</v>
      </c>
      <c r="D575" s="76">
        <v>6</v>
      </c>
      <c r="E575" s="77">
        <v>4.0000000000000002E-4</v>
      </c>
      <c r="F575" s="77">
        <v>0</v>
      </c>
      <c r="G575" s="77">
        <v>4.0000000000000002E-4</v>
      </c>
    </row>
    <row r="576" spans="1:7" x14ac:dyDescent="0.25">
      <c r="A576" s="75" t="s">
        <v>1406</v>
      </c>
      <c r="B576" s="75" t="s">
        <v>1749</v>
      </c>
      <c r="C576" s="79" t="s">
        <v>51</v>
      </c>
      <c r="D576" s="76">
        <v>6</v>
      </c>
      <c r="E576" s="77">
        <v>2.9999999999999997E-4</v>
      </c>
      <c r="F576" s="77">
        <v>3.1300000000000002E-4</v>
      </c>
      <c r="G576" s="77">
        <v>-1.3000000000000045E-5</v>
      </c>
    </row>
    <row r="577" spans="1:7" x14ac:dyDescent="0.25">
      <c r="A577" s="75" t="s">
        <v>1406</v>
      </c>
      <c r="B577" s="75" t="s">
        <v>1750</v>
      </c>
      <c r="C577" s="79" t="s">
        <v>51</v>
      </c>
      <c r="D577" s="76">
        <v>6</v>
      </c>
      <c r="E577" s="77">
        <v>0</v>
      </c>
      <c r="F577" s="77">
        <v>1.35E-4</v>
      </c>
      <c r="G577" s="77">
        <v>-1.35E-4</v>
      </c>
    </row>
    <row r="578" spans="1:7" x14ac:dyDescent="0.25">
      <c r="A578" s="75" t="s">
        <v>1406</v>
      </c>
      <c r="B578" s="75" t="s">
        <v>1751</v>
      </c>
      <c r="C578" s="79" t="s">
        <v>51</v>
      </c>
      <c r="D578" s="76">
        <v>5</v>
      </c>
      <c r="E578" s="77">
        <v>5.0000000000000001E-4</v>
      </c>
      <c r="F578" s="77">
        <v>1.8099999999999998E-4</v>
      </c>
      <c r="G578" s="77">
        <v>3.1900000000000006E-4</v>
      </c>
    </row>
    <row r="579" spans="1:7" x14ac:dyDescent="0.25">
      <c r="A579" s="75" t="s">
        <v>1406</v>
      </c>
      <c r="B579" s="75" t="s">
        <v>1752</v>
      </c>
      <c r="C579" s="79" t="s">
        <v>51</v>
      </c>
      <c r="D579" s="76">
        <v>6</v>
      </c>
      <c r="E579" s="77">
        <v>1E-4</v>
      </c>
      <c r="F579" s="77">
        <v>0</v>
      </c>
      <c r="G579" s="77">
        <v>1E-4</v>
      </c>
    </row>
    <row r="580" spans="1:7" x14ac:dyDescent="0.25">
      <c r="A580" s="75" t="s">
        <v>1406</v>
      </c>
      <c r="B580" s="75" t="s">
        <v>1753</v>
      </c>
      <c r="C580" s="79" t="s">
        <v>51</v>
      </c>
      <c r="D580" s="76">
        <v>6</v>
      </c>
      <c r="E580" s="77">
        <v>2.0000000000000001E-4</v>
      </c>
      <c r="F580" s="77">
        <v>1.3800000000000002E-4</v>
      </c>
      <c r="G580" s="77">
        <v>6.1999999999999989E-5</v>
      </c>
    </row>
    <row r="581" spans="1:7" x14ac:dyDescent="0.25">
      <c r="A581" s="75" t="s">
        <v>1406</v>
      </c>
      <c r="B581" s="75" t="s">
        <v>1754</v>
      </c>
      <c r="C581" s="79" t="s">
        <v>51</v>
      </c>
      <c r="D581" s="76">
        <v>6</v>
      </c>
      <c r="E581" s="77">
        <v>1E-4</v>
      </c>
      <c r="F581" s="77">
        <v>0</v>
      </c>
      <c r="G581" s="77">
        <v>1E-4</v>
      </c>
    </row>
    <row r="582" spans="1:7" x14ac:dyDescent="0.25">
      <c r="A582" s="75" t="s">
        <v>1406</v>
      </c>
      <c r="B582" s="75" t="s">
        <v>1755</v>
      </c>
      <c r="C582" s="79" t="s">
        <v>51</v>
      </c>
      <c r="D582" s="76">
        <v>7</v>
      </c>
      <c r="E582" s="77">
        <v>0</v>
      </c>
      <c r="F582" s="77">
        <v>3.0000000000000001E-6</v>
      </c>
      <c r="G582" s="77">
        <v>-3.0000000000000001E-6</v>
      </c>
    </row>
    <row r="583" spans="1:7" x14ac:dyDescent="0.25">
      <c r="A583" s="75" t="s">
        <v>1406</v>
      </c>
      <c r="B583" s="75" t="s">
        <v>1756</v>
      </c>
      <c r="C583" s="79" t="s">
        <v>51</v>
      </c>
      <c r="D583" s="76">
        <v>6</v>
      </c>
      <c r="E583" s="77">
        <v>1.8E-3</v>
      </c>
      <c r="F583" s="77">
        <v>1.4799999999999999E-4</v>
      </c>
      <c r="G583" s="77">
        <v>1.652E-3</v>
      </c>
    </row>
    <row r="584" spans="1:7" x14ac:dyDescent="0.25">
      <c r="A584" s="75" t="s">
        <v>1406</v>
      </c>
      <c r="B584" s="75" t="s">
        <v>1757</v>
      </c>
      <c r="C584" s="79" t="s">
        <v>51</v>
      </c>
      <c r="D584" s="76">
        <v>5</v>
      </c>
      <c r="E584" s="77">
        <v>5.0000000000000001E-3</v>
      </c>
      <c r="F584" s="77">
        <v>0</v>
      </c>
      <c r="G584" s="77">
        <v>5.0000000000000001E-3</v>
      </c>
    </row>
    <row r="585" spans="1:7" x14ac:dyDescent="0.25">
      <c r="A585" s="75" t="s">
        <v>1406</v>
      </c>
      <c r="B585" s="75" t="s">
        <v>1758</v>
      </c>
      <c r="C585" s="79" t="s">
        <v>51</v>
      </c>
      <c r="D585" s="76">
        <v>6</v>
      </c>
      <c r="E585" s="77">
        <v>1E-3</v>
      </c>
      <c r="F585" s="77">
        <v>5.0000000000000002E-5</v>
      </c>
      <c r="G585" s="77">
        <v>9.5E-4</v>
      </c>
    </row>
    <row r="586" spans="1:7" x14ac:dyDescent="0.25">
      <c r="A586" s="75" t="s">
        <v>1406</v>
      </c>
      <c r="B586" s="75" t="s">
        <v>1759</v>
      </c>
      <c r="C586" s="79" t="s">
        <v>51</v>
      </c>
      <c r="D586" s="76">
        <v>6</v>
      </c>
      <c r="E586" s="77">
        <v>1E-3</v>
      </c>
      <c r="F586" s="77">
        <v>1.1000000000000001E-3</v>
      </c>
      <c r="G586" s="77">
        <v>-1.0000000000000005E-4</v>
      </c>
    </row>
    <row r="587" spans="1:7" x14ac:dyDescent="0.25">
      <c r="A587" s="75" t="s">
        <v>1406</v>
      </c>
      <c r="B587" s="75" t="s">
        <v>1760</v>
      </c>
      <c r="C587" s="79" t="s">
        <v>51</v>
      </c>
      <c r="D587" s="76">
        <v>5</v>
      </c>
      <c r="E587" s="77">
        <v>2E-3</v>
      </c>
      <c r="F587" s="77">
        <v>7.0999999999999991E-4</v>
      </c>
      <c r="G587" s="77">
        <v>1.2900000000000001E-3</v>
      </c>
    </row>
    <row r="588" spans="1:7" x14ac:dyDescent="0.25">
      <c r="A588" s="75" t="s">
        <v>1406</v>
      </c>
      <c r="B588" s="75" t="s">
        <v>1761</v>
      </c>
      <c r="C588" s="79" t="s">
        <v>51</v>
      </c>
      <c r="D588" s="76">
        <v>7</v>
      </c>
      <c r="E588" s="77">
        <v>1E-4</v>
      </c>
      <c r="F588" s="77">
        <v>0</v>
      </c>
      <c r="G588" s="77">
        <v>1E-4</v>
      </c>
    </row>
    <row r="589" spans="1:7" x14ac:dyDescent="0.25">
      <c r="A589" s="75" t="s">
        <v>1406</v>
      </c>
      <c r="B589" s="75" t="s">
        <v>1762</v>
      </c>
      <c r="C589" s="79" t="s">
        <v>51</v>
      </c>
      <c r="D589" s="76">
        <v>5</v>
      </c>
      <c r="E589" s="77">
        <v>3.0000000000000001E-3</v>
      </c>
      <c r="F589" s="77">
        <v>1.9152000000000002E-2</v>
      </c>
      <c r="G589" s="77">
        <v>-1.6152000000000003E-2</v>
      </c>
    </row>
    <row r="590" spans="1:7" x14ac:dyDescent="0.25">
      <c r="A590" s="75" t="s">
        <v>1406</v>
      </c>
      <c r="B590" s="75" t="s">
        <v>1763</v>
      </c>
      <c r="C590" s="79" t="s">
        <v>51</v>
      </c>
      <c r="D590" s="76">
        <v>6</v>
      </c>
      <c r="E590" s="77">
        <v>2.0000000000000001E-4</v>
      </c>
      <c r="F590" s="77">
        <v>0</v>
      </c>
      <c r="G590" s="77">
        <v>2.0000000000000001E-4</v>
      </c>
    </row>
    <row r="591" spans="1:7" x14ac:dyDescent="0.25">
      <c r="A591" s="75" t="s">
        <v>1406</v>
      </c>
      <c r="B591" s="75" t="s">
        <v>1764</v>
      </c>
      <c r="C591" s="79" t="s">
        <v>51</v>
      </c>
      <c r="D591" s="76">
        <v>6</v>
      </c>
      <c r="E591" s="77">
        <v>2.0000000000000001E-4</v>
      </c>
      <c r="F591" s="77">
        <v>3.4899999999999997E-4</v>
      </c>
      <c r="G591" s="77">
        <v>-1.4899999999999996E-4</v>
      </c>
    </row>
    <row r="592" spans="1:7" x14ac:dyDescent="0.25">
      <c r="A592" s="75" t="s">
        <v>1406</v>
      </c>
      <c r="B592" s="75" t="s">
        <v>1765</v>
      </c>
      <c r="C592" s="79" t="s">
        <v>51</v>
      </c>
      <c r="D592" s="76">
        <v>6</v>
      </c>
      <c r="E592" s="77">
        <v>2.0000000000000001E-4</v>
      </c>
      <c r="F592" s="77">
        <v>5.5999999999999999E-5</v>
      </c>
      <c r="G592" s="77">
        <v>1.44E-4</v>
      </c>
    </row>
    <row r="593" spans="1:7" x14ac:dyDescent="0.25">
      <c r="A593" s="75" t="s">
        <v>1406</v>
      </c>
      <c r="B593" s="75" t="s">
        <v>1766</v>
      </c>
      <c r="C593" s="79" t="s">
        <v>51</v>
      </c>
      <c r="D593" s="76">
        <v>6</v>
      </c>
      <c r="E593" s="77">
        <v>1.0009999999999999E-3</v>
      </c>
      <c r="F593" s="77">
        <v>3.3300000000000002E-4</v>
      </c>
      <c r="G593" s="77">
        <v>6.6799999999999997E-4</v>
      </c>
    </row>
    <row r="594" spans="1:7" x14ac:dyDescent="0.25">
      <c r="A594" s="75" t="s">
        <v>1406</v>
      </c>
      <c r="B594" s="75" t="s">
        <v>1767</v>
      </c>
      <c r="C594" s="79" t="s">
        <v>51</v>
      </c>
      <c r="D594" s="76">
        <v>6</v>
      </c>
      <c r="E594" s="77">
        <v>2.9999999999999997E-4</v>
      </c>
      <c r="F594" s="77">
        <v>0</v>
      </c>
      <c r="G594" s="77">
        <v>2.9999999999999997E-4</v>
      </c>
    </row>
    <row r="595" spans="1:7" x14ac:dyDescent="0.25">
      <c r="A595" s="75" t="s">
        <v>1406</v>
      </c>
      <c r="B595" s="75" t="s">
        <v>1768</v>
      </c>
      <c r="C595" s="79" t="s">
        <v>51</v>
      </c>
      <c r="D595" s="76">
        <v>6</v>
      </c>
      <c r="E595" s="77">
        <v>4.0000000000000001E-3</v>
      </c>
      <c r="F595" s="77">
        <v>1.542E-3</v>
      </c>
      <c r="G595" s="77">
        <v>2.4580000000000001E-3</v>
      </c>
    </row>
    <row r="596" spans="1:7" x14ac:dyDescent="0.25">
      <c r="A596" s="75" t="s">
        <v>1406</v>
      </c>
      <c r="B596" s="75" t="s">
        <v>1769</v>
      </c>
      <c r="C596" s="79" t="s">
        <v>51</v>
      </c>
      <c r="D596" s="76">
        <v>6</v>
      </c>
      <c r="E596" s="77">
        <v>1E-4</v>
      </c>
      <c r="F596" s="77">
        <v>0</v>
      </c>
      <c r="G596" s="77">
        <v>1E-4</v>
      </c>
    </row>
    <row r="597" spans="1:7" x14ac:dyDescent="0.25">
      <c r="A597" s="75" t="s">
        <v>1406</v>
      </c>
      <c r="B597" s="75" t="s">
        <v>1770</v>
      </c>
      <c r="C597" s="79" t="s">
        <v>51</v>
      </c>
      <c r="D597" s="76">
        <v>5</v>
      </c>
      <c r="E597" s="77">
        <v>1.4999999999999999E-4</v>
      </c>
      <c r="F597" s="77">
        <v>1.1899999999999999E-4</v>
      </c>
      <c r="G597" s="77">
        <v>3.0999999999999995E-5</v>
      </c>
    </row>
    <row r="598" spans="1:7" x14ac:dyDescent="0.25">
      <c r="A598" s="75" t="s">
        <v>1406</v>
      </c>
      <c r="B598" s="75" t="s">
        <v>1771</v>
      </c>
      <c r="C598" s="79" t="s">
        <v>51</v>
      </c>
      <c r="D598" s="76">
        <v>6</v>
      </c>
      <c r="E598" s="77">
        <v>2.0000000000000001E-4</v>
      </c>
      <c r="F598" s="77">
        <v>7.0999999999999991E-5</v>
      </c>
      <c r="G598" s="77">
        <v>1.2900000000000002E-4</v>
      </c>
    </row>
    <row r="599" spans="1:7" x14ac:dyDescent="0.25">
      <c r="A599" s="75" t="s">
        <v>1406</v>
      </c>
      <c r="B599" s="75" t="s">
        <v>1772</v>
      </c>
      <c r="C599" s="79" t="s">
        <v>51</v>
      </c>
      <c r="D599" s="76">
        <v>7</v>
      </c>
      <c r="E599" s="77">
        <v>2.9999999999999997E-4</v>
      </c>
      <c r="F599" s="77">
        <v>1E-4</v>
      </c>
      <c r="G599" s="77">
        <v>1.9999999999999998E-4</v>
      </c>
    </row>
    <row r="600" spans="1:7" x14ac:dyDescent="0.25">
      <c r="A600" s="75" t="s">
        <v>1406</v>
      </c>
      <c r="B600" s="75" t="s">
        <v>1773</v>
      </c>
      <c r="C600" s="79" t="s">
        <v>51</v>
      </c>
      <c r="D600" s="76">
        <v>6</v>
      </c>
      <c r="E600" s="77">
        <v>2E-3</v>
      </c>
      <c r="F600" s="77">
        <v>7.3899999999999997E-4</v>
      </c>
      <c r="G600" s="77">
        <v>1.261E-3</v>
      </c>
    </row>
    <row r="601" spans="1:7" x14ac:dyDescent="0.25">
      <c r="A601" s="75" t="s">
        <v>1406</v>
      </c>
      <c r="B601" s="75" t="s">
        <v>1774</v>
      </c>
      <c r="C601" s="79" t="s">
        <v>51</v>
      </c>
      <c r="D601" s="76">
        <v>6</v>
      </c>
      <c r="E601" s="77">
        <v>0</v>
      </c>
      <c r="F601" s="77">
        <v>0</v>
      </c>
      <c r="G601" s="77">
        <v>0</v>
      </c>
    </row>
    <row r="602" spans="1:7" x14ac:dyDescent="0.25">
      <c r="A602" s="75" t="s">
        <v>1406</v>
      </c>
      <c r="B602" s="75" t="s">
        <v>1775</v>
      </c>
      <c r="C602" s="79" t="s">
        <v>51</v>
      </c>
      <c r="D602" s="76">
        <v>5</v>
      </c>
      <c r="E602" s="77">
        <v>1.5E-3</v>
      </c>
      <c r="F602" s="77">
        <v>1.5429999999999999E-3</v>
      </c>
      <c r="G602" s="77">
        <v>-4.2999999999999853E-5</v>
      </c>
    </row>
    <row r="603" spans="1:7" x14ac:dyDescent="0.25">
      <c r="A603" s="75" t="s">
        <v>1406</v>
      </c>
      <c r="B603" s="75" t="s">
        <v>1776</v>
      </c>
      <c r="C603" s="79" t="s">
        <v>51</v>
      </c>
      <c r="D603" s="76">
        <v>6</v>
      </c>
      <c r="E603" s="77">
        <v>1E-3</v>
      </c>
      <c r="F603" s="77">
        <v>0</v>
      </c>
      <c r="G603" s="77">
        <v>1E-3</v>
      </c>
    </row>
    <row r="604" spans="1:7" x14ac:dyDescent="0.25">
      <c r="A604" s="75" t="s">
        <v>1406</v>
      </c>
      <c r="B604" s="75" t="s">
        <v>1777</v>
      </c>
      <c r="C604" s="79" t="s">
        <v>51</v>
      </c>
      <c r="D604" s="76">
        <v>5</v>
      </c>
      <c r="E604" s="77">
        <v>1E-4</v>
      </c>
      <c r="F604" s="77">
        <v>8.1000000000000006E-4</v>
      </c>
      <c r="G604" s="77">
        <v>-7.1000000000000002E-4</v>
      </c>
    </row>
    <row r="605" spans="1:7" x14ac:dyDescent="0.25">
      <c r="A605" s="75" t="s">
        <v>1406</v>
      </c>
      <c r="B605" s="75" t="s">
        <v>1778</v>
      </c>
      <c r="C605" s="79" t="s">
        <v>51</v>
      </c>
      <c r="D605" s="76">
        <v>7</v>
      </c>
      <c r="E605" s="77">
        <v>1E-4</v>
      </c>
      <c r="F605" s="77">
        <v>1.1999999999999999E-4</v>
      </c>
      <c r="G605" s="77">
        <v>-1.9999999999999985E-5</v>
      </c>
    </row>
    <row r="606" spans="1:7" x14ac:dyDescent="0.25">
      <c r="A606" s="75" t="s">
        <v>1406</v>
      </c>
      <c r="B606" s="75" t="s">
        <v>1779</v>
      </c>
      <c r="C606" s="79" t="s">
        <v>51</v>
      </c>
      <c r="D606" s="76">
        <v>6</v>
      </c>
      <c r="E606" s="77">
        <v>2.5000000000000001E-3</v>
      </c>
      <c r="F606" s="77">
        <v>0</v>
      </c>
      <c r="G606" s="77">
        <v>2.5000000000000001E-3</v>
      </c>
    </row>
    <row r="607" spans="1:7" x14ac:dyDescent="0.25">
      <c r="A607" s="75" t="s">
        <v>1406</v>
      </c>
      <c r="B607" s="75" t="s">
        <v>1780</v>
      </c>
      <c r="C607" s="79" t="s">
        <v>51</v>
      </c>
      <c r="D607" s="76">
        <v>5</v>
      </c>
      <c r="E607" s="77">
        <v>1E-3</v>
      </c>
      <c r="F607" s="77">
        <v>0</v>
      </c>
      <c r="G607" s="77">
        <v>1E-3</v>
      </c>
    </row>
    <row r="608" spans="1:7" x14ac:dyDescent="0.25">
      <c r="A608" s="75" t="s">
        <v>1406</v>
      </c>
      <c r="B608" s="75" t="s">
        <v>1781</v>
      </c>
      <c r="C608" s="79" t="s">
        <v>51</v>
      </c>
      <c r="D608" s="76">
        <v>6</v>
      </c>
      <c r="E608" s="77">
        <v>1E-3</v>
      </c>
      <c r="F608" s="77">
        <v>3.7500000000000001E-4</v>
      </c>
      <c r="G608" s="77">
        <v>6.2500000000000001E-4</v>
      </c>
    </row>
    <row r="609" spans="1:7" x14ac:dyDescent="0.25">
      <c r="A609" s="75" t="s">
        <v>1406</v>
      </c>
      <c r="B609" s="75" t="s">
        <v>1782</v>
      </c>
      <c r="C609" s="79" t="s">
        <v>51</v>
      </c>
      <c r="D609" s="76">
        <v>6</v>
      </c>
      <c r="E609" s="77">
        <v>1E-3</v>
      </c>
      <c r="F609" s="77">
        <v>5.6599999999999999E-4</v>
      </c>
      <c r="G609" s="77">
        <v>4.3400000000000003E-4</v>
      </c>
    </row>
    <row r="610" spans="1:7" x14ac:dyDescent="0.25">
      <c r="A610" s="75" t="s">
        <v>1406</v>
      </c>
      <c r="B610" s="75" t="s">
        <v>1783</v>
      </c>
      <c r="C610" s="79" t="s">
        <v>51</v>
      </c>
      <c r="D610" s="76">
        <v>6</v>
      </c>
      <c r="E610" s="77">
        <v>1.0000000000000001E-5</v>
      </c>
      <c r="F610" s="77">
        <v>1.0000000000000001E-5</v>
      </c>
      <c r="G610" s="77">
        <v>0</v>
      </c>
    </row>
    <row r="611" spans="1:7" x14ac:dyDescent="0.25">
      <c r="A611" s="75" t="s">
        <v>1406</v>
      </c>
      <c r="B611" s="75" t="s">
        <v>1784</v>
      </c>
      <c r="C611" s="79" t="s">
        <v>51</v>
      </c>
      <c r="D611" s="76">
        <v>6</v>
      </c>
      <c r="E611" s="77">
        <v>5.0000000000000001E-4</v>
      </c>
      <c r="F611" s="77">
        <v>5.0000000000000001E-4</v>
      </c>
      <c r="G611" s="77">
        <v>0</v>
      </c>
    </row>
    <row r="612" spans="1:7" x14ac:dyDescent="0.25">
      <c r="A612" s="75" t="s">
        <v>1406</v>
      </c>
      <c r="B612" s="75" t="s">
        <v>1785</v>
      </c>
      <c r="C612" s="79" t="s">
        <v>51</v>
      </c>
      <c r="D612" s="76">
        <v>6</v>
      </c>
      <c r="E612" s="77">
        <v>2.9999999999999997E-4</v>
      </c>
      <c r="F612" s="77">
        <v>5.9999999999999995E-4</v>
      </c>
      <c r="G612" s="77">
        <v>-2.9999999999999997E-4</v>
      </c>
    </row>
    <row r="613" spans="1:7" x14ac:dyDescent="0.25">
      <c r="A613" s="75" t="s">
        <v>1406</v>
      </c>
      <c r="B613" s="75" t="s">
        <v>1786</v>
      </c>
      <c r="C613" s="79" t="s">
        <v>51</v>
      </c>
      <c r="D613" s="76">
        <v>6</v>
      </c>
      <c r="E613" s="77">
        <v>1.5E-3</v>
      </c>
      <c r="F613" s="77">
        <v>1.12E-4</v>
      </c>
      <c r="G613" s="77">
        <v>1.3880000000000001E-3</v>
      </c>
    </row>
    <row r="614" spans="1:7" x14ac:dyDescent="0.25">
      <c r="A614" s="75" t="s">
        <v>1406</v>
      </c>
      <c r="B614" s="75" t="s">
        <v>1787</v>
      </c>
      <c r="C614" s="79" t="s">
        <v>51</v>
      </c>
      <c r="D614" s="76">
        <v>6</v>
      </c>
      <c r="E614" s="77">
        <v>5.0000000000000001E-4</v>
      </c>
      <c r="F614" s="77">
        <v>0</v>
      </c>
      <c r="G614" s="77">
        <v>5.0000000000000001E-4</v>
      </c>
    </row>
    <row r="615" spans="1:7" x14ac:dyDescent="0.25">
      <c r="A615" s="75" t="s">
        <v>1406</v>
      </c>
      <c r="B615" s="75" t="s">
        <v>1788</v>
      </c>
      <c r="C615" s="79" t="s">
        <v>51</v>
      </c>
      <c r="D615" s="76">
        <v>6</v>
      </c>
      <c r="E615" s="77">
        <v>5.0000000000000001E-4</v>
      </c>
      <c r="F615" s="77">
        <v>2.7300000000000002E-4</v>
      </c>
      <c r="G615" s="77">
        <v>2.2699999999999999E-4</v>
      </c>
    </row>
    <row r="616" spans="1:7" x14ac:dyDescent="0.25">
      <c r="A616" s="75" t="s">
        <v>1406</v>
      </c>
      <c r="B616" s="75" t="s">
        <v>1789</v>
      </c>
      <c r="C616" s="79" t="s">
        <v>51</v>
      </c>
      <c r="D616" s="76">
        <v>6</v>
      </c>
      <c r="E616" s="77">
        <v>5.0000000000000001E-4</v>
      </c>
      <c r="F616" s="77">
        <v>0</v>
      </c>
      <c r="G616" s="77">
        <v>5.0000000000000001E-4</v>
      </c>
    </row>
    <row r="617" spans="1:7" x14ac:dyDescent="0.25">
      <c r="A617" s="75" t="s">
        <v>1406</v>
      </c>
      <c r="B617" s="75" t="s">
        <v>1790</v>
      </c>
      <c r="C617" s="79" t="s">
        <v>51</v>
      </c>
      <c r="D617" s="76">
        <v>6</v>
      </c>
      <c r="E617" s="77">
        <v>0</v>
      </c>
      <c r="F617" s="77">
        <v>0</v>
      </c>
      <c r="G617" s="77">
        <v>0</v>
      </c>
    </row>
    <row r="618" spans="1:7" x14ac:dyDescent="0.25">
      <c r="A618" s="75" t="s">
        <v>1406</v>
      </c>
      <c r="B618" s="75" t="s">
        <v>1791</v>
      </c>
      <c r="C618" s="79" t="s">
        <v>51</v>
      </c>
      <c r="D618" s="76">
        <v>6</v>
      </c>
      <c r="E618" s="77">
        <v>5.0000000000000001E-4</v>
      </c>
      <c r="F618" s="77">
        <v>5.0000000000000002E-5</v>
      </c>
      <c r="G618" s="77">
        <v>4.4999999999999999E-4</v>
      </c>
    </row>
    <row r="619" spans="1:7" x14ac:dyDescent="0.25">
      <c r="A619" s="75" t="s">
        <v>1406</v>
      </c>
      <c r="B619" s="75" t="s">
        <v>1792</v>
      </c>
      <c r="C619" s="79" t="s">
        <v>953</v>
      </c>
      <c r="D619" s="76">
        <v>6</v>
      </c>
      <c r="E619" s="77">
        <v>1E-4</v>
      </c>
      <c r="F619" s="77">
        <v>0</v>
      </c>
      <c r="G619" s="77">
        <v>1E-4</v>
      </c>
    </row>
    <row r="620" spans="1:7" x14ac:dyDescent="0.25">
      <c r="A620" s="75" t="s">
        <v>1406</v>
      </c>
      <c r="B620" s="75" t="s">
        <v>1793</v>
      </c>
      <c r="C620" s="79" t="s">
        <v>953</v>
      </c>
      <c r="D620" s="76">
        <v>6</v>
      </c>
      <c r="E620" s="77">
        <v>2E-3</v>
      </c>
      <c r="F620" s="77">
        <v>6.4599999999999998E-4</v>
      </c>
      <c r="G620" s="77">
        <v>1.3540000000000002E-3</v>
      </c>
    </row>
    <row r="621" spans="1:7" x14ac:dyDescent="0.25">
      <c r="A621" s="75" t="s">
        <v>1406</v>
      </c>
      <c r="B621" s="75" t="s">
        <v>1794</v>
      </c>
      <c r="C621" s="79" t="s">
        <v>953</v>
      </c>
      <c r="D621" s="76">
        <v>5</v>
      </c>
      <c r="E621" s="77">
        <v>8.0000000000000002E-3</v>
      </c>
      <c r="F621" s="77">
        <v>3.4049999999999996E-3</v>
      </c>
      <c r="G621" s="77">
        <v>4.5950000000000001E-3</v>
      </c>
    </row>
    <row r="622" spans="1:7" x14ac:dyDescent="0.25">
      <c r="A622" s="75" t="s">
        <v>1406</v>
      </c>
      <c r="B622" s="75" t="s">
        <v>1795</v>
      </c>
      <c r="C622" s="79" t="s">
        <v>953</v>
      </c>
      <c r="D622" s="76">
        <v>7</v>
      </c>
      <c r="E622" s="77">
        <v>5.0000000000000002E-5</v>
      </c>
      <c r="F622" s="77">
        <v>0</v>
      </c>
      <c r="G622" s="77">
        <v>5.0000000000000002E-5</v>
      </c>
    </row>
    <row r="623" spans="1:7" x14ac:dyDescent="0.25">
      <c r="A623" s="75" t="s">
        <v>1406</v>
      </c>
      <c r="B623" s="75" t="s">
        <v>1796</v>
      </c>
      <c r="C623" s="79" t="s">
        <v>953</v>
      </c>
      <c r="D623" s="76">
        <v>7</v>
      </c>
      <c r="E623" s="77">
        <v>2.0000000000000001E-4</v>
      </c>
      <c r="F623" s="77">
        <v>0</v>
      </c>
      <c r="G623" s="77">
        <v>2.0000000000000001E-4</v>
      </c>
    </row>
    <row r="624" spans="1:7" x14ac:dyDescent="0.25">
      <c r="A624" s="75" t="s">
        <v>1406</v>
      </c>
      <c r="B624" s="75" t="s">
        <v>1797</v>
      </c>
      <c r="C624" s="79" t="s">
        <v>953</v>
      </c>
      <c r="D624" s="76">
        <v>6</v>
      </c>
      <c r="E624" s="77">
        <v>1.8E-3</v>
      </c>
      <c r="F624" s="77">
        <v>1.003E-3</v>
      </c>
      <c r="G624" s="77">
        <v>7.9699999999999997E-4</v>
      </c>
    </row>
    <row r="625" spans="1:7" x14ac:dyDescent="0.25">
      <c r="A625" s="75" t="s">
        <v>1406</v>
      </c>
      <c r="B625" s="75" t="s">
        <v>1798</v>
      </c>
      <c r="C625" s="79" t="s">
        <v>953</v>
      </c>
      <c r="D625" s="76">
        <v>6</v>
      </c>
      <c r="E625" s="77">
        <v>8.0000000000000004E-4</v>
      </c>
      <c r="F625" s="77">
        <v>1.1999999999999999E-4</v>
      </c>
      <c r="G625" s="77">
        <v>6.8000000000000005E-4</v>
      </c>
    </row>
    <row r="626" spans="1:7" x14ac:dyDescent="0.25">
      <c r="A626" s="75" t="s">
        <v>1406</v>
      </c>
      <c r="B626" s="75" t="s">
        <v>1799</v>
      </c>
      <c r="C626" s="79" t="s">
        <v>953</v>
      </c>
      <c r="D626" s="76">
        <v>6</v>
      </c>
      <c r="E626" s="77">
        <v>1E-4</v>
      </c>
      <c r="F626" s="77">
        <v>0</v>
      </c>
      <c r="G626" s="77">
        <v>1E-4</v>
      </c>
    </row>
    <row r="627" spans="1:7" x14ac:dyDescent="0.25">
      <c r="A627" s="75" t="s">
        <v>1406</v>
      </c>
      <c r="B627" s="75" t="s">
        <v>1800</v>
      </c>
      <c r="C627" s="79" t="s">
        <v>953</v>
      </c>
      <c r="D627" s="76">
        <v>6</v>
      </c>
      <c r="E627" s="77">
        <v>1E-3</v>
      </c>
      <c r="F627" s="77">
        <v>4.6800000000000005E-4</v>
      </c>
      <c r="G627" s="77">
        <v>5.3199999999999992E-4</v>
      </c>
    </row>
    <row r="628" spans="1:7" x14ac:dyDescent="0.25">
      <c r="A628" s="75" t="s">
        <v>1406</v>
      </c>
      <c r="B628" s="75" t="s">
        <v>1801</v>
      </c>
      <c r="C628" s="79" t="s">
        <v>953</v>
      </c>
      <c r="D628" s="76">
        <v>6</v>
      </c>
      <c r="E628" s="77">
        <v>2.0000000000000001E-4</v>
      </c>
      <c r="F628" s="77">
        <v>5.5000000000000002E-5</v>
      </c>
      <c r="G628" s="77">
        <v>1.45E-4</v>
      </c>
    </row>
    <row r="629" spans="1:7" x14ac:dyDescent="0.25">
      <c r="A629" s="75" t="s">
        <v>1406</v>
      </c>
      <c r="B629" s="75" t="s">
        <v>1802</v>
      </c>
      <c r="C629" s="79" t="s">
        <v>953</v>
      </c>
      <c r="D629" s="76">
        <v>6</v>
      </c>
      <c r="E629" s="77">
        <v>1E-4</v>
      </c>
      <c r="F629" s="77">
        <v>0</v>
      </c>
      <c r="G629" s="77">
        <v>1E-4</v>
      </c>
    </row>
    <row r="630" spans="1:7" x14ac:dyDescent="0.25">
      <c r="A630" s="75" t="s">
        <v>1406</v>
      </c>
      <c r="B630" s="75" t="s">
        <v>1803</v>
      </c>
      <c r="C630" s="79" t="s">
        <v>953</v>
      </c>
      <c r="D630" s="76">
        <v>6</v>
      </c>
      <c r="E630" s="77">
        <v>5.9999999999999995E-4</v>
      </c>
      <c r="F630" s="77">
        <v>5.8900000000000001E-4</v>
      </c>
      <c r="G630" s="77">
        <v>1.0999999999999942E-5</v>
      </c>
    </row>
    <row r="631" spans="1:7" x14ac:dyDescent="0.25">
      <c r="A631" s="75" t="s">
        <v>1406</v>
      </c>
      <c r="B631" s="75" t="s">
        <v>1804</v>
      </c>
      <c r="C631" s="79" t="s">
        <v>953</v>
      </c>
      <c r="D631" s="76">
        <v>7</v>
      </c>
      <c r="E631" s="77">
        <v>5.0000000000000002E-5</v>
      </c>
      <c r="F631" s="77">
        <v>3.1000000000000001E-5</v>
      </c>
      <c r="G631" s="77">
        <v>1.9000000000000001E-5</v>
      </c>
    </row>
    <row r="632" spans="1:7" x14ac:dyDescent="0.25">
      <c r="A632" s="75" t="s">
        <v>1406</v>
      </c>
      <c r="B632" s="75" t="s">
        <v>1805</v>
      </c>
      <c r="C632" s="79" t="s">
        <v>953</v>
      </c>
      <c r="D632" s="76">
        <v>6</v>
      </c>
      <c r="E632" s="77">
        <v>2.0000000000000001E-4</v>
      </c>
      <c r="F632" s="77">
        <v>0</v>
      </c>
      <c r="G632" s="77">
        <v>2.0000000000000001E-4</v>
      </c>
    </row>
    <row r="633" spans="1:7" x14ac:dyDescent="0.25">
      <c r="A633" s="75" t="s">
        <v>1406</v>
      </c>
      <c r="B633" s="75" t="s">
        <v>1806</v>
      </c>
      <c r="C633" s="79" t="s">
        <v>953</v>
      </c>
      <c r="D633" s="76">
        <v>6</v>
      </c>
      <c r="E633" s="77">
        <v>5.0000000000000001E-4</v>
      </c>
      <c r="F633" s="77">
        <v>5.0000000000000001E-4</v>
      </c>
      <c r="G633" s="77">
        <v>0</v>
      </c>
    </row>
    <row r="634" spans="1:7" x14ac:dyDescent="0.25">
      <c r="A634" s="75" t="s">
        <v>1406</v>
      </c>
      <c r="B634" s="75" t="s">
        <v>1807</v>
      </c>
      <c r="C634" s="79" t="s">
        <v>953</v>
      </c>
      <c r="D634" s="76">
        <v>6</v>
      </c>
      <c r="E634" s="77">
        <v>1E-3</v>
      </c>
      <c r="F634" s="77">
        <v>0</v>
      </c>
      <c r="G634" s="77">
        <v>1E-3</v>
      </c>
    </row>
    <row r="635" spans="1:7" x14ac:dyDescent="0.25">
      <c r="A635" s="75" t="s">
        <v>1406</v>
      </c>
      <c r="B635" s="75" t="s">
        <v>1808</v>
      </c>
      <c r="C635" s="79" t="s">
        <v>953</v>
      </c>
      <c r="D635" s="76">
        <v>6</v>
      </c>
      <c r="E635" s="77">
        <v>5.0000000000000001E-4</v>
      </c>
      <c r="F635" s="77">
        <v>0</v>
      </c>
      <c r="G635" s="77">
        <v>5.0000000000000001E-4</v>
      </c>
    </row>
    <row r="636" spans="1:7" x14ac:dyDescent="0.25">
      <c r="A636" s="75" t="s">
        <v>1406</v>
      </c>
      <c r="B636" s="75" t="s">
        <v>1809</v>
      </c>
      <c r="C636" s="79" t="s">
        <v>1810</v>
      </c>
      <c r="D636" s="76">
        <v>6</v>
      </c>
      <c r="E636" s="77">
        <v>1E-3</v>
      </c>
      <c r="F636" s="77">
        <v>0</v>
      </c>
      <c r="G636" s="77">
        <v>1E-3</v>
      </c>
    </row>
    <row r="637" spans="1:7" x14ac:dyDescent="0.25">
      <c r="A637" s="75" t="s">
        <v>1406</v>
      </c>
      <c r="B637" s="75" t="s">
        <v>1811</v>
      </c>
      <c r="C637" s="79" t="s">
        <v>953</v>
      </c>
      <c r="D637" s="76">
        <v>6</v>
      </c>
      <c r="E637" s="77">
        <v>2.0000000000000001E-4</v>
      </c>
      <c r="F637" s="77">
        <v>0</v>
      </c>
      <c r="G637" s="77">
        <v>2.0000000000000001E-4</v>
      </c>
    </row>
    <row r="638" spans="1:7" x14ac:dyDescent="0.25">
      <c r="A638" s="75" t="s">
        <v>1406</v>
      </c>
      <c r="B638" s="75" t="s">
        <v>1812</v>
      </c>
      <c r="C638" s="79" t="s">
        <v>953</v>
      </c>
      <c r="D638" s="76">
        <v>6</v>
      </c>
      <c r="E638" s="77">
        <v>1.41E-3</v>
      </c>
      <c r="F638" s="77">
        <v>0</v>
      </c>
      <c r="G638" s="77">
        <v>1.41E-3</v>
      </c>
    </row>
    <row r="639" spans="1:7" x14ac:dyDescent="0.25">
      <c r="A639" s="75" t="s">
        <v>1406</v>
      </c>
      <c r="B639" s="75" t="s">
        <v>1813</v>
      </c>
      <c r="C639" s="79" t="s">
        <v>953</v>
      </c>
      <c r="D639" s="76">
        <v>6</v>
      </c>
      <c r="E639" s="77">
        <v>2.9999999999999997E-4</v>
      </c>
      <c r="F639" s="77">
        <v>2.9999999999999997E-4</v>
      </c>
      <c r="G639" s="77">
        <v>0</v>
      </c>
    </row>
    <row r="640" spans="1:7" x14ac:dyDescent="0.25">
      <c r="A640" s="75" t="s">
        <v>1406</v>
      </c>
      <c r="B640" s="75" t="s">
        <v>1814</v>
      </c>
      <c r="C640" s="79" t="s">
        <v>953</v>
      </c>
      <c r="D640" s="76">
        <v>6</v>
      </c>
      <c r="E640" s="77">
        <v>2E-3</v>
      </c>
      <c r="F640" s="77">
        <v>0</v>
      </c>
      <c r="G640" s="77">
        <v>2E-3</v>
      </c>
    </row>
    <row r="641" spans="1:7" x14ac:dyDescent="0.25">
      <c r="A641" s="75" t="s">
        <v>1406</v>
      </c>
      <c r="B641" s="75" t="s">
        <v>1815</v>
      </c>
      <c r="C641" s="79" t="s">
        <v>1816</v>
      </c>
      <c r="D641" s="76">
        <v>5</v>
      </c>
      <c r="E641" s="77">
        <v>1E-3</v>
      </c>
      <c r="F641" s="77">
        <v>0</v>
      </c>
      <c r="G641" s="77">
        <v>1E-3</v>
      </c>
    </row>
    <row r="642" spans="1:7" x14ac:dyDescent="0.25">
      <c r="A642" s="75" t="s">
        <v>1406</v>
      </c>
      <c r="B642" s="75" t="s">
        <v>1817</v>
      </c>
      <c r="C642" s="79" t="s">
        <v>1818</v>
      </c>
      <c r="D642" s="76">
        <v>7</v>
      </c>
      <c r="E642" s="77">
        <v>5.0000000000000001E-4</v>
      </c>
      <c r="F642" s="77">
        <v>0</v>
      </c>
      <c r="G642" s="77">
        <v>5.0000000000000001E-4</v>
      </c>
    </row>
    <row r="643" spans="1:7" x14ac:dyDescent="0.25">
      <c r="A643" s="75" t="s">
        <v>1406</v>
      </c>
      <c r="B643" s="75" t="s">
        <v>1819</v>
      </c>
      <c r="C643" s="79" t="s">
        <v>1818</v>
      </c>
      <c r="D643" s="76">
        <v>7</v>
      </c>
      <c r="E643" s="77">
        <v>5.0000000000000001E-4</v>
      </c>
      <c r="F643" s="77">
        <v>1E-4</v>
      </c>
      <c r="G643" s="77">
        <v>4.0000000000000002E-4</v>
      </c>
    </row>
    <row r="644" spans="1:7" x14ac:dyDescent="0.25">
      <c r="A644" s="75" t="s">
        <v>1406</v>
      </c>
      <c r="B644" s="75" t="s">
        <v>1820</v>
      </c>
      <c r="C644" s="79" t="s">
        <v>1818</v>
      </c>
      <c r="D644" s="76">
        <v>6</v>
      </c>
      <c r="E644" s="77">
        <v>0.01</v>
      </c>
      <c r="F644" s="77">
        <v>5.0000000000000001E-4</v>
      </c>
      <c r="G644" s="77">
        <v>9.4999999999999998E-3</v>
      </c>
    </row>
    <row r="645" spans="1:7" x14ac:dyDescent="0.25">
      <c r="A645" s="75" t="s">
        <v>1406</v>
      </c>
      <c r="B645" s="75" t="s">
        <v>1821</v>
      </c>
      <c r="C645" s="79" t="s">
        <v>953</v>
      </c>
      <c r="D645" s="76">
        <v>7</v>
      </c>
      <c r="E645" s="77">
        <v>1E-4</v>
      </c>
      <c r="F645" s="77">
        <v>0</v>
      </c>
      <c r="G645" s="77">
        <v>1E-4</v>
      </c>
    </row>
    <row r="646" spans="1:7" x14ac:dyDescent="0.25">
      <c r="A646" s="75" t="s">
        <v>1406</v>
      </c>
      <c r="B646" s="75" t="s">
        <v>1822</v>
      </c>
      <c r="C646" s="79" t="s">
        <v>953</v>
      </c>
      <c r="D646" s="76">
        <v>6</v>
      </c>
      <c r="E646" s="77">
        <v>1E-3</v>
      </c>
      <c r="F646" s="77">
        <v>0</v>
      </c>
      <c r="G646" s="77">
        <v>1E-3</v>
      </c>
    </row>
    <row r="647" spans="1:7" x14ac:dyDescent="0.25">
      <c r="A647" s="75" t="s">
        <v>1406</v>
      </c>
      <c r="B647" s="75" t="s">
        <v>1823</v>
      </c>
      <c r="C647" s="79" t="s">
        <v>953</v>
      </c>
      <c r="D647" s="76">
        <v>7</v>
      </c>
      <c r="E647" s="77">
        <v>5.5000000000000003E-4</v>
      </c>
      <c r="F647" s="77">
        <v>2.1000000000000002E-5</v>
      </c>
      <c r="G647" s="77">
        <v>5.2900000000000006E-4</v>
      </c>
    </row>
    <row r="648" spans="1:7" x14ac:dyDescent="0.25">
      <c r="A648" s="75" t="s">
        <v>1406</v>
      </c>
      <c r="B648" s="75" t="s">
        <v>1824</v>
      </c>
      <c r="C648" s="79" t="s">
        <v>953</v>
      </c>
      <c r="D648" s="76">
        <v>6</v>
      </c>
      <c r="E648" s="77">
        <v>1E-4</v>
      </c>
      <c r="F648" s="77">
        <v>0</v>
      </c>
      <c r="G648" s="77"/>
    </row>
    <row r="649" spans="1:7" x14ac:dyDescent="0.25">
      <c r="A649" s="75" t="s">
        <v>1406</v>
      </c>
      <c r="B649" s="75" t="s">
        <v>1825</v>
      </c>
      <c r="C649" s="79" t="s">
        <v>953</v>
      </c>
      <c r="D649" s="76">
        <v>7</v>
      </c>
      <c r="E649" s="77">
        <v>1E-4</v>
      </c>
      <c r="F649" s="77">
        <v>0</v>
      </c>
      <c r="G649" s="77">
        <v>1E-4</v>
      </c>
    </row>
    <row r="650" spans="1:7" x14ac:dyDescent="0.25">
      <c r="A650" s="75" t="s">
        <v>1406</v>
      </c>
      <c r="B650" s="75" t="s">
        <v>1826</v>
      </c>
      <c r="C650" s="79" t="s">
        <v>953</v>
      </c>
      <c r="D650" s="76">
        <v>6</v>
      </c>
      <c r="E650" s="77">
        <v>1E-4</v>
      </c>
      <c r="F650" s="77">
        <v>0</v>
      </c>
      <c r="G650" s="77">
        <v>1E-4</v>
      </c>
    </row>
    <row r="651" spans="1:7" x14ac:dyDescent="0.25">
      <c r="A651" s="75" t="s">
        <v>1406</v>
      </c>
      <c r="B651" s="75" t="s">
        <v>1827</v>
      </c>
      <c r="C651" s="79" t="s">
        <v>953</v>
      </c>
      <c r="D651" s="76">
        <v>6</v>
      </c>
      <c r="E651" s="77">
        <v>5.0000000000000001E-4</v>
      </c>
      <c r="F651" s="77">
        <v>4.3999999999999999E-5</v>
      </c>
      <c r="G651" s="77">
        <v>4.5600000000000003E-4</v>
      </c>
    </row>
    <row r="652" spans="1:7" x14ac:dyDescent="0.25">
      <c r="A652" s="75" t="s">
        <v>1406</v>
      </c>
      <c r="B652" s="75" t="s">
        <v>1828</v>
      </c>
      <c r="C652" s="79" t="s">
        <v>953</v>
      </c>
      <c r="D652" s="76">
        <v>6</v>
      </c>
      <c r="E652" s="77">
        <v>2.2000000000000001E-3</v>
      </c>
      <c r="F652" s="77">
        <v>1.3640000000000002E-3</v>
      </c>
      <c r="G652" s="77">
        <v>8.3599999999999994E-4</v>
      </c>
    </row>
    <row r="653" spans="1:7" x14ac:dyDescent="0.25">
      <c r="A653" s="75" t="s">
        <v>1406</v>
      </c>
      <c r="B653" s="75" t="s">
        <v>1829</v>
      </c>
      <c r="C653" s="79" t="s">
        <v>953</v>
      </c>
      <c r="D653" s="76">
        <v>6</v>
      </c>
      <c r="E653" s="77">
        <v>1.5E-3</v>
      </c>
      <c r="F653" s="77">
        <v>4.9799999999999996E-4</v>
      </c>
      <c r="G653" s="77">
        <v>1.0020000000000001E-3</v>
      </c>
    </row>
    <row r="654" spans="1:7" x14ac:dyDescent="0.25">
      <c r="A654" s="75" t="s">
        <v>1406</v>
      </c>
      <c r="B654" s="75" t="s">
        <v>1830</v>
      </c>
      <c r="C654" s="79" t="s">
        <v>953</v>
      </c>
      <c r="D654" s="76">
        <v>7</v>
      </c>
      <c r="E654" s="77">
        <v>5.1E-5</v>
      </c>
      <c r="F654" s="77">
        <v>5.1E-5</v>
      </c>
      <c r="G654" s="77">
        <v>0</v>
      </c>
    </row>
    <row r="655" spans="1:7" x14ac:dyDescent="0.25">
      <c r="A655" s="75" t="s">
        <v>1406</v>
      </c>
      <c r="B655" s="75" t="s">
        <v>1831</v>
      </c>
      <c r="C655" s="79" t="s">
        <v>953</v>
      </c>
      <c r="D655" s="76">
        <v>6</v>
      </c>
      <c r="E655" s="77">
        <v>1E-3</v>
      </c>
      <c r="F655" s="77">
        <v>0</v>
      </c>
      <c r="G655" s="77">
        <v>1E-3</v>
      </c>
    </row>
    <row r="656" spans="1:7" x14ac:dyDescent="0.25">
      <c r="A656" s="75" t="s">
        <v>1406</v>
      </c>
      <c r="B656" s="75" t="s">
        <v>1832</v>
      </c>
      <c r="C656" s="79" t="s">
        <v>1833</v>
      </c>
      <c r="D656" s="76">
        <v>6</v>
      </c>
      <c r="E656" s="77">
        <v>5.0000000000000001E-4</v>
      </c>
      <c r="F656" s="77">
        <v>0</v>
      </c>
      <c r="G656" s="77">
        <v>5.0000000000000001E-4</v>
      </c>
    </row>
    <row r="657" spans="1:7" x14ac:dyDescent="0.25">
      <c r="A657" s="75" t="s">
        <v>1406</v>
      </c>
      <c r="B657" s="75" t="s">
        <v>1834</v>
      </c>
      <c r="C657" s="79" t="s">
        <v>1835</v>
      </c>
      <c r="D657" s="76">
        <v>5</v>
      </c>
      <c r="E657" s="77">
        <v>2E-3</v>
      </c>
      <c r="F657" s="77">
        <v>3.2589999999999997E-3</v>
      </c>
      <c r="G657" s="77">
        <v>-1.2589999999999997E-3</v>
      </c>
    </row>
    <row r="658" spans="1:7" x14ac:dyDescent="0.25">
      <c r="A658" s="75" t="s">
        <v>1406</v>
      </c>
      <c r="B658" s="75" t="s">
        <v>1836</v>
      </c>
      <c r="C658" s="79" t="s">
        <v>953</v>
      </c>
      <c r="D658" s="76">
        <v>6</v>
      </c>
      <c r="E658" s="77">
        <v>6.9999999999999999E-4</v>
      </c>
      <c r="F658" s="77">
        <v>0</v>
      </c>
      <c r="G658" s="77">
        <v>6.9999999999999999E-4</v>
      </c>
    </row>
    <row r="659" spans="1:7" x14ac:dyDescent="0.25">
      <c r="A659" s="75" t="s">
        <v>1406</v>
      </c>
      <c r="B659" s="75" t="s">
        <v>1837</v>
      </c>
      <c r="C659" s="79" t="s">
        <v>953</v>
      </c>
      <c r="D659" s="76">
        <v>6</v>
      </c>
      <c r="E659" s="77">
        <v>1E-4</v>
      </c>
      <c r="F659" s="77">
        <v>5.0000000000000002E-5</v>
      </c>
      <c r="G659" s="77">
        <v>5.0000000000000002E-5</v>
      </c>
    </row>
    <row r="660" spans="1:7" x14ac:dyDescent="0.25">
      <c r="A660" s="75" t="s">
        <v>1406</v>
      </c>
      <c r="B660" s="75" t="s">
        <v>1838</v>
      </c>
      <c r="C660" s="79" t="s">
        <v>953</v>
      </c>
      <c r="D660" s="76">
        <v>7</v>
      </c>
      <c r="E660" s="77">
        <v>5.0000000000000002E-5</v>
      </c>
      <c r="F660" s="77">
        <v>5.0000000000000002E-5</v>
      </c>
      <c r="G660" s="77">
        <v>0</v>
      </c>
    </row>
    <row r="661" spans="1:7" x14ac:dyDescent="0.25">
      <c r="A661" s="75" t="s">
        <v>1406</v>
      </c>
      <c r="B661" s="75" t="s">
        <v>1839</v>
      </c>
      <c r="C661" s="79" t="s">
        <v>1840</v>
      </c>
      <c r="D661" s="76">
        <v>6</v>
      </c>
      <c r="E661" s="77">
        <v>0</v>
      </c>
      <c r="F661" s="77">
        <v>4.6999999999999997E-5</v>
      </c>
      <c r="G661" s="77">
        <v>-4.6999999999999997E-5</v>
      </c>
    </row>
    <row r="662" spans="1:7" x14ac:dyDescent="0.25">
      <c r="A662" s="75" t="s">
        <v>1406</v>
      </c>
      <c r="B662" s="75" t="s">
        <v>1841</v>
      </c>
      <c r="C662" s="79" t="s">
        <v>1842</v>
      </c>
      <c r="D662" s="76">
        <v>6</v>
      </c>
      <c r="E662" s="77">
        <v>5.0000000000000001E-4</v>
      </c>
      <c r="F662" s="77">
        <v>0</v>
      </c>
      <c r="G662" s="77">
        <v>5.0000000000000001E-4</v>
      </c>
    </row>
    <row r="663" spans="1:7" x14ac:dyDescent="0.25">
      <c r="A663" s="75" t="s">
        <v>1406</v>
      </c>
      <c r="B663" s="75" t="s">
        <v>1843</v>
      </c>
      <c r="C663" s="79" t="s">
        <v>953</v>
      </c>
      <c r="D663" s="76">
        <v>6</v>
      </c>
      <c r="E663" s="77">
        <v>5.0000000000000001E-4</v>
      </c>
      <c r="F663" s="77">
        <v>0</v>
      </c>
      <c r="G663" s="77">
        <v>5.0000000000000001E-4</v>
      </c>
    </row>
    <row r="664" spans="1:7" x14ac:dyDescent="0.25">
      <c r="A664" s="75" t="s">
        <v>1406</v>
      </c>
      <c r="B664" s="75" t="s">
        <v>1844</v>
      </c>
      <c r="C664" s="79" t="s">
        <v>953</v>
      </c>
      <c r="D664" s="76">
        <v>6</v>
      </c>
      <c r="E664" s="77">
        <v>2E-3</v>
      </c>
      <c r="F664" s="77">
        <v>0</v>
      </c>
      <c r="G664" s="77">
        <v>2E-3</v>
      </c>
    </row>
    <row r="665" spans="1:7" x14ac:dyDescent="0.25">
      <c r="A665" s="75" t="s">
        <v>1406</v>
      </c>
      <c r="B665" s="75" t="s">
        <v>1845</v>
      </c>
      <c r="C665" s="79" t="s">
        <v>953</v>
      </c>
      <c r="D665" s="76">
        <v>6</v>
      </c>
      <c r="E665" s="77">
        <v>2.0000000000000001E-4</v>
      </c>
      <c r="F665" s="77">
        <v>7.0999999999999991E-5</v>
      </c>
      <c r="G665" s="77">
        <v>1.2900000000000002E-4</v>
      </c>
    </row>
    <row r="666" spans="1:7" x14ac:dyDescent="0.25">
      <c r="A666" s="75" t="s">
        <v>1406</v>
      </c>
      <c r="B666" s="75" t="s">
        <v>1846</v>
      </c>
      <c r="C666" s="79" t="s">
        <v>953</v>
      </c>
      <c r="D666" s="76">
        <v>7</v>
      </c>
      <c r="E666" s="77">
        <v>1.4999999999999999E-4</v>
      </c>
      <c r="F666" s="77">
        <v>2.4899999999999998E-4</v>
      </c>
      <c r="G666" s="77">
        <v>-9.8999999999999994E-5</v>
      </c>
    </row>
    <row r="667" spans="1:7" x14ac:dyDescent="0.25">
      <c r="A667" s="75" t="s">
        <v>1406</v>
      </c>
      <c r="B667" s="75" t="s">
        <v>1847</v>
      </c>
      <c r="C667" s="79" t="s">
        <v>953</v>
      </c>
      <c r="D667" s="76">
        <v>6</v>
      </c>
      <c r="E667" s="77">
        <v>5.0000000000000001E-4</v>
      </c>
      <c r="F667" s="77">
        <v>0</v>
      </c>
      <c r="G667" s="77">
        <v>5.0000000000000001E-4</v>
      </c>
    </row>
    <row r="668" spans="1:7" x14ac:dyDescent="0.25">
      <c r="A668" s="75" t="s">
        <v>1406</v>
      </c>
      <c r="B668" s="75" t="s">
        <v>1848</v>
      </c>
      <c r="C668" s="79" t="s">
        <v>1849</v>
      </c>
      <c r="D668" s="76">
        <v>6</v>
      </c>
      <c r="E668" s="77">
        <v>2E-3</v>
      </c>
      <c r="F668" s="77">
        <v>1.3799999999999999E-3</v>
      </c>
      <c r="G668" s="77">
        <v>6.2000000000000011E-4</v>
      </c>
    </row>
    <row r="669" spans="1:7" x14ac:dyDescent="0.25">
      <c r="A669" s="75" t="s">
        <v>1406</v>
      </c>
      <c r="B669" s="75" t="s">
        <v>1850</v>
      </c>
      <c r="C669" s="79" t="s">
        <v>1851</v>
      </c>
      <c r="D669" s="76">
        <v>6</v>
      </c>
      <c r="E669" s="77">
        <v>3.0000000000000001E-3</v>
      </c>
      <c r="F669" s="77">
        <v>3.437E-3</v>
      </c>
      <c r="G669" s="77">
        <v>-4.3699999999999989E-4</v>
      </c>
    </row>
    <row r="670" spans="1:7" x14ac:dyDescent="0.25">
      <c r="A670" s="75" t="s">
        <v>1406</v>
      </c>
      <c r="B670" s="75" t="s">
        <v>1852</v>
      </c>
      <c r="C670" s="79" t="s">
        <v>953</v>
      </c>
      <c r="D670" s="76">
        <v>6</v>
      </c>
      <c r="E670" s="77">
        <v>1E-3</v>
      </c>
      <c r="F670" s="77">
        <v>0</v>
      </c>
      <c r="G670" s="77">
        <v>1E-3</v>
      </c>
    </row>
    <row r="671" spans="1:7" x14ac:dyDescent="0.25">
      <c r="A671" s="75" t="s">
        <v>1406</v>
      </c>
      <c r="B671" s="75" t="s">
        <v>1853</v>
      </c>
      <c r="C671" s="79" t="s">
        <v>1854</v>
      </c>
      <c r="D671" s="76">
        <v>7</v>
      </c>
      <c r="E671" s="77">
        <v>1.0000000000000001E-5</v>
      </c>
      <c r="F671" s="77">
        <v>0</v>
      </c>
      <c r="G671" s="77">
        <v>1.0000000000000001E-5</v>
      </c>
    </row>
    <row r="672" spans="1:7" x14ac:dyDescent="0.25">
      <c r="A672" s="75" t="s">
        <v>1406</v>
      </c>
      <c r="B672" s="75" t="s">
        <v>1855</v>
      </c>
      <c r="C672" s="79" t="s">
        <v>1854</v>
      </c>
      <c r="D672" s="76">
        <v>6</v>
      </c>
      <c r="E672" s="77">
        <v>4.0000000000000002E-4</v>
      </c>
      <c r="F672" s="77">
        <v>9.3999999999999994E-5</v>
      </c>
      <c r="G672" s="77">
        <v>3.0600000000000001E-4</v>
      </c>
    </row>
    <row r="673" spans="1:7" x14ac:dyDescent="0.25">
      <c r="A673" s="75" t="s">
        <v>1406</v>
      </c>
      <c r="B673" s="75" t="s">
        <v>1856</v>
      </c>
      <c r="C673" s="79" t="s">
        <v>1857</v>
      </c>
      <c r="D673" s="76">
        <v>6</v>
      </c>
      <c r="E673" s="77">
        <v>2.9999999999999997E-4</v>
      </c>
      <c r="F673" s="77">
        <v>8.1000000000000004E-5</v>
      </c>
      <c r="G673" s="77">
        <v>2.1899999999999996E-4</v>
      </c>
    </row>
    <row r="674" spans="1:7" x14ac:dyDescent="0.25">
      <c r="A674" s="75" t="s">
        <v>1406</v>
      </c>
      <c r="B674" s="75" t="s">
        <v>1858</v>
      </c>
      <c r="C674" s="79" t="s">
        <v>1859</v>
      </c>
      <c r="D674" s="76">
        <v>6</v>
      </c>
      <c r="E674" s="77">
        <v>0</v>
      </c>
      <c r="F674" s="77">
        <v>0</v>
      </c>
      <c r="G674" s="77">
        <v>0</v>
      </c>
    </row>
    <row r="675" spans="1:7" x14ac:dyDescent="0.25">
      <c r="A675" s="75" t="s">
        <v>1406</v>
      </c>
      <c r="B675" s="75" t="s">
        <v>1860</v>
      </c>
      <c r="C675" s="79" t="s">
        <v>1861</v>
      </c>
      <c r="D675" s="76">
        <v>6</v>
      </c>
      <c r="E675" s="77">
        <v>2.0000000000000001E-4</v>
      </c>
      <c r="F675" s="77">
        <v>2.92E-4</v>
      </c>
      <c r="G675" s="77">
        <v>-9.1999999999999987E-5</v>
      </c>
    </row>
    <row r="676" spans="1:7" x14ac:dyDescent="0.25">
      <c r="A676" s="75" t="s">
        <v>1406</v>
      </c>
      <c r="B676" s="75" t="s">
        <v>1862</v>
      </c>
      <c r="C676" s="79" t="s">
        <v>1863</v>
      </c>
      <c r="D676" s="76">
        <v>6</v>
      </c>
      <c r="E676" s="77">
        <v>1.4E-3</v>
      </c>
      <c r="F676" s="77">
        <v>0</v>
      </c>
      <c r="G676" s="77">
        <v>1.4E-3</v>
      </c>
    </row>
    <row r="677" spans="1:7" x14ac:dyDescent="0.25">
      <c r="A677" s="75" t="s">
        <v>1406</v>
      </c>
      <c r="B677" s="75" t="s">
        <v>1864</v>
      </c>
      <c r="C677" s="79" t="s">
        <v>1865</v>
      </c>
      <c r="D677" s="76">
        <v>6</v>
      </c>
      <c r="E677" s="77">
        <v>2.7000000000000001E-3</v>
      </c>
      <c r="F677" s="77">
        <v>0</v>
      </c>
      <c r="G677" s="77">
        <v>2.7000000000000001E-3</v>
      </c>
    </row>
    <row r="678" spans="1:7" x14ac:dyDescent="0.25">
      <c r="A678" s="75" t="s">
        <v>1406</v>
      </c>
      <c r="B678" s="75" t="s">
        <v>1866</v>
      </c>
      <c r="C678" s="79" t="s">
        <v>1244</v>
      </c>
      <c r="D678" s="76">
        <v>5</v>
      </c>
      <c r="E678" s="77">
        <v>5.0000000000000001E-3</v>
      </c>
      <c r="F678" s="77">
        <v>0</v>
      </c>
      <c r="G678" s="77">
        <v>5.0000000000000001E-3</v>
      </c>
    </row>
    <row r="679" spans="1:7" x14ac:dyDescent="0.25">
      <c r="A679" s="75" t="s">
        <v>1406</v>
      </c>
      <c r="B679" s="75" t="s">
        <v>1867</v>
      </c>
      <c r="C679" s="79" t="s">
        <v>1244</v>
      </c>
      <c r="D679" s="76">
        <v>5</v>
      </c>
      <c r="E679" s="77">
        <v>5.0000000000000001E-3</v>
      </c>
      <c r="F679" s="77">
        <v>3.8679999999999999E-3</v>
      </c>
      <c r="G679" s="77">
        <v>1.1320000000000002E-3</v>
      </c>
    </row>
    <row r="680" spans="1:7" x14ac:dyDescent="0.25">
      <c r="A680" s="75" t="s">
        <v>1406</v>
      </c>
      <c r="B680" s="75" t="s">
        <v>1868</v>
      </c>
      <c r="C680" s="79" t="s">
        <v>1244</v>
      </c>
      <c r="D680" s="76">
        <v>5</v>
      </c>
      <c r="E680" s="77">
        <v>1.4999999999999999E-2</v>
      </c>
      <c r="F680" s="77">
        <v>5.1340000000000005E-3</v>
      </c>
      <c r="G680" s="77">
        <v>9.8659999999999998E-3</v>
      </c>
    </row>
    <row r="681" spans="1:7" x14ac:dyDescent="0.25">
      <c r="A681" s="75" t="s">
        <v>1406</v>
      </c>
      <c r="B681" s="75" t="s">
        <v>1869</v>
      </c>
      <c r="C681" s="79" t="s">
        <v>1244</v>
      </c>
      <c r="D681" s="76">
        <v>5</v>
      </c>
      <c r="E681" s="77">
        <v>1.4999999999999999E-2</v>
      </c>
      <c r="F681" s="77">
        <v>2.1170000000000001E-2</v>
      </c>
      <c r="G681" s="77">
        <v>-6.1700000000000019E-3</v>
      </c>
    </row>
    <row r="682" spans="1:7" x14ac:dyDescent="0.25">
      <c r="A682" s="75" t="s">
        <v>1406</v>
      </c>
      <c r="B682" s="75" t="s">
        <v>1870</v>
      </c>
      <c r="C682" s="79" t="s">
        <v>1871</v>
      </c>
      <c r="D682" s="76">
        <v>6</v>
      </c>
      <c r="E682" s="77">
        <v>1.5E-3</v>
      </c>
      <c r="F682" s="77">
        <v>1.219E-3</v>
      </c>
      <c r="G682" s="77">
        <v>2.81E-4</v>
      </c>
    </row>
    <row r="683" spans="1:7" x14ac:dyDescent="0.25">
      <c r="A683" s="75" t="s">
        <v>1406</v>
      </c>
      <c r="B683" s="75" t="s">
        <v>1872</v>
      </c>
      <c r="C683" s="79" t="s">
        <v>1873</v>
      </c>
      <c r="D683" s="76">
        <v>6</v>
      </c>
      <c r="E683" s="77">
        <v>1.07E-3</v>
      </c>
      <c r="F683" s="77">
        <v>0</v>
      </c>
      <c r="G683" s="77">
        <v>1.07E-3</v>
      </c>
    </row>
    <row r="684" spans="1:7" x14ac:dyDescent="0.25">
      <c r="A684" s="75" t="s">
        <v>1406</v>
      </c>
      <c r="B684" s="75" t="s">
        <v>1874</v>
      </c>
      <c r="C684" s="79" t="s">
        <v>1873</v>
      </c>
      <c r="D684" s="76">
        <v>5</v>
      </c>
      <c r="E684" s="77">
        <v>8.1000000000000006E-4</v>
      </c>
      <c r="F684" s="77">
        <v>0</v>
      </c>
      <c r="G684" s="77">
        <v>8.1000000000000006E-4</v>
      </c>
    </row>
    <row r="685" spans="1:7" x14ac:dyDescent="0.25">
      <c r="A685" s="75" t="s">
        <v>1406</v>
      </c>
      <c r="B685" s="75" t="s">
        <v>1875</v>
      </c>
      <c r="C685" s="79" t="s">
        <v>953</v>
      </c>
      <c r="D685" s="76">
        <v>6</v>
      </c>
      <c r="E685" s="77">
        <v>2E-3</v>
      </c>
      <c r="F685" s="77">
        <v>0</v>
      </c>
      <c r="G685" s="77">
        <v>2E-3</v>
      </c>
    </row>
    <row r="686" spans="1:7" x14ac:dyDescent="0.25">
      <c r="A686" s="75" t="s">
        <v>1406</v>
      </c>
      <c r="B686" s="75" t="s">
        <v>1876</v>
      </c>
      <c r="C686" s="79" t="s">
        <v>1877</v>
      </c>
      <c r="D686" s="76">
        <v>5</v>
      </c>
      <c r="E686" s="77">
        <v>1.4999999999999999E-2</v>
      </c>
      <c r="F686" s="77">
        <v>0</v>
      </c>
      <c r="G686" s="77">
        <v>1.4999999999999999E-2</v>
      </c>
    </row>
    <row r="687" spans="1:7" x14ac:dyDescent="0.25">
      <c r="A687" s="75" t="s">
        <v>1406</v>
      </c>
      <c r="B687" s="75" t="s">
        <v>1878</v>
      </c>
      <c r="C687" s="79" t="s">
        <v>344</v>
      </c>
      <c r="D687" s="76">
        <v>8</v>
      </c>
      <c r="E687" s="77">
        <v>2.4771999999999998</v>
      </c>
      <c r="F687" s="77">
        <v>8.9199999999999991E-3</v>
      </c>
      <c r="G687" s="77">
        <v>2.46828</v>
      </c>
    </row>
    <row r="688" spans="1:7" x14ac:dyDescent="0.25">
      <c r="A688" s="75" t="s">
        <v>1406</v>
      </c>
      <c r="B688" s="75" t="s">
        <v>1879</v>
      </c>
      <c r="C688" s="79" t="s">
        <v>953</v>
      </c>
      <c r="D688" s="76">
        <v>6</v>
      </c>
      <c r="E688" s="77">
        <v>4.0000000000000002E-4</v>
      </c>
      <c r="F688" s="77">
        <v>3.8000000000000002E-4</v>
      </c>
      <c r="G688" s="77">
        <v>1.9999999999999998E-5</v>
      </c>
    </row>
    <row r="689" spans="1:7" x14ac:dyDescent="0.25">
      <c r="A689" s="75" t="s">
        <v>1406</v>
      </c>
      <c r="B689" s="75" t="s">
        <v>1880</v>
      </c>
      <c r="C689" s="79" t="s">
        <v>953</v>
      </c>
      <c r="D689" s="76">
        <v>6</v>
      </c>
      <c r="E689" s="77">
        <v>1.5E-3</v>
      </c>
      <c r="F689" s="77">
        <v>0</v>
      </c>
      <c r="G689" s="77">
        <v>1.5E-3</v>
      </c>
    </row>
    <row r="690" spans="1:7" x14ac:dyDescent="0.25">
      <c r="A690" s="75" t="s">
        <v>1406</v>
      </c>
      <c r="B690" s="75" t="s">
        <v>1881</v>
      </c>
      <c r="C690" s="79" t="s">
        <v>953</v>
      </c>
      <c r="D690" s="76">
        <v>6</v>
      </c>
      <c r="E690" s="77">
        <v>1E-4</v>
      </c>
      <c r="F690" s="77">
        <v>9.800000000000001E-5</v>
      </c>
      <c r="G690" s="77">
        <v>1.9999999999999944E-6</v>
      </c>
    </row>
    <row r="691" spans="1:7" x14ac:dyDescent="0.25">
      <c r="A691" s="75" t="s">
        <v>1406</v>
      </c>
      <c r="B691" s="75" t="s">
        <v>1882</v>
      </c>
      <c r="C691" s="79" t="s">
        <v>953</v>
      </c>
      <c r="D691" s="76">
        <v>7</v>
      </c>
      <c r="E691" s="77">
        <v>2.0000000000000001E-4</v>
      </c>
      <c r="F691" s="77">
        <v>3.5999999999999994E-5</v>
      </c>
      <c r="G691" s="77">
        <v>1.6400000000000003E-4</v>
      </c>
    </row>
    <row r="692" spans="1:7" x14ac:dyDescent="0.25">
      <c r="A692" s="75" t="s">
        <v>1406</v>
      </c>
      <c r="B692" s="75" t="s">
        <v>1883</v>
      </c>
      <c r="C692" s="79" t="s">
        <v>1884</v>
      </c>
      <c r="D692" s="76">
        <v>5</v>
      </c>
      <c r="E692" s="77">
        <v>0</v>
      </c>
      <c r="F692" s="77">
        <v>1.6000000000000001E-4</v>
      </c>
      <c r="G692" s="77">
        <v>-1.6000000000000001E-4</v>
      </c>
    </row>
    <row r="693" spans="1:7" x14ac:dyDescent="0.25">
      <c r="A693" s="75" t="s">
        <v>1406</v>
      </c>
      <c r="B693" s="75" t="s">
        <v>1885</v>
      </c>
      <c r="C693" s="79" t="s">
        <v>953</v>
      </c>
      <c r="D693" s="76">
        <v>6</v>
      </c>
      <c r="E693" s="77">
        <v>1.3000000000000002E-4</v>
      </c>
      <c r="F693" s="77">
        <v>9.9999999999999995E-7</v>
      </c>
      <c r="G693" s="77">
        <v>1.2900000000000002E-4</v>
      </c>
    </row>
    <row r="694" spans="1:7" x14ac:dyDescent="0.25">
      <c r="A694" s="75" t="s">
        <v>1406</v>
      </c>
      <c r="B694" s="75" t="s">
        <v>1886</v>
      </c>
      <c r="C694" s="79" t="s">
        <v>953</v>
      </c>
      <c r="D694" s="76">
        <v>6</v>
      </c>
      <c r="E694" s="77">
        <v>1.5E-3</v>
      </c>
      <c r="F694" s="77">
        <v>4.5100000000000001E-4</v>
      </c>
      <c r="G694" s="77">
        <v>1.049E-3</v>
      </c>
    </row>
    <row r="695" spans="1:7" x14ac:dyDescent="0.25">
      <c r="A695" s="75" t="s">
        <v>1406</v>
      </c>
      <c r="B695" s="75" t="s">
        <v>1887</v>
      </c>
      <c r="C695" s="79" t="s">
        <v>953</v>
      </c>
      <c r="D695" s="76">
        <v>7</v>
      </c>
      <c r="E695" s="77">
        <v>1E-4</v>
      </c>
      <c r="F695" s="77">
        <v>0</v>
      </c>
      <c r="G695" s="77">
        <v>1E-4</v>
      </c>
    </row>
    <row r="696" spans="1:7" x14ac:dyDescent="0.25">
      <c r="A696" s="75" t="s">
        <v>1406</v>
      </c>
      <c r="B696" s="75" t="s">
        <v>1888</v>
      </c>
      <c r="C696" s="79" t="s">
        <v>953</v>
      </c>
      <c r="D696" s="76">
        <v>6</v>
      </c>
      <c r="E696" s="77">
        <v>5.0000000000000001E-4</v>
      </c>
      <c r="F696" s="77">
        <v>0</v>
      </c>
      <c r="G696" s="77">
        <v>5.0000000000000001E-4</v>
      </c>
    </row>
    <row r="697" spans="1:7" x14ac:dyDescent="0.25">
      <c r="A697" s="75" t="s">
        <v>1406</v>
      </c>
      <c r="B697" s="75" t="s">
        <v>1889</v>
      </c>
      <c r="C697" s="79" t="s">
        <v>1890</v>
      </c>
      <c r="D697" s="76">
        <v>3</v>
      </c>
      <c r="E697" s="77">
        <v>1</v>
      </c>
      <c r="F697" s="77">
        <v>0.79686500000000005</v>
      </c>
      <c r="G697" s="77">
        <v>0.20313499999999995</v>
      </c>
    </row>
    <row r="698" spans="1:7" x14ac:dyDescent="0.25">
      <c r="A698" s="75" t="s">
        <v>1406</v>
      </c>
      <c r="B698" s="75" t="s">
        <v>1891</v>
      </c>
      <c r="C698" s="79" t="s">
        <v>1892</v>
      </c>
      <c r="D698" s="76">
        <v>5</v>
      </c>
      <c r="E698" s="77">
        <v>2E-3</v>
      </c>
      <c r="F698" s="77">
        <v>0</v>
      </c>
      <c r="G698" s="77">
        <v>2E-3</v>
      </c>
    </row>
    <row r="699" spans="1:7" x14ac:dyDescent="0.25">
      <c r="A699" s="75" t="s">
        <v>1406</v>
      </c>
      <c r="B699" s="75" t="s">
        <v>1893</v>
      </c>
      <c r="C699" s="79" t="s">
        <v>1894</v>
      </c>
      <c r="D699" s="76">
        <v>4</v>
      </c>
      <c r="E699" s="77">
        <v>0.187</v>
      </c>
      <c r="F699" s="77">
        <v>0.15898899999999999</v>
      </c>
      <c r="G699" s="77">
        <v>2.8011000000000008E-2</v>
      </c>
    </row>
    <row r="700" spans="1:7" x14ac:dyDescent="0.25">
      <c r="A700" s="75" t="s">
        <v>1406</v>
      </c>
      <c r="B700" s="75" t="s">
        <v>1895</v>
      </c>
      <c r="C700" s="79" t="s">
        <v>1896</v>
      </c>
      <c r="D700" s="76">
        <v>5</v>
      </c>
      <c r="E700" s="77">
        <v>4.0000000000000001E-3</v>
      </c>
      <c r="F700" s="77">
        <v>0</v>
      </c>
      <c r="G700" s="77">
        <v>4.0000000000000001E-3</v>
      </c>
    </row>
    <row r="701" spans="1:7" x14ac:dyDescent="0.25">
      <c r="A701" s="75" t="s">
        <v>1406</v>
      </c>
      <c r="B701" s="75" t="s">
        <v>1897</v>
      </c>
      <c r="C701" s="79" t="s">
        <v>1898</v>
      </c>
      <c r="D701" s="76">
        <v>3</v>
      </c>
      <c r="E701" s="77">
        <v>0.5</v>
      </c>
      <c r="F701" s="77">
        <v>0.26373000000000002</v>
      </c>
      <c r="G701" s="77">
        <v>0.23626999999999998</v>
      </c>
    </row>
    <row r="702" spans="1:7" x14ac:dyDescent="0.25">
      <c r="A702" s="75" t="s">
        <v>1406</v>
      </c>
      <c r="B702" s="75" t="s">
        <v>1899</v>
      </c>
      <c r="C702" s="79" t="s">
        <v>1898</v>
      </c>
      <c r="D702" s="76">
        <v>5</v>
      </c>
      <c r="E702" s="77">
        <v>1.9584000000000001E-2</v>
      </c>
      <c r="F702" s="77">
        <v>0</v>
      </c>
      <c r="G702" s="77">
        <v>1.9584000000000001E-2</v>
      </c>
    </row>
    <row r="703" spans="1:7" x14ac:dyDescent="0.25">
      <c r="A703" s="75" t="s">
        <v>1406</v>
      </c>
      <c r="B703" s="75" t="s">
        <v>1900</v>
      </c>
      <c r="C703" s="79" t="s">
        <v>1898</v>
      </c>
      <c r="D703" s="76">
        <v>5</v>
      </c>
      <c r="E703" s="77">
        <v>3.5000000000000003E-2</v>
      </c>
      <c r="F703" s="77">
        <v>2.8393999999999999E-2</v>
      </c>
      <c r="G703" s="77">
        <v>6.6060000000000042E-3</v>
      </c>
    </row>
    <row r="704" spans="1:7" x14ac:dyDescent="0.25">
      <c r="A704" s="75" t="s">
        <v>1406</v>
      </c>
      <c r="B704" s="75" t="s">
        <v>1901</v>
      </c>
      <c r="C704" s="79" t="s">
        <v>1902</v>
      </c>
      <c r="D704" s="76">
        <v>4</v>
      </c>
      <c r="E704" s="77">
        <v>0.1</v>
      </c>
      <c r="F704" s="77">
        <v>0.110273</v>
      </c>
      <c r="G704" s="77">
        <v>-1.027299999999999E-2</v>
      </c>
    </row>
    <row r="705" spans="1:7" x14ac:dyDescent="0.25">
      <c r="A705" s="75" t="s">
        <v>1406</v>
      </c>
      <c r="B705" s="75" t="s">
        <v>1903</v>
      </c>
      <c r="C705" s="79" t="s">
        <v>1904</v>
      </c>
      <c r="D705" s="76">
        <v>4</v>
      </c>
      <c r="E705" s="77">
        <v>0.12</v>
      </c>
      <c r="F705" s="77">
        <v>0</v>
      </c>
      <c r="G705" s="77">
        <v>0.12</v>
      </c>
    </row>
    <row r="706" spans="1:7" x14ac:dyDescent="0.25">
      <c r="A706" s="75" t="s">
        <v>1406</v>
      </c>
      <c r="B706" s="75" t="s">
        <v>1905</v>
      </c>
      <c r="C706" s="79" t="s">
        <v>1906</v>
      </c>
      <c r="D706" s="76">
        <v>4</v>
      </c>
      <c r="E706" s="77">
        <v>0.09</v>
      </c>
      <c r="F706" s="77">
        <v>4.0346E-2</v>
      </c>
      <c r="G706" s="77">
        <v>4.9653999999999997E-2</v>
      </c>
    </row>
    <row r="707" spans="1:7" x14ac:dyDescent="0.25">
      <c r="A707" s="75" t="s">
        <v>1406</v>
      </c>
      <c r="B707" s="75" t="s">
        <v>1907</v>
      </c>
      <c r="C707" s="79" t="s">
        <v>1908</v>
      </c>
      <c r="D707" s="76">
        <v>6</v>
      </c>
      <c r="E707" s="77">
        <v>5.0000000000000002E-5</v>
      </c>
      <c r="F707" s="77">
        <v>7.9999999999999996E-6</v>
      </c>
      <c r="G707" s="77">
        <v>4.2000000000000004E-5</v>
      </c>
    </row>
    <row r="708" spans="1:7" x14ac:dyDescent="0.25">
      <c r="A708" s="75" t="s">
        <v>1406</v>
      </c>
      <c r="B708" s="75" t="s">
        <v>1909</v>
      </c>
      <c r="C708" s="79" t="s">
        <v>1910</v>
      </c>
      <c r="D708" s="76">
        <v>5</v>
      </c>
      <c r="E708" s="77">
        <v>1.5E-3</v>
      </c>
      <c r="F708" s="77">
        <v>2.0070000000000001E-3</v>
      </c>
      <c r="G708" s="77">
        <v>-5.0700000000000007E-4</v>
      </c>
    </row>
    <row r="709" spans="1:7" x14ac:dyDescent="0.25">
      <c r="A709" s="75" t="s">
        <v>1406</v>
      </c>
      <c r="B709" s="75" t="s">
        <v>1911</v>
      </c>
      <c r="C709" s="79" t="s">
        <v>1912</v>
      </c>
      <c r="D709" s="76">
        <v>5</v>
      </c>
      <c r="E709" s="77">
        <v>1E-3</v>
      </c>
      <c r="F709" s="77">
        <v>3.6099999999999999E-4</v>
      </c>
      <c r="G709" s="77">
        <v>6.3900000000000003E-4</v>
      </c>
    </row>
    <row r="710" spans="1:7" x14ac:dyDescent="0.25">
      <c r="A710" s="75" t="s">
        <v>1406</v>
      </c>
      <c r="B710" s="75" t="s">
        <v>1913</v>
      </c>
      <c r="C710" s="79" t="s">
        <v>1914</v>
      </c>
      <c r="D710" s="76">
        <v>5</v>
      </c>
      <c r="E710" s="77">
        <v>1E-3</v>
      </c>
      <c r="F710" s="77">
        <v>4.4099999999999999E-4</v>
      </c>
      <c r="G710" s="77">
        <v>5.5900000000000004E-4</v>
      </c>
    </row>
    <row r="711" spans="1:7" x14ac:dyDescent="0.25">
      <c r="A711" s="75" t="s">
        <v>1406</v>
      </c>
      <c r="B711" s="75" t="s">
        <v>1915</v>
      </c>
      <c r="C711" s="79" t="s">
        <v>1916</v>
      </c>
      <c r="D711" s="76">
        <v>5</v>
      </c>
      <c r="E711" s="77">
        <v>4.0000000000000001E-3</v>
      </c>
      <c r="F711" s="77">
        <v>0</v>
      </c>
      <c r="G711" s="77">
        <v>4.0000000000000001E-3</v>
      </c>
    </row>
    <row r="712" spans="1:7" x14ac:dyDescent="0.25">
      <c r="A712" s="75" t="s">
        <v>1406</v>
      </c>
      <c r="B712" s="75" t="s">
        <v>1917</v>
      </c>
      <c r="C712" s="79" t="s">
        <v>1918</v>
      </c>
      <c r="D712" s="76">
        <v>6</v>
      </c>
      <c r="E712" s="77">
        <v>1E-3</v>
      </c>
      <c r="F712" s="77">
        <v>0</v>
      </c>
      <c r="G712" s="77">
        <v>1E-3</v>
      </c>
    </row>
    <row r="713" spans="1:7" x14ac:dyDescent="0.25">
      <c r="A713" s="75" t="s">
        <v>1406</v>
      </c>
      <c r="B713" s="75" t="s">
        <v>1919</v>
      </c>
      <c r="C713" s="79" t="s">
        <v>1920</v>
      </c>
      <c r="D713" s="76">
        <v>6</v>
      </c>
      <c r="E713" s="77">
        <v>7.9000000000000001E-4</v>
      </c>
      <c r="F713" s="77">
        <v>3.8909999999999999E-3</v>
      </c>
      <c r="G713" s="77">
        <v>-3.101E-3</v>
      </c>
    </row>
    <row r="714" spans="1:7" x14ac:dyDescent="0.25">
      <c r="A714" s="75" t="s">
        <v>1406</v>
      </c>
      <c r="B714" s="75" t="s">
        <v>1921</v>
      </c>
      <c r="C714" s="79" t="s">
        <v>1922</v>
      </c>
      <c r="D714" s="76">
        <v>5</v>
      </c>
      <c r="E714" s="77">
        <v>1E-3</v>
      </c>
      <c r="F714" s="77">
        <v>0</v>
      </c>
      <c r="G714" s="77">
        <v>1E-3</v>
      </c>
    </row>
    <row r="715" spans="1:7" x14ac:dyDescent="0.25">
      <c r="A715" s="75" t="s">
        <v>1406</v>
      </c>
      <c r="B715" s="75" t="s">
        <v>1923</v>
      </c>
      <c r="C715" s="79" t="s">
        <v>1924</v>
      </c>
      <c r="D715" s="76">
        <v>6</v>
      </c>
      <c r="E715" s="77">
        <v>2E-3</v>
      </c>
      <c r="F715" s="77">
        <v>1.9900000000000001E-4</v>
      </c>
      <c r="G715" s="77">
        <v>1.8010000000000001E-3</v>
      </c>
    </row>
    <row r="716" spans="1:7" x14ac:dyDescent="0.25">
      <c r="A716" s="75" t="s">
        <v>1406</v>
      </c>
      <c r="B716" s="75" t="s">
        <v>1925</v>
      </c>
      <c r="C716" s="79" t="s">
        <v>1926</v>
      </c>
      <c r="D716" s="76">
        <v>6</v>
      </c>
      <c r="E716" s="77">
        <v>1E-3</v>
      </c>
      <c r="F716" s="77">
        <v>0</v>
      </c>
      <c r="G716" s="77">
        <v>1E-3</v>
      </c>
    </row>
    <row r="717" spans="1:7" x14ac:dyDescent="0.25">
      <c r="A717" s="75" t="s">
        <v>1406</v>
      </c>
      <c r="B717" s="75" t="s">
        <v>1927</v>
      </c>
      <c r="C717" s="79" t="s">
        <v>1928</v>
      </c>
      <c r="D717" s="76">
        <v>6</v>
      </c>
      <c r="E717" s="77">
        <v>2.0000000000000001E-4</v>
      </c>
      <c r="F717" s="77">
        <v>0</v>
      </c>
      <c r="G717" s="77">
        <v>2.0000000000000001E-4</v>
      </c>
    </row>
    <row r="718" spans="1:7" x14ac:dyDescent="0.25">
      <c r="A718" s="75" t="s">
        <v>1406</v>
      </c>
      <c r="B718" s="75" t="s">
        <v>1929</v>
      </c>
      <c r="C718" s="79" t="s">
        <v>1930</v>
      </c>
      <c r="D718" s="76">
        <v>5</v>
      </c>
      <c r="E718" s="77">
        <v>2.0550000000000002E-2</v>
      </c>
      <c r="F718" s="77">
        <v>1.9980000000000002E-3</v>
      </c>
      <c r="G718" s="77">
        <v>1.8552000000000003E-2</v>
      </c>
    </row>
    <row r="719" spans="1:7" x14ac:dyDescent="0.25">
      <c r="A719" s="75" t="s">
        <v>1406</v>
      </c>
      <c r="B719" s="75" t="s">
        <v>1931</v>
      </c>
      <c r="C719" s="79" t="s">
        <v>1932</v>
      </c>
      <c r="D719" s="76">
        <v>5</v>
      </c>
      <c r="E719" s="77">
        <v>1E-4</v>
      </c>
      <c r="F719" s="77">
        <v>0</v>
      </c>
      <c r="G719" s="77">
        <v>1E-4</v>
      </c>
    </row>
    <row r="720" spans="1:7" x14ac:dyDescent="0.25">
      <c r="A720" s="75" t="s">
        <v>1406</v>
      </c>
      <c r="B720" s="75" t="s">
        <v>1933</v>
      </c>
      <c r="C720" s="79" t="s">
        <v>1932</v>
      </c>
      <c r="D720" s="76">
        <v>6</v>
      </c>
      <c r="E720" s="77">
        <v>1E-4</v>
      </c>
      <c r="F720" s="77">
        <v>0</v>
      </c>
      <c r="G720" s="77">
        <v>1E-4</v>
      </c>
    </row>
    <row r="721" spans="1:7" x14ac:dyDescent="0.25">
      <c r="A721" s="75" t="s">
        <v>1406</v>
      </c>
      <c r="B721" s="75" t="s">
        <v>1934</v>
      </c>
      <c r="C721" s="79" t="s">
        <v>1935</v>
      </c>
      <c r="D721" s="80">
        <v>8</v>
      </c>
      <c r="E721" s="77">
        <v>5.0000000000000001E-3</v>
      </c>
      <c r="F721" s="77">
        <v>5.9090000000000002E-3</v>
      </c>
      <c r="G721" s="77">
        <v>-9.0900000000000009E-4</v>
      </c>
    </row>
    <row r="722" spans="1:7" x14ac:dyDescent="0.25">
      <c r="A722" s="75" t="s">
        <v>1406</v>
      </c>
      <c r="B722" s="75" t="s">
        <v>1936</v>
      </c>
      <c r="C722" s="79" t="s">
        <v>1935</v>
      </c>
      <c r="D722" s="80">
        <v>8</v>
      </c>
      <c r="E722" s="77">
        <v>5.0000000000000001E-3</v>
      </c>
      <c r="F722" s="77">
        <v>5.339E-3</v>
      </c>
      <c r="G722" s="77">
        <v>-3.3899999999999989E-4</v>
      </c>
    </row>
    <row r="723" spans="1:7" x14ac:dyDescent="0.25">
      <c r="A723" s="75" t="s">
        <v>1406</v>
      </c>
      <c r="B723" s="75" t="s">
        <v>1937</v>
      </c>
      <c r="C723" s="79" t="s">
        <v>1935</v>
      </c>
      <c r="D723" s="80">
        <v>8</v>
      </c>
      <c r="E723" s="77">
        <v>4.0000000000000001E-3</v>
      </c>
      <c r="F723" s="77">
        <v>5.8070000000000005E-3</v>
      </c>
      <c r="G723" s="77">
        <v>-1.8070000000000004E-3</v>
      </c>
    </row>
    <row r="724" spans="1:7" x14ac:dyDescent="0.25">
      <c r="A724" s="75" t="s">
        <v>1406</v>
      </c>
      <c r="B724" s="75" t="s">
        <v>1938</v>
      </c>
      <c r="C724" s="79" t="s">
        <v>1939</v>
      </c>
      <c r="D724" s="76">
        <v>6</v>
      </c>
      <c r="E724" s="77">
        <v>5.0000000000000001E-4</v>
      </c>
      <c r="F724" s="77">
        <v>0</v>
      </c>
      <c r="G724" s="77">
        <v>5.0000000000000001E-4</v>
      </c>
    </row>
    <row r="725" spans="1:7" x14ac:dyDescent="0.25">
      <c r="A725" s="75" t="s">
        <v>1406</v>
      </c>
      <c r="B725" s="75" t="s">
        <v>1940</v>
      </c>
      <c r="C725" s="79" t="s">
        <v>1941</v>
      </c>
      <c r="D725" s="76">
        <v>5</v>
      </c>
      <c r="E725" s="77">
        <v>1E-3</v>
      </c>
      <c r="F725" s="77">
        <v>0</v>
      </c>
      <c r="G725" s="77">
        <v>1E-3</v>
      </c>
    </row>
    <row r="726" spans="1:7" x14ac:dyDescent="0.25">
      <c r="A726" s="75" t="s">
        <v>1406</v>
      </c>
      <c r="B726" s="75" t="s">
        <v>1942</v>
      </c>
      <c r="C726" s="79" t="s">
        <v>1943</v>
      </c>
      <c r="D726" s="80">
        <v>8</v>
      </c>
      <c r="E726" s="77">
        <v>2.4E-2</v>
      </c>
      <c r="F726" s="77">
        <v>1.7082E-2</v>
      </c>
      <c r="G726" s="77">
        <v>6.9180000000000005E-3</v>
      </c>
    </row>
    <row r="727" spans="1:7" x14ac:dyDescent="0.25">
      <c r="A727" s="75" t="s">
        <v>1406</v>
      </c>
      <c r="B727" s="75" t="s">
        <v>1944</v>
      </c>
      <c r="C727" s="79" t="s">
        <v>1943</v>
      </c>
      <c r="D727" s="80">
        <v>8</v>
      </c>
      <c r="E727" s="77">
        <v>6.7000000000000002E-3</v>
      </c>
      <c r="F727" s="77">
        <v>5.4390000000000003E-3</v>
      </c>
      <c r="G727" s="77">
        <v>1.261E-3</v>
      </c>
    </row>
    <row r="728" spans="1:7" x14ac:dyDescent="0.25">
      <c r="A728" s="75" t="s">
        <v>1406</v>
      </c>
      <c r="B728" s="75" t="s">
        <v>1945</v>
      </c>
      <c r="C728" s="79" t="s">
        <v>1943</v>
      </c>
      <c r="D728" s="76">
        <v>6</v>
      </c>
      <c r="E728" s="77">
        <v>1E-3</v>
      </c>
      <c r="F728" s="77">
        <v>1.7299999999999998E-4</v>
      </c>
      <c r="G728" s="77">
        <v>8.2700000000000004E-4</v>
      </c>
    </row>
    <row r="729" spans="1:7" x14ac:dyDescent="0.25">
      <c r="A729" s="75" t="s">
        <v>1406</v>
      </c>
      <c r="B729" s="75" t="s">
        <v>1946</v>
      </c>
      <c r="C729" s="79" t="s">
        <v>1943</v>
      </c>
      <c r="D729" s="76">
        <v>7</v>
      </c>
      <c r="E729" s="77">
        <v>2.9999999999999997E-4</v>
      </c>
      <c r="F729" s="77">
        <v>3.4699999999999998E-4</v>
      </c>
      <c r="G729" s="77"/>
    </row>
    <row r="730" spans="1:7" x14ac:dyDescent="0.25">
      <c r="A730" s="75" t="s">
        <v>1406</v>
      </c>
      <c r="B730" s="75" t="s">
        <v>1947</v>
      </c>
      <c r="C730" s="79" t="s">
        <v>1948</v>
      </c>
      <c r="D730" s="76">
        <v>5</v>
      </c>
      <c r="E730" s="77">
        <v>8.0000000000000002E-3</v>
      </c>
      <c r="F730" s="77">
        <v>6.2359999999999994E-3</v>
      </c>
      <c r="G730" s="77">
        <v>1.7640000000000008E-3</v>
      </c>
    </row>
    <row r="731" spans="1:7" x14ac:dyDescent="0.25">
      <c r="A731" s="75" t="s">
        <v>1406</v>
      </c>
      <c r="B731" s="75" t="s">
        <v>1949</v>
      </c>
      <c r="C731" s="79" t="s">
        <v>1950</v>
      </c>
      <c r="D731" s="76">
        <v>5</v>
      </c>
      <c r="E731" s="77">
        <v>0.01</v>
      </c>
      <c r="F731" s="77">
        <v>3.6570000000000001E-3</v>
      </c>
      <c r="G731" s="77">
        <v>6.3429999999999997E-3</v>
      </c>
    </row>
    <row r="732" spans="1:7" x14ac:dyDescent="0.25">
      <c r="A732" s="75" t="s">
        <v>1406</v>
      </c>
      <c r="B732" s="75" t="s">
        <v>1951</v>
      </c>
      <c r="C732" s="79" t="s">
        <v>1952</v>
      </c>
      <c r="D732" s="76">
        <v>6</v>
      </c>
      <c r="E732" s="77">
        <v>1.5E-3</v>
      </c>
      <c r="F732" s="77">
        <v>0</v>
      </c>
      <c r="G732" s="77">
        <v>1.5E-3</v>
      </c>
    </row>
    <row r="733" spans="1:7" x14ac:dyDescent="0.25">
      <c r="A733" s="75" t="s">
        <v>1406</v>
      </c>
      <c r="B733" s="75" t="s">
        <v>1953</v>
      </c>
      <c r="C733" s="79" t="s">
        <v>1954</v>
      </c>
      <c r="D733" s="76">
        <v>6</v>
      </c>
      <c r="E733" s="77">
        <v>4.0000000000000001E-3</v>
      </c>
      <c r="F733" s="77">
        <v>0</v>
      </c>
      <c r="G733" s="77">
        <v>4.0000000000000001E-3</v>
      </c>
    </row>
    <row r="734" spans="1:7" x14ac:dyDescent="0.25">
      <c r="A734" s="75" t="s">
        <v>1406</v>
      </c>
      <c r="B734" s="75" t="s">
        <v>1955</v>
      </c>
      <c r="C734" s="79" t="s">
        <v>1956</v>
      </c>
      <c r="D734" s="76">
        <v>5</v>
      </c>
      <c r="E734" s="77">
        <v>1.5E-3</v>
      </c>
      <c r="F734" s="77">
        <v>2.3699999999999999E-4</v>
      </c>
      <c r="G734" s="77">
        <v>1.263E-3</v>
      </c>
    </row>
    <row r="735" spans="1:7" x14ac:dyDescent="0.25">
      <c r="A735" s="75" t="s">
        <v>1406</v>
      </c>
      <c r="B735" s="75" t="s">
        <v>1957</v>
      </c>
      <c r="C735" s="79" t="s">
        <v>1958</v>
      </c>
      <c r="D735" s="76">
        <v>6</v>
      </c>
      <c r="E735" s="77">
        <v>2.9999999999999997E-4</v>
      </c>
      <c r="F735" s="77">
        <v>3.0699999999999998E-4</v>
      </c>
      <c r="G735" s="77">
        <v>-7.0000000000000075E-6</v>
      </c>
    </row>
    <row r="736" spans="1:7" x14ac:dyDescent="0.25">
      <c r="A736" s="75" t="s">
        <v>1406</v>
      </c>
      <c r="B736" s="75" t="s">
        <v>1959</v>
      </c>
      <c r="C736" s="79" t="s">
        <v>1960</v>
      </c>
      <c r="D736" s="76">
        <v>5</v>
      </c>
      <c r="E736" s="77">
        <v>0.01</v>
      </c>
      <c r="F736" s="77">
        <v>1.1919999999999999E-3</v>
      </c>
      <c r="G736" s="77">
        <v>8.8079999999999999E-3</v>
      </c>
    </row>
    <row r="737" spans="1:7" x14ac:dyDescent="0.25">
      <c r="A737" s="75" t="s">
        <v>1406</v>
      </c>
      <c r="B737" s="75" t="s">
        <v>1961</v>
      </c>
      <c r="C737" s="79" t="s">
        <v>1962</v>
      </c>
      <c r="D737" s="76">
        <v>6</v>
      </c>
      <c r="E737" s="77">
        <v>5.9999999999999995E-4</v>
      </c>
      <c r="F737" s="77">
        <v>1.84E-4</v>
      </c>
      <c r="G737" s="77">
        <v>4.1599999999999992E-4</v>
      </c>
    </row>
    <row r="738" spans="1:7" x14ac:dyDescent="0.25">
      <c r="A738" s="75" t="s">
        <v>1406</v>
      </c>
      <c r="B738" s="75" t="s">
        <v>1963</v>
      </c>
      <c r="C738" s="79" t="s">
        <v>1964</v>
      </c>
      <c r="D738" s="76">
        <v>6</v>
      </c>
      <c r="E738" s="77">
        <v>5.9999999999999995E-4</v>
      </c>
      <c r="F738" s="77">
        <v>0</v>
      </c>
      <c r="G738" s="77">
        <v>5.9999999999999995E-4</v>
      </c>
    </row>
    <row r="739" spans="1:7" x14ac:dyDescent="0.25">
      <c r="A739" s="75" t="s">
        <v>1406</v>
      </c>
      <c r="B739" s="75" t="s">
        <v>1965</v>
      </c>
      <c r="C739" s="79" t="s">
        <v>1966</v>
      </c>
      <c r="D739" s="76">
        <v>6</v>
      </c>
      <c r="E739" s="77">
        <v>5.9999999999999995E-4</v>
      </c>
      <c r="F739" s="77">
        <v>0</v>
      </c>
      <c r="G739" s="77">
        <v>5.9999999999999995E-4</v>
      </c>
    </row>
    <row r="740" spans="1:7" x14ac:dyDescent="0.25">
      <c r="A740" s="75" t="s">
        <v>1406</v>
      </c>
      <c r="B740" s="75" t="s">
        <v>1967</v>
      </c>
      <c r="C740" s="79" t="s">
        <v>1968</v>
      </c>
      <c r="D740" s="76">
        <v>5</v>
      </c>
      <c r="E740" s="77">
        <v>1E-3</v>
      </c>
      <c r="F740" s="77">
        <v>0</v>
      </c>
      <c r="G740" s="77">
        <v>1E-3</v>
      </c>
    </row>
    <row r="741" spans="1:7" x14ac:dyDescent="0.25">
      <c r="A741" s="75" t="s">
        <v>1406</v>
      </c>
      <c r="B741" s="75" t="s">
        <v>1969</v>
      </c>
      <c r="C741" s="79" t="s">
        <v>1970</v>
      </c>
      <c r="D741" s="76">
        <v>6</v>
      </c>
      <c r="E741" s="77">
        <v>1E-4</v>
      </c>
      <c r="F741" s="77">
        <v>0</v>
      </c>
      <c r="G741" s="77">
        <v>1E-4</v>
      </c>
    </row>
    <row r="742" spans="1:7" x14ac:dyDescent="0.25">
      <c r="A742" s="75" t="s">
        <v>1406</v>
      </c>
      <c r="B742" s="75" t="s">
        <v>1971</v>
      </c>
      <c r="C742" s="79" t="s">
        <v>1972</v>
      </c>
      <c r="D742" s="80">
        <v>8</v>
      </c>
      <c r="E742" s="77">
        <v>6.9999999999999999E-4</v>
      </c>
      <c r="F742" s="77">
        <v>2.0799999999999999E-4</v>
      </c>
      <c r="G742" s="77">
        <v>4.9200000000000003E-4</v>
      </c>
    </row>
    <row r="743" spans="1:7" x14ac:dyDescent="0.25">
      <c r="A743" s="75" t="s">
        <v>1406</v>
      </c>
      <c r="B743" s="75" t="s">
        <v>1973</v>
      </c>
      <c r="C743" s="79" t="s">
        <v>1974</v>
      </c>
      <c r="D743" s="76">
        <v>5</v>
      </c>
      <c r="E743" s="77">
        <v>1E-3</v>
      </c>
      <c r="F743" s="77">
        <v>0</v>
      </c>
      <c r="G743" s="77">
        <v>1E-3</v>
      </c>
    </row>
    <row r="744" spans="1:7" x14ac:dyDescent="0.25">
      <c r="A744" s="75" t="s">
        <v>1406</v>
      </c>
      <c r="B744" s="75" t="s">
        <v>1975</v>
      </c>
      <c r="C744" s="79" t="s">
        <v>1976</v>
      </c>
      <c r="D744" s="76">
        <v>5</v>
      </c>
      <c r="E744" s="77">
        <v>9.5000000000000001E-2</v>
      </c>
      <c r="F744" s="77">
        <v>5.7223999999999997E-2</v>
      </c>
      <c r="G744" s="77">
        <v>3.7776000000000004E-2</v>
      </c>
    </row>
    <row r="745" spans="1:7" x14ac:dyDescent="0.25">
      <c r="A745" s="75" t="s">
        <v>1406</v>
      </c>
      <c r="B745" s="75" t="s">
        <v>1977</v>
      </c>
      <c r="C745" s="79" t="s">
        <v>1978</v>
      </c>
      <c r="D745" s="76">
        <v>6</v>
      </c>
      <c r="E745" s="77">
        <v>0</v>
      </c>
      <c r="F745" s="77">
        <v>3.5999999999999997E-4</v>
      </c>
      <c r="G745" s="77">
        <v>-3.5999999999999997E-4</v>
      </c>
    </row>
    <row r="746" spans="1:7" x14ac:dyDescent="0.25">
      <c r="A746" s="75" t="s">
        <v>1406</v>
      </c>
      <c r="B746" s="75" t="s">
        <v>1979</v>
      </c>
      <c r="C746" s="79" t="s">
        <v>1980</v>
      </c>
      <c r="D746" s="76">
        <v>6</v>
      </c>
      <c r="E746" s="77">
        <v>1E-4</v>
      </c>
      <c r="F746" s="77">
        <v>0</v>
      </c>
      <c r="G746" s="77">
        <v>1E-4</v>
      </c>
    </row>
    <row r="747" spans="1:7" x14ac:dyDescent="0.25">
      <c r="A747" s="75" t="s">
        <v>1406</v>
      </c>
      <c r="B747" s="75" t="s">
        <v>1981</v>
      </c>
      <c r="C747" s="79" t="s">
        <v>1982</v>
      </c>
      <c r="D747" s="76">
        <v>5</v>
      </c>
      <c r="E747" s="77">
        <v>1.8E-3</v>
      </c>
      <c r="F747" s="77">
        <v>0</v>
      </c>
      <c r="G747" s="77">
        <v>1.8E-3</v>
      </c>
    </row>
    <row r="748" spans="1:7" x14ac:dyDescent="0.25">
      <c r="A748" s="75" t="s">
        <v>1406</v>
      </c>
      <c r="B748" s="75" t="s">
        <v>1983</v>
      </c>
      <c r="C748" s="79" t="s">
        <v>1984</v>
      </c>
      <c r="D748" s="76">
        <v>6</v>
      </c>
      <c r="E748" s="77">
        <v>1E-4</v>
      </c>
      <c r="F748" s="77">
        <v>7.4999999999999993E-5</v>
      </c>
      <c r="G748" s="77">
        <v>2.5000000000000011E-5</v>
      </c>
    </row>
    <row r="749" spans="1:7" x14ac:dyDescent="0.25">
      <c r="A749" s="75" t="s">
        <v>1406</v>
      </c>
      <c r="B749" s="75" t="s">
        <v>1985</v>
      </c>
      <c r="C749" s="79" t="s">
        <v>1986</v>
      </c>
      <c r="D749" s="76">
        <v>6</v>
      </c>
      <c r="E749" s="77">
        <v>1.5E-3</v>
      </c>
      <c r="F749" s="77">
        <v>0</v>
      </c>
      <c r="G749" s="77">
        <v>1.5E-3</v>
      </c>
    </row>
    <row r="750" spans="1:7" x14ac:dyDescent="0.25">
      <c r="A750" s="75" t="s">
        <v>1406</v>
      </c>
      <c r="B750" s="75" t="s">
        <v>1987</v>
      </c>
      <c r="C750" s="79" t="s">
        <v>1988</v>
      </c>
      <c r="D750" s="76">
        <v>6</v>
      </c>
      <c r="E750" s="77">
        <v>2.3E-3</v>
      </c>
      <c r="F750" s="77">
        <v>1.54E-4</v>
      </c>
      <c r="G750" s="77">
        <v>2.1459999999999999E-3</v>
      </c>
    </row>
    <row r="751" spans="1:7" x14ac:dyDescent="0.25">
      <c r="A751" s="75" t="s">
        <v>1406</v>
      </c>
      <c r="B751" s="75" t="s">
        <v>1989</v>
      </c>
      <c r="C751" s="79" t="s">
        <v>1990</v>
      </c>
      <c r="D751" s="76">
        <v>6</v>
      </c>
      <c r="E751" s="77">
        <v>1E-4</v>
      </c>
      <c r="F751" s="77">
        <v>1E-4</v>
      </c>
      <c r="G751" s="77">
        <v>0</v>
      </c>
    </row>
    <row r="752" spans="1:7" x14ac:dyDescent="0.25">
      <c r="A752" s="75" t="s">
        <v>1406</v>
      </c>
      <c r="B752" s="75" t="s">
        <v>1991</v>
      </c>
      <c r="C752" s="79" t="s">
        <v>1992</v>
      </c>
      <c r="D752" s="76">
        <v>4</v>
      </c>
      <c r="E752" s="77">
        <v>7.0000000000000007E-2</v>
      </c>
      <c r="F752" s="77">
        <v>5.2122000000000002E-2</v>
      </c>
      <c r="G752" s="77">
        <v>1.7878000000000005E-2</v>
      </c>
    </row>
    <row r="753" spans="1:7" x14ac:dyDescent="0.25">
      <c r="A753" s="75" t="s">
        <v>1406</v>
      </c>
      <c r="B753" s="75" t="s">
        <v>1993</v>
      </c>
      <c r="C753" s="79" t="s">
        <v>1994</v>
      </c>
      <c r="D753" s="76">
        <v>6</v>
      </c>
      <c r="E753" s="77">
        <v>1E-4</v>
      </c>
      <c r="F753" s="77">
        <v>0</v>
      </c>
      <c r="G753" s="77">
        <v>1E-4</v>
      </c>
    </row>
    <row r="754" spans="1:7" x14ac:dyDescent="0.25">
      <c r="A754" s="75" t="s">
        <v>1406</v>
      </c>
      <c r="B754" s="75" t="s">
        <v>1995</v>
      </c>
      <c r="C754" s="79" t="s">
        <v>1996</v>
      </c>
      <c r="D754" s="76">
        <v>5</v>
      </c>
      <c r="E754" s="77">
        <v>2.1499999999999998E-2</v>
      </c>
      <c r="F754" s="77">
        <v>0</v>
      </c>
      <c r="G754" s="77">
        <v>2.1499999999999998E-2</v>
      </c>
    </row>
    <row r="755" spans="1:7" x14ac:dyDescent="0.25">
      <c r="A755" s="75" t="s">
        <v>1406</v>
      </c>
      <c r="B755" s="75" t="s">
        <v>1997</v>
      </c>
      <c r="C755" s="79" t="s">
        <v>1998</v>
      </c>
      <c r="D755" s="76">
        <v>5</v>
      </c>
      <c r="E755" s="77">
        <v>4.0000000000000001E-3</v>
      </c>
      <c r="F755" s="77">
        <v>2.7850000000000001E-3</v>
      </c>
      <c r="G755" s="77">
        <v>1.2149999999999999E-3</v>
      </c>
    </row>
    <row r="756" spans="1:7" x14ac:dyDescent="0.25">
      <c r="A756" s="75" t="s">
        <v>1406</v>
      </c>
      <c r="B756" s="75" t="s">
        <v>1999</v>
      </c>
      <c r="C756" s="79" t="s">
        <v>2000</v>
      </c>
      <c r="D756" s="76">
        <v>6</v>
      </c>
      <c r="E756" s="77">
        <v>2E-3</v>
      </c>
      <c r="F756" s="77">
        <v>2.0760000000000002E-3</v>
      </c>
      <c r="G756" s="77">
        <v>-7.6000000000000113E-5</v>
      </c>
    </row>
    <row r="757" spans="1:7" x14ac:dyDescent="0.25">
      <c r="A757" s="75" t="s">
        <v>1406</v>
      </c>
      <c r="B757" s="75" t="s">
        <v>2001</v>
      </c>
      <c r="C757" s="79" t="s">
        <v>2002</v>
      </c>
      <c r="D757" s="76">
        <v>5</v>
      </c>
      <c r="E757" s="77">
        <v>2E-3</v>
      </c>
      <c r="F757" s="77">
        <v>3.5E-4</v>
      </c>
      <c r="G757" s="77">
        <v>1.65E-3</v>
      </c>
    </row>
    <row r="758" spans="1:7" x14ac:dyDescent="0.25">
      <c r="A758" s="75" t="s">
        <v>1406</v>
      </c>
      <c r="B758" s="75" t="s">
        <v>2003</v>
      </c>
      <c r="C758" s="79" t="s">
        <v>2004</v>
      </c>
      <c r="D758" s="76">
        <v>5</v>
      </c>
      <c r="E758" s="77">
        <v>4.0000000000000001E-3</v>
      </c>
      <c r="F758" s="77">
        <v>0</v>
      </c>
      <c r="G758" s="77">
        <v>4.0000000000000001E-3</v>
      </c>
    </row>
    <row r="759" spans="1:7" x14ac:dyDescent="0.25">
      <c r="A759" s="75" t="s">
        <v>1406</v>
      </c>
      <c r="B759" s="75" t="s">
        <v>2005</v>
      </c>
      <c r="C759" s="79" t="s">
        <v>2006</v>
      </c>
      <c r="D759" s="76">
        <v>5</v>
      </c>
      <c r="E759" s="77">
        <v>4.0000000000000001E-3</v>
      </c>
      <c r="F759" s="77">
        <v>3.3500000000000001E-4</v>
      </c>
      <c r="G759" s="77">
        <v>3.6649999999999999E-3</v>
      </c>
    </row>
    <row r="760" spans="1:7" x14ac:dyDescent="0.25">
      <c r="A760" s="75" t="s">
        <v>1406</v>
      </c>
      <c r="B760" s="75" t="s">
        <v>2007</v>
      </c>
      <c r="C760" s="79" t="s">
        <v>2008</v>
      </c>
      <c r="D760" s="76">
        <v>6</v>
      </c>
      <c r="E760" s="77">
        <v>1E-3</v>
      </c>
      <c r="F760" s="77">
        <v>2.0699999999999999E-4</v>
      </c>
      <c r="G760" s="77">
        <v>7.9300000000000009E-4</v>
      </c>
    </row>
    <row r="761" spans="1:7" x14ac:dyDescent="0.25">
      <c r="A761" s="75" t="s">
        <v>1406</v>
      </c>
      <c r="B761" s="75" t="s">
        <v>2009</v>
      </c>
      <c r="C761" s="79" t="s">
        <v>2010</v>
      </c>
      <c r="D761" s="76">
        <v>6</v>
      </c>
      <c r="E761" s="77">
        <v>2.5000000000000001E-4</v>
      </c>
      <c r="F761" s="77">
        <v>1.5999999999999999E-5</v>
      </c>
      <c r="G761" s="77">
        <v>2.34E-4</v>
      </c>
    </row>
    <row r="762" spans="1:7" x14ac:dyDescent="0.25">
      <c r="A762" s="75" t="s">
        <v>1406</v>
      </c>
      <c r="B762" s="75" t="s">
        <v>2011</v>
      </c>
      <c r="C762" s="79" t="s">
        <v>2012</v>
      </c>
      <c r="D762" s="76">
        <v>6</v>
      </c>
      <c r="E762" s="77">
        <v>1.2999999999999999E-3</v>
      </c>
      <c r="F762" s="77">
        <v>9.0719999999999985E-3</v>
      </c>
      <c r="G762" s="77">
        <v>-7.7719999999999985E-3</v>
      </c>
    </row>
    <row r="763" spans="1:7" x14ac:dyDescent="0.25">
      <c r="A763" s="75" t="s">
        <v>1406</v>
      </c>
      <c r="B763" s="75" t="s">
        <v>2013</v>
      </c>
      <c r="C763" s="79" t="s">
        <v>2014</v>
      </c>
      <c r="D763" s="76">
        <v>5</v>
      </c>
      <c r="E763" s="77">
        <v>1E-3</v>
      </c>
      <c r="F763" s="77">
        <v>1.908E-3</v>
      </c>
      <c r="G763" s="77">
        <v>-9.0799999999999995E-4</v>
      </c>
    </row>
    <row r="764" spans="1:7" x14ac:dyDescent="0.25">
      <c r="A764" s="75" t="s">
        <v>1406</v>
      </c>
      <c r="B764" s="75" t="s">
        <v>2015</v>
      </c>
      <c r="C764" s="79" t="s">
        <v>2016</v>
      </c>
      <c r="D764" s="76">
        <v>6</v>
      </c>
      <c r="E764" s="77">
        <v>5.0000000000000001E-4</v>
      </c>
      <c r="F764" s="77">
        <v>1.4999999999999999E-5</v>
      </c>
      <c r="G764" s="77">
        <v>4.8500000000000003E-4</v>
      </c>
    </row>
    <row r="765" spans="1:7" x14ac:dyDescent="0.25">
      <c r="A765" s="75" t="s">
        <v>1406</v>
      </c>
      <c r="B765" s="75" t="s">
        <v>2017</v>
      </c>
      <c r="C765" s="79" t="s">
        <v>2018</v>
      </c>
      <c r="D765" s="76">
        <v>6</v>
      </c>
      <c r="E765" s="77">
        <v>1.5E-3</v>
      </c>
      <c r="F765" s="77">
        <v>5.7399999999999997E-4</v>
      </c>
      <c r="G765" s="77">
        <v>9.2600000000000007E-4</v>
      </c>
    </row>
    <row r="766" spans="1:7" x14ac:dyDescent="0.25">
      <c r="A766" s="75" t="s">
        <v>1406</v>
      </c>
      <c r="B766" s="75" t="s">
        <v>2019</v>
      </c>
      <c r="C766" s="79" t="s">
        <v>2020</v>
      </c>
      <c r="D766" s="76">
        <v>5</v>
      </c>
      <c r="E766" s="77">
        <v>1.2E-2</v>
      </c>
      <c r="F766" s="77">
        <v>8.4090000000000015E-3</v>
      </c>
      <c r="G766" s="77">
        <v>3.5909999999999987E-3</v>
      </c>
    </row>
    <row r="767" spans="1:7" x14ac:dyDescent="0.25">
      <c r="A767" s="75" t="s">
        <v>1406</v>
      </c>
      <c r="B767" s="75" t="s">
        <v>2021</v>
      </c>
      <c r="C767" s="79" t="s">
        <v>2022</v>
      </c>
      <c r="D767" s="76">
        <v>5</v>
      </c>
      <c r="E767" s="77">
        <v>8.0000000000000002E-3</v>
      </c>
      <c r="F767" s="77">
        <v>0</v>
      </c>
      <c r="G767" s="77">
        <v>8.0000000000000002E-3</v>
      </c>
    </row>
    <row r="768" spans="1:7" x14ac:dyDescent="0.25">
      <c r="A768" s="75" t="s">
        <v>1406</v>
      </c>
      <c r="B768" s="75" t="s">
        <v>2023</v>
      </c>
      <c r="C768" s="79" t="s">
        <v>1182</v>
      </c>
      <c r="D768" s="76">
        <v>5</v>
      </c>
      <c r="E768" s="77">
        <v>8.9999999999999998E-4</v>
      </c>
      <c r="F768" s="77">
        <v>1.15E-4</v>
      </c>
      <c r="G768" s="77">
        <v>7.85E-4</v>
      </c>
    </row>
    <row r="769" spans="1:7" x14ac:dyDescent="0.25">
      <c r="A769" s="75" t="s">
        <v>1406</v>
      </c>
      <c r="B769" s="75" t="s">
        <v>2024</v>
      </c>
      <c r="C769" s="79" t="s">
        <v>2025</v>
      </c>
      <c r="D769" s="76">
        <v>6</v>
      </c>
      <c r="E769" s="77">
        <v>5.0000000000000001E-4</v>
      </c>
      <c r="F769" s="77">
        <v>1.8200000000000001E-4</v>
      </c>
      <c r="G769" s="77">
        <v>3.1800000000000003E-4</v>
      </c>
    </row>
    <row r="770" spans="1:7" x14ac:dyDescent="0.25">
      <c r="A770" s="75" t="s">
        <v>1406</v>
      </c>
      <c r="B770" s="75" t="s">
        <v>2026</v>
      </c>
      <c r="C770" s="79" t="s">
        <v>2027</v>
      </c>
      <c r="D770" s="76">
        <v>6</v>
      </c>
      <c r="E770" s="77">
        <v>2.9999999999999997E-4</v>
      </c>
      <c r="F770" s="77">
        <v>1.0000000000000001E-5</v>
      </c>
      <c r="G770" s="77">
        <v>2.8999999999999995E-4</v>
      </c>
    </row>
    <row r="771" spans="1:7" x14ac:dyDescent="0.25">
      <c r="A771" s="75" t="s">
        <v>1406</v>
      </c>
      <c r="B771" s="75" t="s">
        <v>2028</v>
      </c>
      <c r="C771" s="79" t="s">
        <v>2029</v>
      </c>
      <c r="D771" s="76">
        <v>5</v>
      </c>
      <c r="E771" s="77">
        <v>3.0000000000000001E-3</v>
      </c>
      <c r="F771" s="77">
        <v>3.5969999999999999E-3</v>
      </c>
      <c r="G771" s="77">
        <v>-5.9699999999999987E-4</v>
      </c>
    </row>
    <row r="772" spans="1:7" x14ac:dyDescent="0.25">
      <c r="A772" s="75" t="s">
        <v>1406</v>
      </c>
      <c r="B772" s="75" t="s">
        <v>2030</v>
      </c>
      <c r="C772" s="79" t="s">
        <v>2031</v>
      </c>
      <c r="D772" s="76">
        <v>7</v>
      </c>
      <c r="E772" s="77">
        <v>3.5E-4</v>
      </c>
      <c r="F772" s="77">
        <v>1.439E-3</v>
      </c>
      <c r="G772" s="77">
        <v>-1.0889999999999999E-3</v>
      </c>
    </row>
    <row r="773" spans="1:7" x14ac:dyDescent="0.25">
      <c r="A773" s="75" t="s">
        <v>1406</v>
      </c>
      <c r="B773" s="75" t="s">
        <v>2032</v>
      </c>
      <c r="C773" s="79" t="s">
        <v>2033</v>
      </c>
      <c r="D773" s="76">
        <v>7</v>
      </c>
      <c r="E773" s="77">
        <v>5.9999999999999995E-4</v>
      </c>
      <c r="F773" s="77">
        <v>1E-3</v>
      </c>
      <c r="G773" s="77">
        <v>-4.0000000000000007E-4</v>
      </c>
    </row>
    <row r="774" spans="1:7" x14ac:dyDescent="0.25">
      <c r="A774" s="75" t="s">
        <v>1406</v>
      </c>
      <c r="B774" s="75" t="s">
        <v>2034</v>
      </c>
      <c r="C774" s="79" t="s">
        <v>2035</v>
      </c>
      <c r="D774" s="76">
        <v>5</v>
      </c>
      <c r="E774" s="77">
        <v>1.2600000000000001E-3</v>
      </c>
      <c r="F774" s="77">
        <v>1.456E-3</v>
      </c>
      <c r="G774" s="77">
        <v>-1.9599999999999999E-4</v>
      </c>
    </row>
    <row r="775" spans="1:7" x14ac:dyDescent="0.25">
      <c r="A775" s="75" t="s">
        <v>1406</v>
      </c>
      <c r="B775" s="75" t="s">
        <v>2036</v>
      </c>
      <c r="C775" s="79" t="s">
        <v>2037</v>
      </c>
      <c r="D775" s="76">
        <v>6</v>
      </c>
      <c r="E775" s="77">
        <v>1E-4</v>
      </c>
      <c r="F775" s="77">
        <v>0</v>
      </c>
      <c r="G775" s="77">
        <v>1E-4</v>
      </c>
    </row>
    <row r="776" spans="1:7" x14ac:dyDescent="0.25">
      <c r="A776" s="75" t="s">
        <v>1406</v>
      </c>
      <c r="B776" s="75" t="s">
        <v>2038</v>
      </c>
      <c r="C776" s="79" t="s">
        <v>2039</v>
      </c>
      <c r="D776" s="76">
        <v>6</v>
      </c>
      <c r="E776" s="77">
        <v>3.0000000000000001E-3</v>
      </c>
      <c r="F776" s="77">
        <v>0</v>
      </c>
      <c r="G776" s="77">
        <v>3.0000000000000001E-3</v>
      </c>
    </row>
    <row r="777" spans="1:7" x14ac:dyDescent="0.25">
      <c r="A777" s="75" t="s">
        <v>1406</v>
      </c>
      <c r="B777" s="75" t="s">
        <v>2040</v>
      </c>
      <c r="C777" s="79" t="s">
        <v>2041</v>
      </c>
      <c r="D777" s="76">
        <v>5</v>
      </c>
      <c r="E777" s="77">
        <v>2E-3</v>
      </c>
      <c r="F777" s="77">
        <v>3.9410000000000001E-3</v>
      </c>
      <c r="G777" s="77">
        <v>-1.941E-3</v>
      </c>
    </row>
    <row r="778" spans="1:7" x14ac:dyDescent="0.25">
      <c r="A778" s="75" t="s">
        <v>1406</v>
      </c>
      <c r="B778" s="75" t="s">
        <v>2042</v>
      </c>
      <c r="C778" s="79" t="s">
        <v>2043</v>
      </c>
      <c r="D778" s="76">
        <v>6</v>
      </c>
      <c r="E778" s="77">
        <v>6.4999999999999997E-4</v>
      </c>
      <c r="F778" s="77">
        <v>0</v>
      </c>
      <c r="G778" s="77"/>
    </row>
    <row r="779" spans="1:7" x14ac:dyDescent="0.25">
      <c r="A779" s="75" t="s">
        <v>1406</v>
      </c>
      <c r="B779" s="75" t="s">
        <v>2044</v>
      </c>
      <c r="C779" s="79" t="s">
        <v>2045</v>
      </c>
      <c r="D779" s="76">
        <v>5</v>
      </c>
      <c r="E779" s="77">
        <v>0.01</v>
      </c>
      <c r="F779" s="77">
        <v>6.3699999999999998E-3</v>
      </c>
      <c r="G779" s="77">
        <v>3.6300000000000004E-3</v>
      </c>
    </row>
    <row r="780" spans="1:7" x14ac:dyDescent="0.25">
      <c r="A780" s="75" t="s">
        <v>1406</v>
      </c>
      <c r="B780" s="75" t="s">
        <v>2046</v>
      </c>
      <c r="C780" s="79" t="s">
        <v>2047</v>
      </c>
      <c r="D780" s="80">
        <v>8</v>
      </c>
      <c r="E780" s="77">
        <v>0.03</v>
      </c>
      <c r="F780" s="77">
        <v>4.5060000000000005E-3</v>
      </c>
      <c r="G780" s="77">
        <v>2.5493999999999999E-2</v>
      </c>
    </row>
    <row r="781" spans="1:7" x14ac:dyDescent="0.25">
      <c r="A781" s="75" t="s">
        <v>1406</v>
      </c>
      <c r="B781" s="75" t="s">
        <v>2048</v>
      </c>
      <c r="C781" s="79" t="s">
        <v>2047</v>
      </c>
      <c r="D781" s="76">
        <v>6</v>
      </c>
      <c r="E781" s="77">
        <v>5.0000000000000001E-3</v>
      </c>
      <c r="F781" s="77">
        <v>4.4000000000000002E-4</v>
      </c>
      <c r="G781" s="77">
        <v>4.5599999999999998E-3</v>
      </c>
    </row>
    <row r="782" spans="1:7" x14ac:dyDescent="0.25">
      <c r="A782" s="75" t="s">
        <v>1406</v>
      </c>
      <c r="B782" s="75" t="s">
        <v>2049</v>
      </c>
      <c r="C782" s="79" t="s">
        <v>2047</v>
      </c>
      <c r="D782" s="76">
        <v>6</v>
      </c>
      <c r="E782" s="77">
        <v>5.0000000000000001E-3</v>
      </c>
      <c r="F782" s="77">
        <v>4.64E-4</v>
      </c>
      <c r="G782" s="77">
        <v>4.5360000000000001E-3</v>
      </c>
    </row>
    <row r="783" spans="1:7" x14ac:dyDescent="0.25">
      <c r="A783" s="75" t="s">
        <v>1406</v>
      </c>
      <c r="B783" s="75" t="s">
        <v>2050</v>
      </c>
      <c r="C783" s="79" t="s">
        <v>2047</v>
      </c>
      <c r="D783" s="80">
        <v>8</v>
      </c>
      <c r="E783" s="77">
        <v>0.03</v>
      </c>
      <c r="F783" s="77">
        <v>4.0800000000000003E-3</v>
      </c>
      <c r="G783" s="77">
        <v>2.5919999999999999E-2</v>
      </c>
    </row>
    <row r="784" spans="1:7" x14ac:dyDescent="0.25">
      <c r="A784" s="75" t="s">
        <v>1406</v>
      </c>
      <c r="B784" s="75" t="s">
        <v>2051</v>
      </c>
      <c r="C784" s="79" t="s">
        <v>2052</v>
      </c>
      <c r="D784" s="76">
        <v>6</v>
      </c>
      <c r="E784" s="77">
        <v>3.3E-4</v>
      </c>
      <c r="F784" s="77">
        <v>1.2999999999999999E-5</v>
      </c>
      <c r="G784" s="77">
        <v>3.1700000000000001E-4</v>
      </c>
    </row>
    <row r="785" spans="1:7" x14ac:dyDescent="0.25">
      <c r="A785" s="75" t="s">
        <v>1406</v>
      </c>
      <c r="B785" s="75" t="s">
        <v>2053</v>
      </c>
      <c r="C785" s="79" t="s">
        <v>2054</v>
      </c>
      <c r="D785" s="76">
        <v>7</v>
      </c>
      <c r="E785" s="77">
        <v>8.9999999999999992E-5</v>
      </c>
      <c r="F785" s="77">
        <v>0</v>
      </c>
      <c r="G785" s="77">
        <v>8.9999999999999992E-5</v>
      </c>
    </row>
    <row r="786" spans="1:7" x14ac:dyDescent="0.25">
      <c r="A786" s="75" t="s">
        <v>1406</v>
      </c>
      <c r="B786" s="75" t="s">
        <v>2055</v>
      </c>
      <c r="C786" s="79" t="s">
        <v>2056</v>
      </c>
      <c r="D786" s="76">
        <v>5</v>
      </c>
      <c r="E786" s="77">
        <v>3.0000000000000001E-3</v>
      </c>
      <c r="F786" s="77">
        <v>1.0619999999999999E-2</v>
      </c>
      <c r="G786" s="77">
        <v>-7.6199999999999992E-3</v>
      </c>
    </row>
    <row r="787" spans="1:7" x14ac:dyDescent="0.25">
      <c r="A787" s="75" t="s">
        <v>1406</v>
      </c>
      <c r="B787" s="75" t="s">
        <v>2057</v>
      </c>
      <c r="C787" s="79" t="s">
        <v>2058</v>
      </c>
      <c r="D787" s="80">
        <v>8</v>
      </c>
      <c r="E787" s="77">
        <v>3.5000000000000003E-2</v>
      </c>
      <c r="F787" s="77">
        <v>0</v>
      </c>
      <c r="G787" s="77">
        <v>3.5000000000000003E-2</v>
      </c>
    </row>
    <row r="788" spans="1:7" x14ac:dyDescent="0.25">
      <c r="A788" s="75" t="s">
        <v>1406</v>
      </c>
      <c r="B788" s="75" t="s">
        <v>2059</v>
      </c>
      <c r="C788" s="79" t="s">
        <v>2058</v>
      </c>
      <c r="D788" s="76">
        <v>5</v>
      </c>
      <c r="E788" s="77">
        <v>5.0000000000000001E-3</v>
      </c>
      <c r="F788" s="77">
        <v>0</v>
      </c>
      <c r="G788" s="77">
        <v>5.0000000000000001E-3</v>
      </c>
    </row>
    <row r="789" spans="1:7" x14ac:dyDescent="0.25">
      <c r="A789" s="75" t="s">
        <v>1406</v>
      </c>
      <c r="B789" s="75" t="s">
        <v>2060</v>
      </c>
      <c r="C789" s="79" t="s">
        <v>2061</v>
      </c>
      <c r="D789" s="76">
        <v>6</v>
      </c>
      <c r="E789" s="77">
        <v>1E-4</v>
      </c>
      <c r="F789" s="77">
        <v>0</v>
      </c>
      <c r="G789" s="77">
        <v>1E-4</v>
      </c>
    </row>
    <row r="790" spans="1:7" x14ac:dyDescent="0.25">
      <c r="A790" s="75" t="s">
        <v>1406</v>
      </c>
      <c r="B790" s="75" t="s">
        <v>2062</v>
      </c>
      <c r="C790" s="79" t="s">
        <v>2063</v>
      </c>
      <c r="D790" s="76">
        <v>6</v>
      </c>
      <c r="E790" s="77">
        <v>2.0000000000000001E-4</v>
      </c>
      <c r="F790" s="77">
        <v>5.5999999999999999E-5</v>
      </c>
      <c r="G790" s="77">
        <v>1.44E-4</v>
      </c>
    </row>
    <row r="791" spans="1:7" x14ac:dyDescent="0.25">
      <c r="A791" s="75" t="s">
        <v>1406</v>
      </c>
      <c r="B791" s="75" t="s">
        <v>2064</v>
      </c>
      <c r="C791" s="79" t="s">
        <v>2065</v>
      </c>
      <c r="D791" s="76">
        <v>6</v>
      </c>
      <c r="E791" s="77">
        <v>2E-3</v>
      </c>
      <c r="F791" s="77">
        <v>1.6659999999999999E-3</v>
      </c>
      <c r="G791" s="77">
        <v>3.340000000000001E-4</v>
      </c>
    </row>
    <row r="792" spans="1:7" x14ac:dyDescent="0.25">
      <c r="A792" s="75" t="s">
        <v>1406</v>
      </c>
      <c r="B792" s="75" t="s">
        <v>2066</v>
      </c>
      <c r="C792" s="79" t="s">
        <v>2067</v>
      </c>
      <c r="D792" s="76">
        <v>5</v>
      </c>
      <c r="E792" s="77">
        <v>4.0000000000000001E-3</v>
      </c>
      <c r="F792" s="77">
        <v>2.7799999999999999E-3</v>
      </c>
      <c r="G792" s="77">
        <v>1.2200000000000002E-3</v>
      </c>
    </row>
    <row r="793" spans="1:7" x14ac:dyDescent="0.25">
      <c r="A793" s="75" t="s">
        <v>1406</v>
      </c>
      <c r="B793" s="75" t="s">
        <v>2068</v>
      </c>
      <c r="C793" s="79" t="s">
        <v>2069</v>
      </c>
      <c r="D793" s="76">
        <v>5</v>
      </c>
      <c r="E793" s="77">
        <v>2.2600000000000002E-2</v>
      </c>
      <c r="F793" s="77">
        <v>4.5231E-2</v>
      </c>
      <c r="G793" s="77">
        <v>-2.2630999999999998E-2</v>
      </c>
    </row>
    <row r="794" spans="1:7" x14ac:dyDescent="0.25">
      <c r="A794" s="75" t="s">
        <v>1406</v>
      </c>
      <c r="B794" s="75" t="s">
        <v>2070</v>
      </c>
      <c r="C794" s="79" t="s">
        <v>2071</v>
      </c>
      <c r="D794" s="76">
        <v>5</v>
      </c>
      <c r="E794" s="77">
        <v>2E-3</v>
      </c>
      <c r="F794" s="77">
        <v>0</v>
      </c>
      <c r="G794" s="77">
        <v>2E-3</v>
      </c>
    </row>
    <row r="795" spans="1:7" x14ac:dyDescent="0.25">
      <c r="A795" s="75" t="s">
        <v>1406</v>
      </c>
      <c r="B795" s="75" t="s">
        <v>2072</v>
      </c>
      <c r="C795" s="79" t="s">
        <v>2073</v>
      </c>
      <c r="D795" s="76">
        <v>6</v>
      </c>
      <c r="E795" s="77">
        <v>2.5000000000000001E-3</v>
      </c>
      <c r="F795" s="77">
        <v>2.5999999999999999E-3</v>
      </c>
      <c r="G795" s="77">
        <v>-9.9999999999999829E-5</v>
      </c>
    </row>
    <row r="796" spans="1:7" x14ac:dyDescent="0.25">
      <c r="A796" s="75" t="s">
        <v>1406</v>
      </c>
      <c r="B796" s="75" t="s">
        <v>2074</v>
      </c>
      <c r="C796" s="79" t="s">
        <v>2075</v>
      </c>
      <c r="D796" s="76">
        <v>5</v>
      </c>
      <c r="E796" s="77">
        <v>7.0000000000000001E-3</v>
      </c>
      <c r="F796" s="77">
        <v>5.8409999999999998E-3</v>
      </c>
      <c r="G796" s="77">
        <v>1.1590000000000003E-3</v>
      </c>
    </row>
    <row r="797" spans="1:7" x14ac:dyDescent="0.25">
      <c r="A797" s="75" t="s">
        <v>1406</v>
      </c>
      <c r="B797" s="75" t="s">
        <v>2076</v>
      </c>
      <c r="C797" s="79" t="s">
        <v>2077</v>
      </c>
      <c r="D797" s="76">
        <v>6</v>
      </c>
      <c r="E797" s="77">
        <v>2.6000000000000003E-4</v>
      </c>
      <c r="F797" s="77">
        <v>9.1000000000000003E-5</v>
      </c>
      <c r="G797" s="77">
        <v>1.6900000000000004E-4</v>
      </c>
    </row>
    <row r="798" spans="1:7" x14ac:dyDescent="0.25">
      <c r="A798" s="75" t="s">
        <v>1406</v>
      </c>
      <c r="B798" s="75" t="s">
        <v>2078</v>
      </c>
      <c r="C798" s="79" t="s">
        <v>2079</v>
      </c>
      <c r="D798" s="76">
        <v>6</v>
      </c>
      <c r="E798" s="77">
        <v>6.4999999999999997E-4</v>
      </c>
      <c r="F798" s="77">
        <v>2.9999999999999997E-4</v>
      </c>
      <c r="G798" s="77">
        <v>3.5E-4</v>
      </c>
    </row>
    <row r="799" spans="1:7" x14ac:dyDescent="0.25">
      <c r="A799" s="75" t="s">
        <v>1406</v>
      </c>
      <c r="B799" s="75" t="s">
        <v>2080</v>
      </c>
      <c r="C799" s="79" t="s">
        <v>2081</v>
      </c>
      <c r="D799" s="76">
        <v>5</v>
      </c>
      <c r="E799" s="77">
        <v>1E-4</v>
      </c>
      <c r="F799" s="77">
        <v>0</v>
      </c>
      <c r="G799" s="77">
        <v>1E-4</v>
      </c>
    </row>
    <row r="800" spans="1:7" x14ac:dyDescent="0.25">
      <c r="A800" s="75" t="s">
        <v>1406</v>
      </c>
      <c r="B800" s="75" t="s">
        <v>2082</v>
      </c>
      <c r="C800" s="79" t="s">
        <v>2083</v>
      </c>
      <c r="D800" s="76">
        <v>6</v>
      </c>
      <c r="E800" s="77">
        <v>1E-4</v>
      </c>
      <c r="F800" s="77">
        <v>0</v>
      </c>
      <c r="G800" s="77">
        <v>1E-4</v>
      </c>
    </row>
    <row r="801" spans="1:7" x14ac:dyDescent="0.25">
      <c r="A801" s="75" t="s">
        <v>1406</v>
      </c>
      <c r="B801" s="75" t="s">
        <v>2084</v>
      </c>
      <c r="C801" s="79" t="s">
        <v>2085</v>
      </c>
      <c r="D801" s="76">
        <v>5</v>
      </c>
      <c r="E801" s="77">
        <v>1.4999999999999999E-2</v>
      </c>
      <c r="F801" s="77">
        <v>0</v>
      </c>
      <c r="G801" s="77">
        <v>1.4999999999999999E-2</v>
      </c>
    </row>
    <row r="802" spans="1:7" x14ac:dyDescent="0.25">
      <c r="A802" s="75" t="s">
        <v>1406</v>
      </c>
      <c r="B802" s="75" t="s">
        <v>2086</v>
      </c>
      <c r="C802" s="79" t="s">
        <v>2087</v>
      </c>
      <c r="D802" s="76">
        <v>5</v>
      </c>
      <c r="E802" s="77">
        <v>0</v>
      </c>
      <c r="F802" s="77">
        <v>6.9999999999999999E-6</v>
      </c>
      <c r="G802" s="77">
        <v>-6.9999999999999999E-6</v>
      </c>
    </row>
    <row r="803" spans="1:7" x14ac:dyDescent="0.25">
      <c r="A803" s="75" t="s">
        <v>1406</v>
      </c>
      <c r="B803" s="75" t="s">
        <v>2088</v>
      </c>
      <c r="C803" s="79" t="s">
        <v>2089</v>
      </c>
      <c r="D803" s="76">
        <v>6</v>
      </c>
      <c r="E803" s="77">
        <v>1E-4</v>
      </c>
      <c r="F803" s="77">
        <v>0</v>
      </c>
      <c r="G803" s="77">
        <v>1E-4</v>
      </c>
    </row>
    <row r="804" spans="1:7" x14ac:dyDescent="0.25">
      <c r="A804" s="75" t="s">
        <v>1406</v>
      </c>
      <c r="B804" s="75" t="s">
        <v>2090</v>
      </c>
      <c r="C804" s="79" t="s">
        <v>2091</v>
      </c>
      <c r="D804" s="76">
        <v>5</v>
      </c>
      <c r="E804" s="77">
        <v>1.5E-3</v>
      </c>
      <c r="F804" s="77">
        <v>0</v>
      </c>
      <c r="G804" s="77">
        <v>1.5E-3</v>
      </c>
    </row>
    <row r="805" spans="1:7" x14ac:dyDescent="0.25">
      <c r="A805" s="75" t="s">
        <v>1406</v>
      </c>
      <c r="B805" s="75" t="s">
        <v>2092</v>
      </c>
      <c r="C805" s="79" t="s">
        <v>2093</v>
      </c>
      <c r="D805" s="76">
        <v>7</v>
      </c>
      <c r="E805" s="77">
        <v>1E-4</v>
      </c>
      <c r="F805" s="77">
        <v>7.4999999999999993E-5</v>
      </c>
      <c r="G805" s="77">
        <v>2.5000000000000011E-5</v>
      </c>
    </row>
    <row r="806" spans="1:7" x14ac:dyDescent="0.25">
      <c r="A806" s="75" t="s">
        <v>1406</v>
      </c>
      <c r="B806" s="75" t="s">
        <v>2094</v>
      </c>
      <c r="C806" s="79" t="s">
        <v>2095</v>
      </c>
      <c r="D806" s="76">
        <v>6</v>
      </c>
      <c r="E806" s="77">
        <v>1E-3</v>
      </c>
      <c r="F806" s="77">
        <v>0</v>
      </c>
      <c r="G806" s="77">
        <v>1E-3</v>
      </c>
    </row>
    <row r="807" spans="1:7" x14ac:dyDescent="0.25">
      <c r="A807" s="75" t="s">
        <v>1406</v>
      </c>
      <c r="B807" s="75" t="s">
        <v>2096</v>
      </c>
      <c r="C807" s="79" t="s">
        <v>2097</v>
      </c>
      <c r="D807" s="76">
        <v>5</v>
      </c>
      <c r="E807" s="77">
        <v>8.199999999999999E-3</v>
      </c>
      <c r="F807" s="77">
        <v>3.7400000000000003E-3</v>
      </c>
      <c r="G807" s="77">
        <v>4.4599999999999987E-3</v>
      </c>
    </row>
    <row r="808" spans="1:7" x14ac:dyDescent="0.25">
      <c r="A808" s="75" t="s">
        <v>1406</v>
      </c>
      <c r="B808" s="75" t="s">
        <v>2098</v>
      </c>
      <c r="C808" s="79" t="s">
        <v>2099</v>
      </c>
      <c r="D808" s="76">
        <v>5</v>
      </c>
      <c r="E808" s="77">
        <v>8.8999999999999999E-3</v>
      </c>
      <c r="F808" s="77">
        <v>7.4660000000000004E-3</v>
      </c>
      <c r="G808" s="77">
        <v>1.4339999999999995E-3</v>
      </c>
    </row>
    <row r="809" spans="1:7" x14ac:dyDescent="0.25">
      <c r="A809" s="75" t="s">
        <v>1406</v>
      </c>
      <c r="B809" s="75" t="s">
        <v>2100</v>
      </c>
      <c r="C809" s="79" t="s">
        <v>1120</v>
      </c>
      <c r="D809" s="76">
        <v>6</v>
      </c>
      <c r="E809" s="77">
        <v>5.0000000000000002E-5</v>
      </c>
      <c r="F809" s="77">
        <v>0</v>
      </c>
      <c r="G809" s="77">
        <v>5.0000000000000002E-5</v>
      </c>
    </row>
    <row r="810" spans="1:7" x14ac:dyDescent="0.25">
      <c r="A810" s="75" t="s">
        <v>1406</v>
      </c>
      <c r="B810" s="75" t="s">
        <v>2101</v>
      </c>
      <c r="C810" s="79" t="s">
        <v>1120</v>
      </c>
      <c r="D810" s="76">
        <v>6</v>
      </c>
      <c r="E810" s="77">
        <v>5.0000000000000002E-5</v>
      </c>
      <c r="F810" s="77">
        <v>2.0000000000000001E-4</v>
      </c>
      <c r="G810" s="77">
        <v>-1.5000000000000001E-4</v>
      </c>
    </row>
    <row r="811" spans="1:7" x14ac:dyDescent="0.25">
      <c r="A811" s="75" t="s">
        <v>1406</v>
      </c>
      <c r="B811" s="75" t="s">
        <v>2102</v>
      </c>
      <c r="C811" s="79" t="s">
        <v>1120</v>
      </c>
      <c r="D811" s="76">
        <v>6</v>
      </c>
      <c r="E811" s="77">
        <v>5.0000000000000002E-5</v>
      </c>
      <c r="F811" s="77">
        <v>5.0000000000000002E-5</v>
      </c>
      <c r="G811" s="77">
        <v>0</v>
      </c>
    </row>
    <row r="812" spans="1:7" x14ac:dyDescent="0.25">
      <c r="A812" s="75" t="s">
        <v>1406</v>
      </c>
      <c r="B812" s="75" t="s">
        <v>2103</v>
      </c>
      <c r="C812" s="79" t="s">
        <v>2104</v>
      </c>
      <c r="D812" s="76">
        <v>6</v>
      </c>
      <c r="E812" s="77">
        <v>2.0000000000000001E-4</v>
      </c>
      <c r="F812" s="77">
        <v>8.4400000000000002E-4</v>
      </c>
      <c r="G812" s="77">
        <v>-6.4400000000000004E-4</v>
      </c>
    </row>
    <row r="813" spans="1:7" x14ac:dyDescent="0.25">
      <c r="A813" s="75" t="s">
        <v>1406</v>
      </c>
      <c r="B813" s="75" t="s">
        <v>2105</v>
      </c>
      <c r="C813" s="79" t="s">
        <v>2106</v>
      </c>
      <c r="D813" s="76">
        <v>6</v>
      </c>
      <c r="E813" s="77">
        <v>1E-4</v>
      </c>
      <c r="F813" s="77">
        <v>1.5099999999999998E-4</v>
      </c>
      <c r="G813" s="77">
        <v>-5.0999999999999979E-5</v>
      </c>
    </row>
    <row r="814" spans="1:7" x14ac:dyDescent="0.25">
      <c r="A814" s="75" t="s">
        <v>1406</v>
      </c>
      <c r="B814" s="75" t="s">
        <v>2107</v>
      </c>
      <c r="C814" s="79" t="s">
        <v>2108</v>
      </c>
      <c r="D814" s="76">
        <v>6</v>
      </c>
      <c r="E814" s="77">
        <v>1.1000000000000001E-3</v>
      </c>
      <c r="F814" s="77">
        <v>0</v>
      </c>
      <c r="G814" s="77">
        <v>1.1000000000000001E-3</v>
      </c>
    </row>
    <row r="815" spans="1:7" x14ac:dyDescent="0.25">
      <c r="A815" s="75" t="s">
        <v>1406</v>
      </c>
      <c r="B815" s="75" t="s">
        <v>2109</v>
      </c>
      <c r="C815" s="79" t="s">
        <v>2110</v>
      </c>
      <c r="D815" s="76">
        <v>6</v>
      </c>
      <c r="E815" s="77">
        <v>6.9999999999999999E-4</v>
      </c>
      <c r="F815" s="77">
        <v>2.4950000000000003E-3</v>
      </c>
      <c r="G815" s="77">
        <v>-1.7950000000000002E-3</v>
      </c>
    </row>
    <row r="816" spans="1:7" x14ac:dyDescent="0.25">
      <c r="A816" s="75" t="s">
        <v>1406</v>
      </c>
      <c r="B816" s="75" t="s">
        <v>2111</v>
      </c>
      <c r="C816" s="79" t="s">
        <v>2112</v>
      </c>
      <c r="D816" s="76">
        <v>6</v>
      </c>
      <c r="E816" s="77">
        <v>2E-3</v>
      </c>
      <c r="F816" s="77">
        <v>1.464E-3</v>
      </c>
      <c r="G816" s="77">
        <v>5.3600000000000002E-4</v>
      </c>
    </row>
    <row r="817" spans="1:7" x14ac:dyDescent="0.25">
      <c r="A817" s="75" t="s">
        <v>1406</v>
      </c>
      <c r="B817" s="75" t="s">
        <v>2113</v>
      </c>
      <c r="C817" s="79" t="s">
        <v>2114</v>
      </c>
      <c r="D817" s="76">
        <v>5</v>
      </c>
      <c r="E817" s="77">
        <v>6.0000000000000001E-3</v>
      </c>
      <c r="F817" s="77">
        <v>3.5839999999999999E-3</v>
      </c>
      <c r="G817" s="77">
        <v>2.4160000000000002E-3</v>
      </c>
    </row>
    <row r="818" spans="1:7" x14ac:dyDescent="0.25">
      <c r="A818" s="75" t="s">
        <v>1406</v>
      </c>
      <c r="B818" s="75" t="s">
        <v>2115</v>
      </c>
      <c r="C818" s="79" t="s">
        <v>2114</v>
      </c>
      <c r="D818" s="76">
        <v>6</v>
      </c>
      <c r="E818" s="77">
        <v>0</v>
      </c>
      <c r="F818" s="77">
        <v>7.0000000000000007E-5</v>
      </c>
      <c r="G818" s="77">
        <v>-7.0000000000000007E-5</v>
      </c>
    </row>
    <row r="819" spans="1:7" x14ac:dyDescent="0.25">
      <c r="A819" s="75" t="s">
        <v>1406</v>
      </c>
      <c r="B819" s="75" t="s">
        <v>2116</v>
      </c>
      <c r="C819" s="79" t="s">
        <v>2114</v>
      </c>
      <c r="D819" s="76">
        <v>5</v>
      </c>
      <c r="E819" s="77">
        <v>4.0000000000000001E-3</v>
      </c>
      <c r="F819" s="77">
        <v>2.725E-3</v>
      </c>
      <c r="G819" s="77">
        <v>1.2750000000000001E-3</v>
      </c>
    </row>
    <row r="820" spans="1:7" x14ac:dyDescent="0.25">
      <c r="A820" s="75" t="s">
        <v>1406</v>
      </c>
      <c r="B820" s="75" t="s">
        <v>2117</v>
      </c>
      <c r="C820" s="79" t="s">
        <v>2118</v>
      </c>
      <c r="D820" s="76">
        <v>5</v>
      </c>
      <c r="E820" s="77">
        <v>2E-3</v>
      </c>
      <c r="F820" s="77">
        <v>1.366E-3</v>
      </c>
      <c r="G820" s="77">
        <v>6.3400000000000001E-4</v>
      </c>
    </row>
    <row r="821" spans="1:7" x14ac:dyDescent="0.25">
      <c r="A821" s="75" t="s">
        <v>1406</v>
      </c>
      <c r="B821" s="75" t="s">
        <v>2119</v>
      </c>
      <c r="C821" s="79" t="s">
        <v>2120</v>
      </c>
      <c r="D821" s="76">
        <v>7</v>
      </c>
      <c r="E821" s="77">
        <v>5.0000000000000001E-4</v>
      </c>
      <c r="F821" s="77">
        <v>3.5510000000000003E-3</v>
      </c>
      <c r="G821" s="77">
        <v>-3.0510000000000003E-3</v>
      </c>
    </row>
    <row r="822" spans="1:7" x14ac:dyDescent="0.25">
      <c r="A822" s="75" t="s">
        <v>1406</v>
      </c>
      <c r="B822" s="75" t="s">
        <v>2121</v>
      </c>
      <c r="C822" s="79" t="s">
        <v>2122</v>
      </c>
      <c r="D822" s="76">
        <v>5</v>
      </c>
      <c r="E822" s="77">
        <v>1.0999999999999999E-2</v>
      </c>
      <c r="F822" s="77">
        <v>5.8479999999999999E-3</v>
      </c>
      <c r="G822" s="77">
        <v>5.1519999999999995E-3</v>
      </c>
    </row>
    <row r="823" spans="1:7" x14ac:dyDescent="0.25">
      <c r="A823" s="75" t="s">
        <v>1406</v>
      </c>
      <c r="B823" s="75" t="s">
        <v>2123</v>
      </c>
      <c r="C823" s="79" t="s">
        <v>2124</v>
      </c>
      <c r="D823" s="76">
        <v>5</v>
      </c>
      <c r="E823" s="77">
        <v>3.0000000000000001E-3</v>
      </c>
      <c r="F823" s="77">
        <v>4.9200000000000003E-4</v>
      </c>
      <c r="G823" s="77">
        <v>2.5079999999999998E-3</v>
      </c>
    </row>
    <row r="824" spans="1:7" x14ac:dyDescent="0.25">
      <c r="A824" s="75" t="s">
        <v>1406</v>
      </c>
      <c r="B824" s="75" t="s">
        <v>2125</v>
      </c>
      <c r="C824" s="79" t="s">
        <v>2126</v>
      </c>
      <c r="D824" s="76">
        <v>5</v>
      </c>
      <c r="E824" s="77">
        <v>0.14000000000000001</v>
      </c>
      <c r="F824" s="77">
        <v>6.3176999999999997E-2</v>
      </c>
      <c r="G824" s="77">
        <v>7.6823000000000016E-2</v>
      </c>
    </row>
    <row r="825" spans="1:7" x14ac:dyDescent="0.25">
      <c r="A825" s="75" t="s">
        <v>1406</v>
      </c>
      <c r="B825" s="75" t="s">
        <v>2127</v>
      </c>
      <c r="C825" s="79" t="s">
        <v>2128</v>
      </c>
      <c r="D825" s="76">
        <v>5</v>
      </c>
      <c r="E825" s="77">
        <v>2.5000000000000001E-3</v>
      </c>
      <c r="F825" s="77">
        <v>1.026E-3</v>
      </c>
      <c r="G825" s="77">
        <v>1.474E-3</v>
      </c>
    </row>
    <row r="826" spans="1:7" x14ac:dyDescent="0.25">
      <c r="A826" s="75" t="s">
        <v>1406</v>
      </c>
      <c r="B826" s="75" t="s">
        <v>2129</v>
      </c>
      <c r="C826" s="79" t="s">
        <v>2128</v>
      </c>
      <c r="D826" s="76">
        <v>5</v>
      </c>
      <c r="E826" s="77">
        <v>5.9999999999999995E-4</v>
      </c>
      <c r="F826" s="77">
        <v>2.3389999999999999E-3</v>
      </c>
      <c r="G826" s="77">
        <v>-1.7390000000000001E-3</v>
      </c>
    </row>
    <row r="827" spans="1:7" x14ac:dyDescent="0.25">
      <c r="A827" s="75" t="s">
        <v>1406</v>
      </c>
      <c r="B827" s="75" t="s">
        <v>2130</v>
      </c>
      <c r="C827" s="79" t="s">
        <v>2131</v>
      </c>
      <c r="D827" s="76">
        <v>6</v>
      </c>
      <c r="E827" s="77">
        <v>1E-4</v>
      </c>
      <c r="F827" s="77">
        <v>9.9999999999999995E-7</v>
      </c>
      <c r="G827" s="77">
        <v>9.9000000000000008E-5</v>
      </c>
    </row>
    <row r="828" spans="1:7" x14ac:dyDescent="0.25">
      <c r="A828" s="75" t="s">
        <v>1406</v>
      </c>
      <c r="B828" s="75" t="s">
        <v>2132</v>
      </c>
      <c r="C828" s="79" t="s">
        <v>2133</v>
      </c>
      <c r="D828" s="76">
        <v>4</v>
      </c>
      <c r="E828" s="77">
        <v>2.4E-2</v>
      </c>
      <c r="F828" s="77">
        <v>1.4733000000000001E-2</v>
      </c>
      <c r="G828" s="77">
        <v>9.2669999999999992E-3</v>
      </c>
    </row>
    <row r="829" spans="1:7" x14ac:dyDescent="0.25">
      <c r="A829" s="75" t="s">
        <v>1406</v>
      </c>
      <c r="B829" s="75" t="s">
        <v>2134</v>
      </c>
      <c r="C829" s="79" t="s">
        <v>2135</v>
      </c>
      <c r="D829" s="80">
        <v>8</v>
      </c>
      <c r="E829" s="77">
        <v>1.0449999999999999E-2</v>
      </c>
      <c r="F829" s="77">
        <v>7.8410000000000007E-3</v>
      </c>
      <c r="G829" s="77">
        <v>2.6089999999999985E-3</v>
      </c>
    </row>
    <row r="830" spans="1:7" x14ac:dyDescent="0.25">
      <c r="A830" s="75" t="s">
        <v>1406</v>
      </c>
      <c r="B830" s="75" t="s">
        <v>2136</v>
      </c>
      <c r="C830" s="79" t="s">
        <v>2137</v>
      </c>
      <c r="D830" s="76">
        <v>6</v>
      </c>
      <c r="E830" s="77">
        <v>8.8000000000000003E-4</v>
      </c>
      <c r="F830" s="77">
        <v>8.3499999999999991E-4</v>
      </c>
      <c r="G830" s="77">
        <v>4.5000000000000118E-5</v>
      </c>
    </row>
    <row r="831" spans="1:7" x14ac:dyDescent="0.25">
      <c r="A831" s="75" t="s">
        <v>1406</v>
      </c>
      <c r="B831" s="75" t="s">
        <v>2138</v>
      </c>
      <c r="C831" s="79" t="s">
        <v>2137</v>
      </c>
      <c r="D831" s="76">
        <v>6</v>
      </c>
      <c r="E831" s="77">
        <v>1.3700000000000001E-3</v>
      </c>
      <c r="F831" s="77">
        <v>7.5299999999999998E-4</v>
      </c>
      <c r="G831" s="77">
        <v>6.1700000000000014E-4</v>
      </c>
    </row>
    <row r="832" spans="1:7" x14ac:dyDescent="0.25">
      <c r="A832" s="75" t="s">
        <v>1406</v>
      </c>
      <c r="B832" s="75" t="s">
        <v>2139</v>
      </c>
      <c r="C832" s="79" t="s">
        <v>2137</v>
      </c>
      <c r="D832" s="76">
        <v>6</v>
      </c>
      <c r="E832" s="77">
        <v>1.1100000000000001E-3</v>
      </c>
      <c r="F832" s="77">
        <v>2.5070000000000001E-3</v>
      </c>
      <c r="G832" s="77">
        <v>-1.397E-3</v>
      </c>
    </row>
    <row r="833" spans="1:7" x14ac:dyDescent="0.25">
      <c r="A833" s="75" t="s">
        <v>1406</v>
      </c>
      <c r="B833" s="75" t="s">
        <v>2140</v>
      </c>
      <c r="C833" s="79" t="s">
        <v>2137</v>
      </c>
      <c r="D833" s="80">
        <v>8</v>
      </c>
      <c r="E833" s="77">
        <v>4.8899999999999994E-3</v>
      </c>
      <c r="F833" s="77">
        <v>8.5850000000000006E-3</v>
      </c>
      <c r="G833" s="77">
        <v>-3.6950000000000012E-3</v>
      </c>
    </row>
    <row r="834" spans="1:7" x14ac:dyDescent="0.25">
      <c r="A834" s="75" t="s">
        <v>1406</v>
      </c>
      <c r="B834" s="75" t="s">
        <v>2141</v>
      </c>
      <c r="C834" s="79" t="s">
        <v>2137</v>
      </c>
      <c r="D834" s="80">
        <v>8</v>
      </c>
      <c r="E834" s="77">
        <v>4.62E-3</v>
      </c>
      <c r="F834" s="77">
        <v>4.4089999999999997E-3</v>
      </c>
      <c r="G834" s="77">
        <v>2.1100000000000025E-4</v>
      </c>
    </row>
    <row r="835" spans="1:7" x14ac:dyDescent="0.25">
      <c r="A835" s="75" t="s">
        <v>1406</v>
      </c>
      <c r="B835" s="75" t="s">
        <v>2142</v>
      </c>
      <c r="C835" s="79" t="s">
        <v>2137</v>
      </c>
      <c r="D835" s="80">
        <v>8</v>
      </c>
      <c r="E835" s="77">
        <v>8.6300000000000005E-3</v>
      </c>
      <c r="F835" s="77">
        <v>4.7559999999999998E-3</v>
      </c>
      <c r="G835" s="77">
        <v>3.8740000000000007E-3</v>
      </c>
    </row>
    <row r="836" spans="1:7" x14ac:dyDescent="0.25">
      <c r="A836" s="75" t="s">
        <v>1406</v>
      </c>
      <c r="B836" s="75" t="s">
        <v>2143</v>
      </c>
      <c r="C836" s="79" t="s">
        <v>2144</v>
      </c>
      <c r="D836" s="80">
        <v>8</v>
      </c>
      <c r="E836" s="77">
        <v>3.0000000000000001E-3</v>
      </c>
      <c r="F836" s="77">
        <v>6.2789999999999999E-3</v>
      </c>
      <c r="G836" s="77">
        <v>-3.2789999999999998E-3</v>
      </c>
    </row>
    <row r="837" spans="1:7" x14ac:dyDescent="0.25">
      <c r="A837" s="75" t="s">
        <v>1406</v>
      </c>
      <c r="B837" s="75" t="s">
        <v>2145</v>
      </c>
      <c r="C837" s="79" t="s">
        <v>2146</v>
      </c>
      <c r="D837" s="76">
        <v>6</v>
      </c>
      <c r="E837" s="77">
        <v>1E-4</v>
      </c>
      <c r="F837" s="77">
        <v>0</v>
      </c>
      <c r="G837" s="77">
        <v>1E-4</v>
      </c>
    </row>
    <row r="838" spans="1:7" x14ac:dyDescent="0.25">
      <c r="A838" s="75" t="s">
        <v>1406</v>
      </c>
      <c r="B838" s="75" t="s">
        <v>2147</v>
      </c>
      <c r="C838" s="79" t="s">
        <v>2148</v>
      </c>
      <c r="D838" s="76">
        <v>4</v>
      </c>
      <c r="E838" s="77">
        <v>0.16</v>
      </c>
      <c r="F838" s="77">
        <v>0</v>
      </c>
      <c r="G838" s="77">
        <v>0.16</v>
      </c>
    </row>
    <row r="839" spans="1:7" x14ac:dyDescent="0.25">
      <c r="A839" s="75" t="s">
        <v>1406</v>
      </c>
      <c r="B839" s="75" t="s">
        <v>2149</v>
      </c>
      <c r="C839" s="79" t="s">
        <v>2150</v>
      </c>
      <c r="D839" s="76">
        <v>6</v>
      </c>
      <c r="E839" s="77">
        <v>2.5000000000000001E-3</v>
      </c>
      <c r="F839" s="77">
        <v>0</v>
      </c>
      <c r="G839" s="77">
        <v>2.5000000000000001E-3</v>
      </c>
    </row>
    <row r="840" spans="1:7" x14ac:dyDescent="0.25">
      <c r="A840" s="75" t="s">
        <v>1406</v>
      </c>
      <c r="B840" s="75" t="s">
        <v>2151</v>
      </c>
      <c r="C840" s="79" t="s">
        <v>2150</v>
      </c>
      <c r="D840" s="76">
        <v>6</v>
      </c>
      <c r="E840" s="77">
        <v>1E-3</v>
      </c>
      <c r="F840" s="77">
        <v>0</v>
      </c>
      <c r="G840" s="77">
        <v>1E-3</v>
      </c>
    </row>
    <row r="841" spans="1:7" x14ac:dyDescent="0.25">
      <c r="A841" s="75" t="s">
        <v>1406</v>
      </c>
      <c r="B841" s="75" t="s">
        <v>2152</v>
      </c>
      <c r="C841" s="79" t="s">
        <v>2153</v>
      </c>
      <c r="D841" s="76">
        <v>5</v>
      </c>
      <c r="E841" s="77">
        <v>5.0000000000000001E-3</v>
      </c>
      <c r="F841" s="77">
        <v>0</v>
      </c>
      <c r="G841" s="77">
        <v>5.0000000000000001E-3</v>
      </c>
    </row>
    <row r="842" spans="1:7" x14ac:dyDescent="0.25">
      <c r="A842" s="75" t="s">
        <v>1406</v>
      </c>
      <c r="B842" s="75" t="s">
        <v>2154</v>
      </c>
      <c r="C842" s="79" t="s">
        <v>2155</v>
      </c>
      <c r="D842" s="76">
        <v>6</v>
      </c>
      <c r="E842" s="77">
        <v>1E-4</v>
      </c>
      <c r="F842" s="77">
        <v>7.9999999999999996E-6</v>
      </c>
      <c r="G842" s="77">
        <v>9.2E-5</v>
      </c>
    </row>
    <row r="843" spans="1:7" x14ac:dyDescent="0.25">
      <c r="A843" s="75" t="s">
        <v>1406</v>
      </c>
      <c r="B843" s="75" t="s">
        <v>2156</v>
      </c>
      <c r="C843" s="79" t="s">
        <v>2157</v>
      </c>
      <c r="D843" s="76">
        <v>6</v>
      </c>
      <c r="E843" s="77">
        <v>5.0000000000000001E-4</v>
      </c>
      <c r="F843" s="77">
        <v>2.2600000000000002E-4</v>
      </c>
      <c r="G843" s="77">
        <v>2.7399999999999999E-4</v>
      </c>
    </row>
    <row r="844" spans="1:7" x14ac:dyDescent="0.25">
      <c r="A844" s="75" t="s">
        <v>1406</v>
      </c>
      <c r="B844" s="75" t="s">
        <v>2158</v>
      </c>
      <c r="C844" s="79" t="s">
        <v>2159</v>
      </c>
      <c r="D844" s="76">
        <v>7</v>
      </c>
      <c r="E844" s="77">
        <v>6.9999999999999999E-4</v>
      </c>
      <c r="F844" s="77">
        <v>3.5E-4</v>
      </c>
      <c r="G844" s="77">
        <v>3.5E-4</v>
      </c>
    </row>
    <row r="845" spans="1:7" x14ac:dyDescent="0.25">
      <c r="A845" s="75" t="s">
        <v>1406</v>
      </c>
      <c r="B845" s="75" t="s">
        <v>2160</v>
      </c>
      <c r="C845" s="79" t="s">
        <v>2161</v>
      </c>
      <c r="D845" s="76">
        <v>6</v>
      </c>
      <c r="E845" s="77">
        <v>1E-3</v>
      </c>
      <c r="F845" s="77">
        <v>0</v>
      </c>
      <c r="G845" s="77">
        <v>1E-3</v>
      </c>
    </row>
    <row r="846" spans="1:7" x14ac:dyDescent="0.25">
      <c r="A846" s="75" t="s">
        <v>1406</v>
      </c>
      <c r="B846" s="75" t="s">
        <v>2162</v>
      </c>
      <c r="C846" s="79" t="s">
        <v>2163</v>
      </c>
      <c r="D846" s="76">
        <v>5</v>
      </c>
      <c r="E846" s="77">
        <v>3.0000000000000001E-3</v>
      </c>
      <c r="F846" s="77">
        <v>0</v>
      </c>
      <c r="G846" s="77">
        <v>3.0000000000000001E-3</v>
      </c>
    </row>
    <row r="847" spans="1:7" x14ac:dyDescent="0.25">
      <c r="A847" s="75" t="s">
        <v>1406</v>
      </c>
      <c r="B847" s="75" t="s">
        <v>2164</v>
      </c>
      <c r="C847" s="79" t="s">
        <v>2165</v>
      </c>
      <c r="D847" s="80">
        <v>8</v>
      </c>
      <c r="E847" s="77">
        <v>1E-3</v>
      </c>
      <c r="F847" s="77">
        <v>0</v>
      </c>
      <c r="G847" s="77">
        <v>1E-3</v>
      </c>
    </row>
    <row r="848" spans="1:7" x14ac:dyDescent="0.25">
      <c r="A848" s="75" t="s">
        <v>1406</v>
      </c>
      <c r="B848" s="75" t="s">
        <v>2166</v>
      </c>
      <c r="C848" s="79" t="s">
        <v>2165</v>
      </c>
      <c r="D848" s="80">
        <v>8</v>
      </c>
      <c r="E848" s="77">
        <v>1E-3</v>
      </c>
      <c r="F848" s="77">
        <v>0</v>
      </c>
      <c r="G848" s="77">
        <v>1E-3</v>
      </c>
    </row>
    <row r="849" spans="1:7" x14ac:dyDescent="0.25">
      <c r="A849" s="75" t="s">
        <v>1406</v>
      </c>
      <c r="B849" s="75" t="s">
        <v>2167</v>
      </c>
      <c r="C849" s="79" t="s">
        <v>2165</v>
      </c>
      <c r="D849" s="80">
        <v>8</v>
      </c>
      <c r="E849" s="77">
        <v>1E-3</v>
      </c>
      <c r="F849" s="77">
        <v>0</v>
      </c>
      <c r="G849" s="77">
        <v>1E-3</v>
      </c>
    </row>
    <row r="850" spans="1:7" x14ac:dyDescent="0.25">
      <c r="A850" s="75" t="s">
        <v>1406</v>
      </c>
      <c r="B850" s="75" t="s">
        <v>2168</v>
      </c>
      <c r="C850" s="79" t="s">
        <v>2165</v>
      </c>
      <c r="D850" s="76">
        <v>6</v>
      </c>
      <c r="E850" s="77">
        <v>3.0000000000000001E-3</v>
      </c>
      <c r="F850" s="77">
        <v>0</v>
      </c>
      <c r="G850" s="77">
        <v>3.0000000000000001E-3</v>
      </c>
    </row>
    <row r="851" spans="1:7" x14ac:dyDescent="0.25">
      <c r="A851" s="75" t="s">
        <v>1406</v>
      </c>
      <c r="B851" s="75" t="s">
        <v>2169</v>
      </c>
      <c r="C851" s="79" t="s">
        <v>2170</v>
      </c>
      <c r="D851" s="76">
        <v>6</v>
      </c>
      <c r="E851" s="77">
        <v>2.0000000000000001E-4</v>
      </c>
      <c r="F851" s="77">
        <v>0</v>
      </c>
      <c r="G851" s="77">
        <v>2.0000000000000001E-4</v>
      </c>
    </row>
    <row r="852" spans="1:7" x14ac:dyDescent="0.25">
      <c r="A852" s="75" t="s">
        <v>1406</v>
      </c>
      <c r="B852" s="75" t="s">
        <v>2171</v>
      </c>
      <c r="C852" s="79" t="s">
        <v>2172</v>
      </c>
      <c r="D852" s="76">
        <v>6</v>
      </c>
      <c r="E852" s="77">
        <v>1E-4</v>
      </c>
      <c r="F852" s="77">
        <v>1E-4</v>
      </c>
      <c r="G852" s="77">
        <v>0</v>
      </c>
    </row>
    <row r="853" spans="1:7" x14ac:dyDescent="0.25">
      <c r="A853" s="75" t="s">
        <v>1406</v>
      </c>
      <c r="B853" s="75" t="s">
        <v>2173</v>
      </c>
      <c r="C853" s="79" t="s">
        <v>2174</v>
      </c>
      <c r="D853" s="76">
        <v>5</v>
      </c>
      <c r="E853" s="77">
        <v>3.0000000000000001E-3</v>
      </c>
      <c r="F853" s="77">
        <v>0</v>
      </c>
      <c r="G853" s="77">
        <v>3.0000000000000001E-3</v>
      </c>
    </row>
    <row r="854" spans="1:7" x14ac:dyDescent="0.25">
      <c r="A854" s="75" t="s">
        <v>1406</v>
      </c>
      <c r="B854" s="75" t="s">
        <v>2175</v>
      </c>
      <c r="C854" s="79" t="s">
        <v>2176</v>
      </c>
      <c r="D854" s="76">
        <v>4</v>
      </c>
      <c r="E854" s="77">
        <v>1.4999999999999999E-2</v>
      </c>
      <c r="F854" s="77">
        <v>1.3687E-2</v>
      </c>
      <c r="G854" s="77">
        <v>1.3129999999999999E-3</v>
      </c>
    </row>
    <row r="855" spans="1:7" x14ac:dyDescent="0.25">
      <c r="A855" s="75" t="s">
        <v>1406</v>
      </c>
      <c r="B855" s="75" t="s">
        <v>2177</v>
      </c>
      <c r="C855" s="79" t="s">
        <v>2178</v>
      </c>
      <c r="D855" s="76">
        <v>6</v>
      </c>
      <c r="E855" s="77">
        <v>2.9999999999999997E-4</v>
      </c>
      <c r="F855" s="77">
        <v>2.1100000000000001E-4</v>
      </c>
      <c r="G855" s="77">
        <v>8.8999999999999968E-5</v>
      </c>
    </row>
    <row r="856" spans="1:7" x14ac:dyDescent="0.25">
      <c r="A856" s="75" t="s">
        <v>1406</v>
      </c>
      <c r="B856" s="75" t="s">
        <v>2179</v>
      </c>
      <c r="C856" s="79" t="s">
        <v>2180</v>
      </c>
      <c r="D856" s="76">
        <v>6</v>
      </c>
      <c r="E856" s="77">
        <v>2.0000000000000001E-4</v>
      </c>
      <c r="F856" s="77">
        <v>2.5999999999999998E-5</v>
      </c>
      <c r="G856" s="77">
        <v>1.74E-4</v>
      </c>
    </row>
    <row r="857" spans="1:7" x14ac:dyDescent="0.25">
      <c r="A857" s="75" t="s">
        <v>1406</v>
      </c>
      <c r="B857" s="75" t="s">
        <v>2181</v>
      </c>
      <c r="C857" s="79" t="s">
        <v>2182</v>
      </c>
      <c r="D857" s="76">
        <v>5</v>
      </c>
      <c r="E857" s="77">
        <v>1E-3</v>
      </c>
      <c r="F857" s="77">
        <v>1.7999999999999997E-5</v>
      </c>
      <c r="G857" s="77">
        <v>9.8200000000000002E-4</v>
      </c>
    </row>
    <row r="858" spans="1:7" x14ac:dyDescent="0.25">
      <c r="A858" s="75" t="s">
        <v>1406</v>
      </c>
      <c r="B858" s="75" t="s">
        <v>2183</v>
      </c>
      <c r="C858" s="79" t="s">
        <v>2184</v>
      </c>
      <c r="D858" s="76">
        <v>6</v>
      </c>
      <c r="E858" s="77">
        <v>5.0000000000000001E-4</v>
      </c>
      <c r="F858" s="77">
        <v>0</v>
      </c>
      <c r="G858" s="77">
        <v>5.0000000000000001E-4</v>
      </c>
    </row>
    <row r="859" spans="1:7" x14ac:dyDescent="0.25">
      <c r="A859" s="75" t="s">
        <v>1406</v>
      </c>
      <c r="B859" s="75" t="s">
        <v>2185</v>
      </c>
      <c r="C859" s="79" t="s">
        <v>2186</v>
      </c>
      <c r="D859" s="76">
        <v>6</v>
      </c>
      <c r="E859" s="77">
        <v>1.5E-3</v>
      </c>
      <c r="F859" s="77">
        <v>1.1459999999999999E-3</v>
      </c>
      <c r="G859" s="77">
        <v>3.5400000000000015E-4</v>
      </c>
    </row>
    <row r="860" spans="1:7" x14ac:dyDescent="0.25">
      <c r="A860" s="75" t="s">
        <v>1406</v>
      </c>
      <c r="B860" s="75" t="s">
        <v>2187</v>
      </c>
      <c r="C860" s="79" t="s">
        <v>2188</v>
      </c>
      <c r="D860" s="80">
        <v>8</v>
      </c>
      <c r="E860" s="77">
        <v>2.8E-3</v>
      </c>
      <c r="F860" s="77">
        <v>1.3680000000000001E-3</v>
      </c>
      <c r="G860" s="77">
        <v>1.4319999999999999E-3</v>
      </c>
    </row>
    <row r="861" spans="1:7" x14ac:dyDescent="0.25">
      <c r="A861" s="75" t="s">
        <v>1406</v>
      </c>
      <c r="B861" s="75" t="s">
        <v>2189</v>
      </c>
      <c r="C861" s="79" t="s">
        <v>2188</v>
      </c>
      <c r="D861" s="76">
        <v>6</v>
      </c>
      <c r="E861" s="77">
        <v>1.1999999999999999E-3</v>
      </c>
      <c r="F861" s="77">
        <v>5.9499999999999993E-4</v>
      </c>
      <c r="G861" s="77">
        <v>6.0499999999999996E-4</v>
      </c>
    </row>
    <row r="862" spans="1:7" x14ac:dyDescent="0.25">
      <c r="A862" s="75" t="s">
        <v>1406</v>
      </c>
      <c r="B862" s="75" t="s">
        <v>2190</v>
      </c>
      <c r="C862" s="79" t="s">
        <v>2188</v>
      </c>
      <c r="D862" s="80">
        <v>8</v>
      </c>
      <c r="E862" s="77">
        <v>5.0000000000000001E-3</v>
      </c>
      <c r="F862" s="77">
        <v>6.6709999999999998E-3</v>
      </c>
      <c r="G862" s="77">
        <v>-1.6709999999999997E-3</v>
      </c>
    </row>
    <row r="863" spans="1:7" x14ac:dyDescent="0.25">
      <c r="A863" s="75" t="s">
        <v>1406</v>
      </c>
      <c r="B863" s="75" t="s">
        <v>2191</v>
      </c>
      <c r="C863" s="79" t="s">
        <v>2192</v>
      </c>
      <c r="D863" s="76">
        <v>5</v>
      </c>
      <c r="E863" s="77">
        <v>1.4999999999999999E-2</v>
      </c>
      <c r="F863" s="77">
        <v>1.0891E-2</v>
      </c>
      <c r="G863" s="77">
        <v>4.1089999999999998E-3</v>
      </c>
    </row>
    <row r="864" spans="1:7" x14ac:dyDescent="0.25">
      <c r="A864" s="75" t="s">
        <v>1406</v>
      </c>
      <c r="B864" s="75" t="s">
        <v>2193</v>
      </c>
      <c r="C864" s="79" t="s">
        <v>2194</v>
      </c>
      <c r="D864" s="76">
        <v>6</v>
      </c>
      <c r="E864" s="77">
        <v>5.0000000000000001E-3</v>
      </c>
      <c r="F864" s="77">
        <v>0</v>
      </c>
      <c r="G864" s="77">
        <v>5.0000000000000001E-3</v>
      </c>
    </row>
    <row r="865" spans="1:7" x14ac:dyDescent="0.25">
      <c r="A865" s="75" t="s">
        <v>1406</v>
      </c>
      <c r="B865" s="75" t="s">
        <v>2195</v>
      </c>
      <c r="C865" s="79" t="s">
        <v>603</v>
      </c>
      <c r="D865" s="76">
        <v>6</v>
      </c>
      <c r="E865" s="77">
        <v>2.9999999999999997E-4</v>
      </c>
      <c r="F865" s="77">
        <v>1.9800000000000002E-4</v>
      </c>
      <c r="G865" s="77">
        <v>1.0199999999999996E-4</v>
      </c>
    </row>
    <row r="866" spans="1:7" x14ac:dyDescent="0.25">
      <c r="A866" s="75" t="s">
        <v>1406</v>
      </c>
      <c r="B866" s="75" t="s">
        <v>2196</v>
      </c>
      <c r="C866" s="79" t="s">
        <v>2197</v>
      </c>
      <c r="D866" s="76">
        <v>6</v>
      </c>
      <c r="E866" s="77">
        <v>2E-3</v>
      </c>
      <c r="F866" s="77">
        <v>4.95E-4</v>
      </c>
      <c r="G866" s="77">
        <v>1.505E-3</v>
      </c>
    </row>
    <row r="867" spans="1:7" x14ac:dyDescent="0.25">
      <c r="A867" s="75" t="s">
        <v>1406</v>
      </c>
      <c r="B867" s="75" t="s">
        <v>2198</v>
      </c>
      <c r="C867" s="79" t="s">
        <v>2199</v>
      </c>
      <c r="D867" s="76">
        <v>5</v>
      </c>
      <c r="E867" s="77">
        <v>5.0000000000000001E-4</v>
      </c>
      <c r="F867" s="77">
        <v>7.1400000000000001E-4</v>
      </c>
      <c r="G867" s="77">
        <v>-2.14E-4</v>
      </c>
    </row>
    <row r="868" spans="1:7" x14ac:dyDescent="0.25">
      <c r="A868" s="75" t="s">
        <v>1406</v>
      </c>
      <c r="B868" s="75" t="s">
        <v>2200</v>
      </c>
      <c r="C868" s="79" t="s">
        <v>2201</v>
      </c>
      <c r="D868" s="76">
        <v>6</v>
      </c>
      <c r="E868" s="77">
        <v>2.0000000000000001E-4</v>
      </c>
      <c r="F868" s="77">
        <v>0</v>
      </c>
      <c r="G868" s="77">
        <v>2.0000000000000001E-4</v>
      </c>
    </row>
    <row r="869" spans="1:7" x14ac:dyDescent="0.25">
      <c r="A869" s="75" t="s">
        <v>1406</v>
      </c>
      <c r="B869" s="75" t="s">
        <v>2202</v>
      </c>
      <c r="C869" s="79" t="s">
        <v>2203</v>
      </c>
      <c r="D869" s="76">
        <v>5</v>
      </c>
      <c r="E869" s="77">
        <v>0.02</v>
      </c>
      <c r="F869" s="77">
        <v>0</v>
      </c>
      <c r="G869" s="77">
        <v>0.02</v>
      </c>
    </row>
    <row r="870" spans="1:7" x14ac:dyDescent="0.25">
      <c r="A870" s="75" t="s">
        <v>1406</v>
      </c>
      <c r="B870" s="75" t="s">
        <v>2204</v>
      </c>
      <c r="C870" s="79" t="s">
        <v>2205</v>
      </c>
      <c r="D870" s="76">
        <v>6</v>
      </c>
      <c r="E870" s="77">
        <v>5.0000000000000001E-4</v>
      </c>
      <c r="F870" s="77">
        <v>3.0199999999999997E-4</v>
      </c>
      <c r="G870" s="77">
        <v>1.9800000000000004E-4</v>
      </c>
    </row>
    <row r="871" spans="1:7" x14ac:dyDescent="0.25">
      <c r="A871" s="75" t="s">
        <v>1406</v>
      </c>
      <c r="B871" s="75" t="s">
        <v>2206</v>
      </c>
      <c r="C871" s="79" t="s">
        <v>2207</v>
      </c>
      <c r="D871" s="76">
        <v>6</v>
      </c>
      <c r="E871" s="77">
        <v>1E-3</v>
      </c>
      <c r="F871" s="77">
        <v>0</v>
      </c>
      <c r="G871" s="77">
        <v>1E-3</v>
      </c>
    </row>
    <row r="872" spans="1:7" x14ac:dyDescent="0.25">
      <c r="A872" s="75" t="s">
        <v>1406</v>
      </c>
      <c r="B872" s="75" t="s">
        <v>2208</v>
      </c>
      <c r="C872" s="79" t="s">
        <v>2207</v>
      </c>
      <c r="D872" s="76">
        <v>5</v>
      </c>
      <c r="E872" s="77">
        <v>1E-3</v>
      </c>
      <c r="F872" s="77">
        <v>0</v>
      </c>
      <c r="G872" s="77">
        <v>1E-3</v>
      </c>
    </row>
    <row r="873" spans="1:7" x14ac:dyDescent="0.25">
      <c r="A873" s="75" t="s">
        <v>1406</v>
      </c>
      <c r="B873" s="75" t="s">
        <v>2209</v>
      </c>
      <c r="C873" s="79" t="s">
        <v>2210</v>
      </c>
      <c r="D873" s="76">
        <v>6</v>
      </c>
      <c r="E873" s="77">
        <v>2.0000000000000001E-4</v>
      </c>
      <c r="F873" s="77">
        <v>7.1999999999999994E-4</v>
      </c>
      <c r="G873" s="77">
        <v>-5.1999999999999995E-4</v>
      </c>
    </row>
    <row r="874" spans="1:7" x14ac:dyDescent="0.25">
      <c r="A874" s="75" t="s">
        <v>1406</v>
      </c>
      <c r="B874" s="75" t="s">
        <v>2211</v>
      </c>
      <c r="C874" s="79" t="s">
        <v>2212</v>
      </c>
      <c r="D874" s="76">
        <v>6</v>
      </c>
      <c r="E874" s="77">
        <v>9.9700000000000006E-4</v>
      </c>
      <c r="F874" s="77">
        <v>0</v>
      </c>
      <c r="G874" s="77">
        <v>9.9700000000000006E-4</v>
      </c>
    </row>
    <row r="875" spans="1:7" x14ac:dyDescent="0.25">
      <c r="A875" s="75" t="s">
        <v>1406</v>
      </c>
      <c r="B875" s="75" t="s">
        <v>2213</v>
      </c>
      <c r="C875" s="79" t="s">
        <v>2212</v>
      </c>
      <c r="D875" s="76">
        <v>6</v>
      </c>
      <c r="E875" s="77">
        <v>1E-3</v>
      </c>
      <c r="F875" s="77">
        <v>1.2E-5</v>
      </c>
      <c r="G875" s="77">
        <v>9.8799999999999995E-4</v>
      </c>
    </row>
    <row r="876" spans="1:7" x14ac:dyDescent="0.25">
      <c r="A876" s="75" t="s">
        <v>1406</v>
      </c>
      <c r="B876" s="75" t="s">
        <v>2214</v>
      </c>
      <c r="C876" s="79" t="s">
        <v>2215</v>
      </c>
      <c r="D876" s="76">
        <v>5</v>
      </c>
      <c r="E876" s="77">
        <v>6.9999999999999999E-4</v>
      </c>
      <c r="F876" s="77">
        <v>4.8899999999999996E-4</v>
      </c>
      <c r="G876" s="77">
        <v>2.1100000000000003E-4</v>
      </c>
    </row>
    <row r="877" spans="1:7" x14ac:dyDescent="0.25">
      <c r="A877" s="75" t="s">
        <v>1406</v>
      </c>
      <c r="B877" s="75" t="s">
        <v>2216</v>
      </c>
      <c r="C877" s="79" t="s">
        <v>2217</v>
      </c>
      <c r="D877" s="76">
        <v>6</v>
      </c>
      <c r="E877" s="77">
        <v>1.1999999999999999E-3</v>
      </c>
      <c r="F877" s="77">
        <v>7.4600000000000003E-4</v>
      </c>
      <c r="G877" s="77">
        <v>4.5399999999999987E-4</v>
      </c>
    </row>
    <row r="878" spans="1:7" x14ac:dyDescent="0.25">
      <c r="A878" s="75" t="s">
        <v>1406</v>
      </c>
      <c r="B878" s="75" t="s">
        <v>2218</v>
      </c>
      <c r="C878" s="79" t="s">
        <v>2219</v>
      </c>
      <c r="D878" s="76">
        <v>5</v>
      </c>
      <c r="E878" s="77">
        <v>2E-3</v>
      </c>
      <c r="F878" s="77">
        <v>1.199E-3</v>
      </c>
      <c r="G878" s="77">
        <v>8.0100000000000006E-4</v>
      </c>
    </row>
    <row r="879" spans="1:7" x14ac:dyDescent="0.25">
      <c r="A879" s="75" t="s">
        <v>1406</v>
      </c>
      <c r="B879" s="75" t="s">
        <v>2220</v>
      </c>
      <c r="C879" s="79" t="s">
        <v>2221</v>
      </c>
      <c r="D879" s="76">
        <v>6</v>
      </c>
      <c r="E879" s="77">
        <v>3.0000000000000001E-3</v>
      </c>
      <c r="F879" s="77">
        <v>2.8830000000000001E-3</v>
      </c>
      <c r="G879" s="77">
        <v>1.1699999999999992E-4</v>
      </c>
    </row>
    <row r="880" spans="1:7" x14ac:dyDescent="0.25">
      <c r="A880" s="75" t="s">
        <v>1406</v>
      </c>
      <c r="B880" s="75" t="s">
        <v>2222</v>
      </c>
      <c r="C880" s="79" t="s">
        <v>2223</v>
      </c>
      <c r="D880" s="76">
        <v>6</v>
      </c>
      <c r="E880" s="77">
        <v>1E-4</v>
      </c>
      <c r="F880" s="77">
        <v>7.4999999999999993E-5</v>
      </c>
      <c r="G880" s="77">
        <v>2.5000000000000011E-5</v>
      </c>
    </row>
    <row r="881" spans="1:7" x14ac:dyDescent="0.25">
      <c r="A881" s="75" t="s">
        <v>1406</v>
      </c>
      <c r="B881" s="75" t="s">
        <v>2224</v>
      </c>
      <c r="C881" s="79" t="s">
        <v>1366</v>
      </c>
      <c r="D881" s="76">
        <v>5</v>
      </c>
      <c r="E881" s="77">
        <v>8.0000000000000002E-3</v>
      </c>
      <c r="F881" s="77">
        <v>3.5200000000000001E-3</v>
      </c>
      <c r="G881" s="77">
        <v>4.4799999999999996E-3</v>
      </c>
    </row>
    <row r="882" spans="1:7" x14ac:dyDescent="0.25">
      <c r="A882" s="75" t="s">
        <v>1406</v>
      </c>
      <c r="B882" s="75" t="s">
        <v>2225</v>
      </c>
      <c r="C882" s="79" t="s">
        <v>1366</v>
      </c>
      <c r="D882" s="76">
        <v>5</v>
      </c>
      <c r="E882" s="77">
        <v>7.0000000000000001E-3</v>
      </c>
      <c r="F882" s="77">
        <v>4.6740000000000002E-3</v>
      </c>
      <c r="G882" s="77">
        <v>2.3259999999999999E-3</v>
      </c>
    </row>
    <row r="883" spans="1:7" x14ac:dyDescent="0.25">
      <c r="A883" s="75" t="s">
        <v>1406</v>
      </c>
      <c r="B883" s="75" t="s">
        <v>2226</v>
      </c>
      <c r="C883" s="79" t="s">
        <v>2227</v>
      </c>
      <c r="D883" s="76">
        <v>7</v>
      </c>
      <c r="E883" s="77">
        <v>5.0000000000000001E-4</v>
      </c>
      <c r="F883" s="77">
        <v>0</v>
      </c>
      <c r="G883" s="77">
        <v>5.0000000000000001E-4</v>
      </c>
    </row>
    <row r="884" spans="1:7" x14ac:dyDescent="0.25">
      <c r="A884" s="75" t="s">
        <v>1406</v>
      </c>
      <c r="B884" s="75" t="s">
        <v>2228</v>
      </c>
      <c r="C884" s="79" t="s">
        <v>2229</v>
      </c>
      <c r="D884" s="76">
        <v>6</v>
      </c>
      <c r="E884" s="77">
        <v>1E-4</v>
      </c>
      <c r="F884" s="77">
        <v>4.6999999999999997E-5</v>
      </c>
      <c r="G884" s="77">
        <v>5.3000000000000008E-5</v>
      </c>
    </row>
    <row r="885" spans="1:7" x14ac:dyDescent="0.25">
      <c r="A885" s="75" t="s">
        <v>1406</v>
      </c>
      <c r="B885" s="75" t="s">
        <v>2230</v>
      </c>
      <c r="C885" s="79" t="s">
        <v>2231</v>
      </c>
      <c r="D885" s="76">
        <v>6</v>
      </c>
      <c r="E885" s="77">
        <v>2E-3</v>
      </c>
      <c r="F885" s="77">
        <v>1.5E-3</v>
      </c>
      <c r="G885" s="77">
        <v>5.0000000000000001E-4</v>
      </c>
    </row>
    <row r="886" spans="1:7" x14ac:dyDescent="0.25">
      <c r="A886" s="75" t="s">
        <v>1406</v>
      </c>
      <c r="B886" s="75" t="s">
        <v>2232</v>
      </c>
      <c r="C886" s="79" t="s">
        <v>2233</v>
      </c>
      <c r="D886" s="76">
        <v>7</v>
      </c>
      <c r="E886" s="77">
        <v>5.9999999999999995E-4</v>
      </c>
      <c r="F886" s="77">
        <v>0</v>
      </c>
      <c r="G886" s="77">
        <v>5.9999999999999995E-4</v>
      </c>
    </row>
    <row r="887" spans="1:7" x14ac:dyDescent="0.25">
      <c r="A887" s="75" t="s">
        <v>1406</v>
      </c>
      <c r="B887" s="75" t="s">
        <v>2234</v>
      </c>
      <c r="C887" s="79" t="s">
        <v>2235</v>
      </c>
      <c r="D887" s="76">
        <v>4</v>
      </c>
      <c r="E887" s="77">
        <v>0.19</v>
      </c>
      <c r="F887" s="77">
        <v>9.9069999999999991E-2</v>
      </c>
      <c r="G887" s="77">
        <v>9.0930000000000011E-2</v>
      </c>
    </row>
    <row r="888" spans="1:7" x14ac:dyDescent="0.25">
      <c r="A888" s="75" t="s">
        <v>1406</v>
      </c>
      <c r="B888" s="75" t="s">
        <v>2236</v>
      </c>
      <c r="C888" s="79" t="s">
        <v>2237</v>
      </c>
      <c r="D888" s="76">
        <v>6</v>
      </c>
      <c r="E888" s="77">
        <v>2.9999999999999997E-4</v>
      </c>
      <c r="F888" s="77">
        <v>7.6000000000000004E-5</v>
      </c>
      <c r="G888" s="77">
        <v>2.2399999999999997E-4</v>
      </c>
    </row>
    <row r="889" spans="1:7" x14ac:dyDescent="0.25">
      <c r="A889" s="75" t="s">
        <v>1406</v>
      </c>
      <c r="B889" s="75" t="s">
        <v>2238</v>
      </c>
      <c r="C889" s="79" t="s">
        <v>2239</v>
      </c>
      <c r="D889" s="76">
        <v>7</v>
      </c>
      <c r="E889" s="77">
        <v>5.0000000000000002E-5</v>
      </c>
      <c r="F889" s="77">
        <v>9.9999999999999995E-7</v>
      </c>
      <c r="G889" s="77">
        <v>4.9000000000000005E-5</v>
      </c>
    </row>
    <row r="890" spans="1:7" x14ac:dyDescent="0.25">
      <c r="A890" s="75" t="s">
        <v>1406</v>
      </c>
      <c r="B890" s="75" t="s">
        <v>2240</v>
      </c>
      <c r="C890" s="79" t="s">
        <v>2241</v>
      </c>
      <c r="D890" s="76">
        <v>6</v>
      </c>
      <c r="E890" s="77">
        <v>2.0000000000000001E-4</v>
      </c>
      <c r="F890" s="77">
        <v>0</v>
      </c>
      <c r="G890" s="77">
        <v>2.0000000000000001E-4</v>
      </c>
    </row>
    <row r="891" spans="1:7" x14ac:dyDescent="0.25">
      <c r="A891" s="75" t="s">
        <v>1406</v>
      </c>
      <c r="B891" s="75" t="s">
        <v>2242</v>
      </c>
      <c r="C891" s="79" t="s">
        <v>2243</v>
      </c>
      <c r="D891" s="76">
        <v>5</v>
      </c>
      <c r="E891" s="77">
        <v>5.0000000000000001E-3</v>
      </c>
      <c r="F891" s="77">
        <v>2.019E-3</v>
      </c>
      <c r="G891" s="77">
        <v>2.9810000000000001E-3</v>
      </c>
    </row>
    <row r="892" spans="1:7" x14ac:dyDescent="0.25">
      <c r="A892" s="75" t="s">
        <v>1406</v>
      </c>
      <c r="B892" s="75" t="s">
        <v>2244</v>
      </c>
      <c r="C892" s="79" t="s">
        <v>2245</v>
      </c>
      <c r="D892" s="76">
        <v>6</v>
      </c>
      <c r="E892" s="77">
        <v>1E-3</v>
      </c>
      <c r="F892" s="77">
        <v>0</v>
      </c>
      <c r="G892" s="77">
        <v>1E-3</v>
      </c>
    </row>
    <row r="893" spans="1:7" x14ac:dyDescent="0.25">
      <c r="A893" s="75" t="s">
        <v>1406</v>
      </c>
      <c r="B893" s="75" t="s">
        <v>2246</v>
      </c>
      <c r="C893" s="79" t="s">
        <v>2247</v>
      </c>
      <c r="D893" s="76">
        <v>6</v>
      </c>
      <c r="E893" s="77">
        <v>1E-3</v>
      </c>
      <c r="F893" s="77">
        <v>7.0000000000000007E-5</v>
      </c>
      <c r="G893" s="77">
        <v>9.3000000000000005E-4</v>
      </c>
    </row>
    <row r="894" spans="1:7" x14ac:dyDescent="0.25">
      <c r="A894" s="75" t="s">
        <v>1406</v>
      </c>
      <c r="B894" s="75" t="s">
        <v>2248</v>
      </c>
      <c r="C894" s="79" t="s">
        <v>2249</v>
      </c>
      <c r="D894" s="76">
        <v>4</v>
      </c>
      <c r="E894" s="77">
        <v>0.01</v>
      </c>
      <c r="F894" s="77">
        <v>1.3975E-2</v>
      </c>
      <c r="G894" s="77">
        <v>-3.9749999999999994E-3</v>
      </c>
    </row>
    <row r="895" spans="1:7" x14ac:dyDescent="0.25">
      <c r="A895" s="75" t="s">
        <v>1406</v>
      </c>
      <c r="B895" s="75" t="s">
        <v>2250</v>
      </c>
      <c r="C895" s="79" t="s">
        <v>2249</v>
      </c>
      <c r="D895" s="76">
        <v>5</v>
      </c>
      <c r="E895" s="77">
        <v>1E-4</v>
      </c>
      <c r="F895" s="77">
        <v>0</v>
      </c>
      <c r="G895" s="77">
        <v>1E-4</v>
      </c>
    </row>
    <row r="896" spans="1:7" x14ac:dyDescent="0.25">
      <c r="A896" s="75" t="s">
        <v>1406</v>
      </c>
      <c r="B896" s="75" t="s">
        <v>2251</v>
      </c>
      <c r="C896" s="79" t="s">
        <v>2252</v>
      </c>
      <c r="D896" s="76">
        <v>4</v>
      </c>
      <c r="E896" s="77">
        <v>2.9180000000000001E-2</v>
      </c>
      <c r="F896" s="77">
        <v>3.1268999999999998E-2</v>
      </c>
      <c r="G896" s="77">
        <v>-2.0889999999999971E-3</v>
      </c>
    </row>
    <row r="897" spans="1:7" x14ac:dyDescent="0.25">
      <c r="A897" s="75" t="s">
        <v>1406</v>
      </c>
      <c r="B897" s="75" t="s">
        <v>2253</v>
      </c>
      <c r="C897" s="79" t="s">
        <v>2254</v>
      </c>
      <c r="D897" s="76">
        <v>5</v>
      </c>
      <c r="E897" s="77">
        <v>1.7999999999999999E-2</v>
      </c>
      <c r="F897" s="77">
        <v>7.9869999999999993E-3</v>
      </c>
      <c r="G897" s="77">
        <v>1.0012999999999999E-2</v>
      </c>
    </row>
    <row r="898" spans="1:7" x14ac:dyDescent="0.25">
      <c r="A898" s="75" t="s">
        <v>1406</v>
      </c>
      <c r="B898" s="75" t="s">
        <v>2255</v>
      </c>
      <c r="C898" s="79" t="s">
        <v>2256</v>
      </c>
      <c r="D898" s="76">
        <v>6</v>
      </c>
      <c r="E898" s="77">
        <v>3.0000000000000001E-3</v>
      </c>
      <c r="F898" s="77">
        <v>4.2099999999999999E-4</v>
      </c>
      <c r="G898" s="77">
        <v>2.5790000000000001E-3</v>
      </c>
    </row>
    <row r="899" spans="1:7" x14ac:dyDescent="0.25">
      <c r="A899" s="75" t="s">
        <v>1406</v>
      </c>
      <c r="B899" s="75" t="s">
        <v>2257</v>
      </c>
      <c r="C899" s="79" t="s">
        <v>2258</v>
      </c>
      <c r="D899" s="76">
        <v>4</v>
      </c>
      <c r="E899" s="77">
        <v>1.2E-2</v>
      </c>
      <c r="F899" s="77">
        <v>9.6329999999999992E-3</v>
      </c>
      <c r="G899" s="77">
        <v>2.367000000000001E-3</v>
      </c>
    </row>
    <row r="900" spans="1:7" x14ac:dyDescent="0.25">
      <c r="A900" s="75" t="s">
        <v>1406</v>
      </c>
      <c r="B900" s="75" t="s">
        <v>2259</v>
      </c>
      <c r="C900" s="79" t="s">
        <v>2260</v>
      </c>
      <c r="D900" s="76">
        <v>5</v>
      </c>
      <c r="E900" s="77">
        <v>8.0000000000000002E-3</v>
      </c>
      <c r="F900" s="77">
        <v>2.7569999999999999E-3</v>
      </c>
      <c r="G900" s="77">
        <v>5.2430000000000003E-3</v>
      </c>
    </row>
    <row r="901" spans="1:7" x14ac:dyDescent="0.25">
      <c r="A901" s="75" t="s">
        <v>1406</v>
      </c>
      <c r="B901" s="75" t="s">
        <v>2261</v>
      </c>
      <c r="C901" s="79" t="s">
        <v>2262</v>
      </c>
      <c r="D901" s="76">
        <v>6</v>
      </c>
      <c r="E901" s="77">
        <v>5.0000000000000001E-4</v>
      </c>
      <c r="F901" s="77">
        <v>5.0000000000000002E-5</v>
      </c>
      <c r="G901" s="77">
        <v>4.4999999999999999E-4</v>
      </c>
    </row>
    <row r="902" spans="1:7" x14ac:dyDescent="0.25">
      <c r="A902" s="75" t="s">
        <v>1406</v>
      </c>
      <c r="B902" s="75" t="s">
        <v>2263</v>
      </c>
      <c r="C902" s="79" t="s">
        <v>2264</v>
      </c>
      <c r="D902" s="76">
        <v>6</v>
      </c>
      <c r="E902" s="77">
        <v>5.0000000000000001E-4</v>
      </c>
      <c r="F902" s="77">
        <v>0</v>
      </c>
      <c r="G902" s="77">
        <v>5.0000000000000001E-4</v>
      </c>
    </row>
    <row r="903" spans="1:7" x14ac:dyDescent="0.25">
      <c r="A903" s="75" t="s">
        <v>1406</v>
      </c>
      <c r="B903" s="75" t="s">
        <v>2265</v>
      </c>
      <c r="C903" s="79" t="s">
        <v>2266</v>
      </c>
      <c r="D903" s="76">
        <v>5</v>
      </c>
      <c r="E903" s="77">
        <v>0.02</v>
      </c>
      <c r="F903" s="77">
        <v>1.6739999999999998E-2</v>
      </c>
      <c r="G903" s="77">
        <v>3.2600000000000025E-3</v>
      </c>
    </row>
    <row r="904" spans="1:7" x14ac:dyDescent="0.25">
      <c r="A904" s="75" t="s">
        <v>1406</v>
      </c>
      <c r="B904" s="75" t="s">
        <v>2267</v>
      </c>
      <c r="C904" s="79" t="s">
        <v>2268</v>
      </c>
      <c r="D904" s="76">
        <v>7</v>
      </c>
      <c r="E904" s="77">
        <v>1E-4</v>
      </c>
      <c r="F904" s="77">
        <v>2.5999999999999998E-5</v>
      </c>
      <c r="G904" s="77">
        <v>7.400000000000001E-5</v>
      </c>
    </row>
    <row r="905" spans="1:7" x14ac:dyDescent="0.25">
      <c r="A905" s="75" t="s">
        <v>1406</v>
      </c>
      <c r="B905" s="75" t="s">
        <v>2269</v>
      </c>
      <c r="C905" s="79" t="s">
        <v>2270</v>
      </c>
      <c r="D905" s="76">
        <v>6</v>
      </c>
      <c r="E905" s="77">
        <v>2.0000000000000001E-4</v>
      </c>
      <c r="F905" s="77">
        <v>7.4999999999999993E-5</v>
      </c>
      <c r="G905" s="77">
        <v>1.25E-4</v>
      </c>
    </row>
    <row r="906" spans="1:7" x14ac:dyDescent="0.25">
      <c r="A906" s="75" t="s">
        <v>1406</v>
      </c>
      <c r="B906" s="75" t="s">
        <v>2271</v>
      </c>
      <c r="C906" s="79" t="s">
        <v>2272</v>
      </c>
      <c r="D906" s="76">
        <v>5</v>
      </c>
      <c r="E906" s="77">
        <v>5.0000000000000001E-3</v>
      </c>
      <c r="F906" s="77">
        <v>6.3270000000000002E-3</v>
      </c>
      <c r="G906" s="77">
        <v>-1.3270000000000001E-3</v>
      </c>
    </row>
    <row r="907" spans="1:7" x14ac:dyDescent="0.25">
      <c r="A907" s="75" t="s">
        <v>1406</v>
      </c>
      <c r="B907" s="75" t="s">
        <v>2273</v>
      </c>
      <c r="C907" s="79" t="s">
        <v>2274</v>
      </c>
      <c r="D907" s="76">
        <v>5</v>
      </c>
      <c r="E907" s="77">
        <v>0.02</v>
      </c>
      <c r="F907" s="77">
        <v>1.4531000000000001E-2</v>
      </c>
      <c r="G907" s="77">
        <v>5.4689999999999999E-3</v>
      </c>
    </row>
    <row r="908" spans="1:7" x14ac:dyDescent="0.25">
      <c r="A908" s="75" t="s">
        <v>1406</v>
      </c>
      <c r="B908" s="75" t="s">
        <v>2275</v>
      </c>
      <c r="C908" s="79" t="s">
        <v>2276</v>
      </c>
      <c r="D908" s="76">
        <v>6</v>
      </c>
      <c r="E908" s="77">
        <v>2.9999999999999997E-4</v>
      </c>
      <c r="F908" s="77">
        <v>2.7500000000000002E-4</v>
      </c>
      <c r="G908" s="77">
        <v>2.4999999999999957E-5</v>
      </c>
    </row>
    <row r="909" spans="1:7" x14ac:dyDescent="0.25">
      <c r="A909" s="75" t="s">
        <v>1406</v>
      </c>
      <c r="B909" s="75" t="s">
        <v>2277</v>
      </c>
      <c r="C909" s="79" t="s">
        <v>2278</v>
      </c>
      <c r="D909" s="76">
        <v>6</v>
      </c>
      <c r="E909" s="77">
        <v>1E-3</v>
      </c>
      <c r="F909" s="77">
        <v>0</v>
      </c>
      <c r="G909" s="77">
        <v>1E-3</v>
      </c>
    </row>
    <row r="910" spans="1:7" x14ac:dyDescent="0.25">
      <c r="A910" s="75" t="s">
        <v>1406</v>
      </c>
      <c r="B910" s="75" t="s">
        <v>2279</v>
      </c>
      <c r="C910" s="79" t="s">
        <v>2280</v>
      </c>
      <c r="D910" s="80">
        <v>8</v>
      </c>
      <c r="E910" s="77">
        <v>6.5899999999999995E-3</v>
      </c>
      <c r="F910" s="77">
        <v>4.5300000000000002E-3</v>
      </c>
      <c r="G910" s="77">
        <v>2.0599999999999993E-3</v>
      </c>
    </row>
    <row r="911" spans="1:7" x14ac:dyDescent="0.25">
      <c r="A911" s="75" t="s">
        <v>1406</v>
      </c>
      <c r="B911" s="75" t="s">
        <v>2281</v>
      </c>
      <c r="C911" s="79" t="s">
        <v>2280</v>
      </c>
      <c r="D911" s="76">
        <v>6</v>
      </c>
      <c r="E911" s="77">
        <v>1.41E-3</v>
      </c>
      <c r="F911" s="77">
        <v>0</v>
      </c>
      <c r="G911" s="77">
        <v>1.41E-3</v>
      </c>
    </row>
    <row r="912" spans="1:7" x14ac:dyDescent="0.25">
      <c r="A912" s="75" t="s">
        <v>1406</v>
      </c>
      <c r="B912" s="75" t="s">
        <v>2282</v>
      </c>
      <c r="C912" s="79" t="s">
        <v>2283</v>
      </c>
      <c r="D912" s="76">
        <v>4</v>
      </c>
      <c r="E912" s="77">
        <v>0.26</v>
      </c>
      <c r="F912" s="77">
        <v>0.102509</v>
      </c>
      <c r="G912" s="77">
        <v>0.15749099999999999</v>
      </c>
    </row>
    <row r="913" spans="1:7" x14ac:dyDescent="0.25">
      <c r="A913" s="75" t="s">
        <v>1406</v>
      </c>
      <c r="B913" s="75" t="s">
        <v>2284</v>
      </c>
      <c r="C913" s="79" t="s">
        <v>2285</v>
      </c>
      <c r="D913" s="76">
        <v>5</v>
      </c>
      <c r="E913" s="77">
        <v>2.001E-2</v>
      </c>
      <c r="F913" s="77">
        <v>3.4064999999999998E-2</v>
      </c>
      <c r="G913" s="77">
        <v>-1.4054999999999998E-2</v>
      </c>
    </row>
    <row r="914" spans="1:7" x14ac:dyDescent="0.25">
      <c r="A914" s="75" t="s">
        <v>1406</v>
      </c>
      <c r="B914" s="75" t="s">
        <v>2286</v>
      </c>
      <c r="C914" s="79" t="s">
        <v>2287</v>
      </c>
      <c r="D914" s="76">
        <v>6</v>
      </c>
      <c r="E914" s="77">
        <v>2.5000000000000001E-3</v>
      </c>
      <c r="F914" s="77">
        <v>1.1490000000000001E-3</v>
      </c>
      <c r="G914" s="77">
        <v>1.351E-3</v>
      </c>
    </row>
    <row r="915" spans="1:7" x14ac:dyDescent="0.25">
      <c r="A915" s="75" t="s">
        <v>1406</v>
      </c>
      <c r="B915" s="75" t="s">
        <v>2288</v>
      </c>
      <c r="C915" s="79" t="s">
        <v>2289</v>
      </c>
      <c r="D915" s="76">
        <v>6</v>
      </c>
      <c r="E915" s="77">
        <v>1E-4</v>
      </c>
      <c r="F915" s="77">
        <v>9.5000000000000005E-5</v>
      </c>
      <c r="G915" s="77">
        <v>4.9999999999999996E-6</v>
      </c>
    </row>
    <row r="916" spans="1:7" x14ac:dyDescent="0.25">
      <c r="A916" s="75" t="s">
        <v>1406</v>
      </c>
      <c r="B916" s="75" t="s">
        <v>2290</v>
      </c>
      <c r="C916" s="79" t="s">
        <v>2291</v>
      </c>
      <c r="D916" s="76">
        <v>5</v>
      </c>
      <c r="E916" s="77">
        <v>1E-3</v>
      </c>
      <c r="F916" s="77">
        <v>3.5099999999999997E-4</v>
      </c>
      <c r="G916" s="77">
        <v>6.4900000000000005E-4</v>
      </c>
    </row>
    <row r="917" spans="1:7" x14ac:dyDescent="0.25">
      <c r="A917" s="75" t="s">
        <v>1406</v>
      </c>
      <c r="B917" s="75" t="s">
        <v>2292</v>
      </c>
      <c r="C917" s="79" t="s">
        <v>2293</v>
      </c>
      <c r="D917" s="76">
        <v>6</v>
      </c>
      <c r="E917" s="77">
        <v>5.0000000000000001E-4</v>
      </c>
      <c r="F917" s="77">
        <v>4.9700000000000005E-4</v>
      </c>
      <c r="G917" s="77">
        <v>2.9999999999999645E-6</v>
      </c>
    </row>
    <row r="918" spans="1:7" x14ac:dyDescent="0.25">
      <c r="A918" s="75" t="s">
        <v>1406</v>
      </c>
      <c r="B918" s="75" t="s">
        <v>2294</v>
      </c>
      <c r="C918" s="79" t="s">
        <v>2295</v>
      </c>
      <c r="D918" s="76">
        <v>6</v>
      </c>
      <c r="E918" s="77">
        <v>8.0000000000000004E-4</v>
      </c>
      <c r="F918" s="77">
        <v>0</v>
      </c>
      <c r="G918" s="77">
        <v>8.0000000000000004E-4</v>
      </c>
    </row>
    <row r="919" spans="1:7" x14ac:dyDescent="0.25">
      <c r="A919" s="75" t="s">
        <v>1406</v>
      </c>
      <c r="B919" s="75" t="s">
        <v>2296</v>
      </c>
      <c r="C919" s="79" t="s">
        <v>2297</v>
      </c>
      <c r="D919" s="76">
        <v>6</v>
      </c>
      <c r="E919" s="77">
        <v>1.4999999999999999E-4</v>
      </c>
      <c r="F919" s="77">
        <v>0</v>
      </c>
      <c r="G919" s="77">
        <v>1.4999999999999999E-4</v>
      </c>
    </row>
    <row r="920" spans="1:7" x14ac:dyDescent="0.25">
      <c r="A920" s="75" t="s">
        <v>1406</v>
      </c>
      <c r="B920" s="75" t="s">
        <v>2298</v>
      </c>
      <c r="C920" s="79" t="s">
        <v>2299</v>
      </c>
      <c r="D920" s="76">
        <v>7</v>
      </c>
      <c r="E920" s="77">
        <v>1.0000000000000001E-5</v>
      </c>
      <c r="F920" s="77">
        <v>5.0000000000000002E-5</v>
      </c>
      <c r="G920" s="77">
        <v>-4.0000000000000003E-5</v>
      </c>
    </row>
    <row r="921" spans="1:7" x14ac:dyDescent="0.25">
      <c r="A921" s="75" t="s">
        <v>1406</v>
      </c>
      <c r="B921" s="75" t="s">
        <v>2300</v>
      </c>
      <c r="C921" s="79" t="s">
        <v>2299</v>
      </c>
      <c r="D921" s="76">
        <v>6</v>
      </c>
      <c r="E921" s="77">
        <v>0</v>
      </c>
      <c r="F921" s="77">
        <v>5.9999999999999995E-5</v>
      </c>
      <c r="G921" s="77">
        <v>-5.9999999999999995E-5</v>
      </c>
    </row>
    <row r="922" spans="1:7" x14ac:dyDescent="0.25">
      <c r="A922" s="75" t="s">
        <v>1406</v>
      </c>
      <c r="B922" s="75" t="s">
        <v>2301</v>
      </c>
      <c r="C922" s="79" t="s">
        <v>2302</v>
      </c>
      <c r="D922" s="76">
        <v>5</v>
      </c>
      <c r="E922" s="77">
        <v>3.0000000000000001E-3</v>
      </c>
      <c r="F922" s="77">
        <v>4.849E-3</v>
      </c>
      <c r="G922" s="77">
        <v>-1.8489999999999999E-3</v>
      </c>
    </row>
    <row r="923" spans="1:7" x14ac:dyDescent="0.25">
      <c r="A923" s="75" t="s">
        <v>1406</v>
      </c>
      <c r="B923" s="75" t="s">
        <v>2303</v>
      </c>
      <c r="C923" s="79" t="s">
        <v>2304</v>
      </c>
      <c r="D923" s="76">
        <v>6</v>
      </c>
      <c r="E923" s="77">
        <v>2.0000000000000001E-4</v>
      </c>
      <c r="F923" s="77">
        <v>2.9999999999999997E-4</v>
      </c>
      <c r="G923" s="77">
        <v>-9.9999999999999964E-5</v>
      </c>
    </row>
    <row r="924" spans="1:7" x14ac:dyDescent="0.25">
      <c r="A924" s="75" t="s">
        <v>1406</v>
      </c>
      <c r="B924" s="75" t="s">
        <v>2305</v>
      </c>
      <c r="C924" s="79" t="s">
        <v>2306</v>
      </c>
      <c r="D924" s="76">
        <v>6</v>
      </c>
      <c r="E924" s="77">
        <v>4.0000000000000001E-3</v>
      </c>
      <c r="F924" s="77">
        <v>0</v>
      </c>
      <c r="G924" s="77">
        <v>4.0000000000000001E-3</v>
      </c>
    </row>
    <row r="925" spans="1:7" x14ac:dyDescent="0.25">
      <c r="A925" s="75" t="s">
        <v>1406</v>
      </c>
      <c r="B925" s="75" t="s">
        <v>2307</v>
      </c>
      <c r="C925" s="79" t="s">
        <v>2308</v>
      </c>
      <c r="D925" s="76">
        <v>7</v>
      </c>
      <c r="E925" s="77">
        <v>1E-3</v>
      </c>
      <c r="F925" s="77">
        <v>3.4699999999999998E-4</v>
      </c>
      <c r="G925" s="77">
        <v>6.5300000000000004E-4</v>
      </c>
    </row>
    <row r="926" spans="1:7" x14ac:dyDescent="0.25">
      <c r="A926" s="75" t="s">
        <v>1406</v>
      </c>
      <c r="B926" s="75" t="s">
        <v>2309</v>
      </c>
      <c r="C926" s="79" t="s">
        <v>2308</v>
      </c>
      <c r="D926" s="76">
        <v>5</v>
      </c>
      <c r="E926" s="77">
        <v>4.0000000000000001E-3</v>
      </c>
      <c r="F926" s="77">
        <v>3.5609999999999999E-3</v>
      </c>
      <c r="G926" s="77">
        <v>4.3900000000000015E-4</v>
      </c>
    </row>
    <row r="927" spans="1:7" x14ac:dyDescent="0.25">
      <c r="A927" s="75" t="s">
        <v>1406</v>
      </c>
      <c r="B927" s="75" t="s">
        <v>2310</v>
      </c>
      <c r="C927" s="79" t="s">
        <v>2311</v>
      </c>
      <c r="D927" s="76">
        <v>5</v>
      </c>
      <c r="E927" s="77">
        <v>2.9999999999999997E-4</v>
      </c>
      <c r="F927" s="77">
        <v>0</v>
      </c>
      <c r="G927" s="77">
        <v>2.9999999999999997E-4</v>
      </c>
    </row>
    <row r="928" spans="1:7" x14ac:dyDescent="0.25">
      <c r="A928" s="75" t="s">
        <v>1406</v>
      </c>
      <c r="B928" s="75" t="s">
        <v>2312</v>
      </c>
      <c r="C928" s="79" t="s">
        <v>2311</v>
      </c>
      <c r="D928" s="76">
        <v>6</v>
      </c>
      <c r="E928" s="77">
        <v>5.0000000000000002E-5</v>
      </c>
      <c r="F928" s="77">
        <v>0</v>
      </c>
      <c r="G928" s="77">
        <v>5.0000000000000002E-5</v>
      </c>
    </row>
    <row r="929" spans="1:7" x14ac:dyDescent="0.25">
      <c r="A929" s="75" t="s">
        <v>1406</v>
      </c>
      <c r="B929" s="75" t="s">
        <v>2313</v>
      </c>
      <c r="C929" s="79" t="s">
        <v>2314</v>
      </c>
      <c r="D929" s="76">
        <v>5</v>
      </c>
      <c r="E929" s="77">
        <v>5.0000000000000001E-3</v>
      </c>
      <c r="F929" s="77">
        <v>1.572E-3</v>
      </c>
      <c r="G929" s="77">
        <v>3.4280000000000001E-3</v>
      </c>
    </row>
    <row r="930" spans="1:7" x14ac:dyDescent="0.25">
      <c r="A930" s="75" t="s">
        <v>1406</v>
      </c>
      <c r="B930" s="75" t="s">
        <v>2315</v>
      </c>
      <c r="C930" s="79" t="s">
        <v>2316</v>
      </c>
      <c r="D930" s="76">
        <v>6</v>
      </c>
      <c r="E930" s="77">
        <v>5.0000000000000001E-4</v>
      </c>
      <c r="F930" s="77">
        <v>7.76E-4</v>
      </c>
      <c r="G930" s="77">
        <v>-2.7599999999999999E-4</v>
      </c>
    </row>
    <row r="931" spans="1:7" x14ac:dyDescent="0.25">
      <c r="A931" s="75" t="s">
        <v>1406</v>
      </c>
      <c r="B931" s="75" t="s">
        <v>2317</v>
      </c>
      <c r="C931" s="79" t="s">
        <v>2318</v>
      </c>
      <c r="D931" s="80">
        <v>8</v>
      </c>
      <c r="E931" s="77">
        <v>5.0000000000000001E-4</v>
      </c>
      <c r="F931" s="77">
        <v>0</v>
      </c>
      <c r="G931" s="77">
        <v>5.0000000000000001E-4</v>
      </c>
    </row>
    <row r="932" spans="1:7" x14ac:dyDescent="0.25">
      <c r="A932" s="75" t="s">
        <v>1406</v>
      </c>
      <c r="B932" s="75" t="s">
        <v>2319</v>
      </c>
      <c r="C932" s="79" t="s">
        <v>2320</v>
      </c>
      <c r="D932" s="76">
        <v>6</v>
      </c>
      <c r="E932" s="77">
        <v>1E-3</v>
      </c>
      <c r="F932" s="77">
        <v>1.021E-3</v>
      </c>
      <c r="G932" s="77">
        <v>-2.0999999999999968E-5</v>
      </c>
    </row>
    <row r="933" spans="1:7" x14ac:dyDescent="0.25">
      <c r="A933" s="75" t="s">
        <v>1406</v>
      </c>
      <c r="B933" s="75" t="s">
        <v>2321</v>
      </c>
      <c r="C933" s="79" t="s">
        <v>2322</v>
      </c>
      <c r="D933" s="76">
        <v>6</v>
      </c>
      <c r="E933" s="77">
        <v>1E-3</v>
      </c>
      <c r="F933" s="77">
        <v>4.0030000000000005E-3</v>
      </c>
      <c r="G933" s="77">
        <v>-3.0030000000000005E-3</v>
      </c>
    </row>
    <row r="934" spans="1:7" x14ac:dyDescent="0.25">
      <c r="A934" s="75" t="s">
        <v>1406</v>
      </c>
      <c r="B934" s="75" t="s">
        <v>2323</v>
      </c>
      <c r="C934" s="79" t="s">
        <v>2324</v>
      </c>
      <c r="D934" s="76">
        <v>6</v>
      </c>
      <c r="E934" s="77">
        <v>1E-4</v>
      </c>
      <c r="F934" s="77">
        <v>1E-4</v>
      </c>
      <c r="G934" s="77">
        <v>0</v>
      </c>
    </row>
    <row r="935" spans="1:7" x14ac:dyDescent="0.25">
      <c r="A935" s="75" t="s">
        <v>1406</v>
      </c>
      <c r="B935" s="75" t="s">
        <v>2325</v>
      </c>
      <c r="C935" s="79" t="s">
        <v>2326</v>
      </c>
      <c r="D935" s="76">
        <v>5</v>
      </c>
      <c r="E935" s="77">
        <v>4.7599999999999995E-3</v>
      </c>
      <c r="F935" s="77">
        <v>7.6860000000000001E-3</v>
      </c>
      <c r="G935" s="77">
        <v>-2.9260000000000006E-3</v>
      </c>
    </row>
    <row r="936" spans="1:7" x14ac:dyDescent="0.25">
      <c r="A936" s="75" t="s">
        <v>1406</v>
      </c>
      <c r="B936" s="75" t="s">
        <v>2327</v>
      </c>
      <c r="C936" s="79" t="s">
        <v>2328</v>
      </c>
      <c r="D936" s="76">
        <v>6</v>
      </c>
      <c r="E936" s="77">
        <v>5.0000000000000001E-4</v>
      </c>
      <c r="F936" s="77">
        <v>0</v>
      </c>
      <c r="G936" s="77">
        <v>5.0000000000000001E-4</v>
      </c>
    </row>
    <row r="937" spans="1:7" x14ac:dyDescent="0.25">
      <c r="A937" s="75" t="s">
        <v>1406</v>
      </c>
      <c r="B937" s="75" t="s">
        <v>2329</v>
      </c>
      <c r="C937" s="79" t="s">
        <v>458</v>
      </c>
      <c r="D937" s="76">
        <v>6</v>
      </c>
      <c r="E937" s="77">
        <v>2E-3</v>
      </c>
      <c r="F937" s="77">
        <v>2.7700000000000001E-4</v>
      </c>
      <c r="G937" s="77">
        <v>1.7230000000000001E-3</v>
      </c>
    </row>
    <row r="938" spans="1:7" x14ac:dyDescent="0.25">
      <c r="A938" s="75" t="s">
        <v>1406</v>
      </c>
      <c r="B938" s="75" t="s">
        <v>2330</v>
      </c>
      <c r="C938" s="79" t="s">
        <v>2331</v>
      </c>
      <c r="D938" s="76">
        <v>5</v>
      </c>
      <c r="E938" s="77">
        <v>0.17</v>
      </c>
      <c r="F938" s="77">
        <v>0.10255299999999999</v>
      </c>
      <c r="G938" s="77">
        <v>6.7447000000000021E-2</v>
      </c>
    </row>
    <row r="939" spans="1:7" x14ac:dyDescent="0.25">
      <c r="A939" s="75" t="s">
        <v>1406</v>
      </c>
      <c r="B939" s="75" t="s">
        <v>2332</v>
      </c>
      <c r="C939" s="79" t="s">
        <v>2333</v>
      </c>
      <c r="D939" s="76">
        <v>5</v>
      </c>
      <c r="E939" s="77">
        <v>8.0000000000000002E-3</v>
      </c>
      <c r="F939" s="77">
        <v>5.1980000000000004E-3</v>
      </c>
      <c r="G939" s="77">
        <v>2.8019999999999998E-3</v>
      </c>
    </row>
    <row r="940" spans="1:7" x14ac:dyDescent="0.25">
      <c r="A940" s="75" t="s">
        <v>1406</v>
      </c>
      <c r="B940" s="75" t="s">
        <v>2334</v>
      </c>
      <c r="C940" s="79" t="s">
        <v>2335</v>
      </c>
      <c r="D940" s="76">
        <v>5</v>
      </c>
      <c r="E940" s="77">
        <v>1.5E-3</v>
      </c>
      <c r="F940" s="77">
        <v>3.0099999999999997E-3</v>
      </c>
      <c r="G940" s="77">
        <v>-1.5099999999999996E-3</v>
      </c>
    </row>
    <row r="941" spans="1:7" x14ac:dyDescent="0.25">
      <c r="A941" s="75" t="s">
        <v>1406</v>
      </c>
      <c r="B941" s="75" t="s">
        <v>2336</v>
      </c>
      <c r="C941" s="79" t="s">
        <v>2337</v>
      </c>
      <c r="D941" s="76">
        <v>5</v>
      </c>
      <c r="E941" s="77">
        <v>1.4999999999999999E-4</v>
      </c>
      <c r="F941" s="77">
        <v>0</v>
      </c>
      <c r="G941" s="77">
        <v>1.4999999999999999E-4</v>
      </c>
    </row>
    <row r="942" spans="1:7" x14ac:dyDescent="0.25">
      <c r="A942" s="75" t="s">
        <v>1406</v>
      </c>
      <c r="B942" s="75" t="s">
        <v>2338</v>
      </c>
      <c r="C942" s="79" t="s">
        <v>2339</v>
      </c>
      <c r="D942" s="76">
        <v>6</v>
      </c>
      <c r="E942" s="77">
        <v>5.0000000000000001E-4</v>
      </c>
      <c r="F942" s="77">
        <v>5.9999999999999995E-4</v>
      </c>
      <c r="G942" s="77">
        <v>-9.9999999999999937E-5</v>
      </c>
    </row>
    <row r="943" spans="1:7" x14ac:dyDescent="0.25">
      <c r="A943" s="75" t="s">
        <v>1406</v>
      </c>
      <c r="B943" s="75" t="s">
        <v>2340</v>
      </c>
      <c r="C943" s="79" t="s">
        <v>2341</v>
      </c>
      <c r="D943" s="76">
        <v>5</v>
      </c>
      <c r="E943" s="77">
        <v>8.6999999999999994E-2</v>
      </c>
      <c r="F943" s="77">
        <v>5.4399000000000003E-2</v>
      </c>
      <c r="G943" s="77">
        <v>3.2600999999999991E-2</v>
      </c>
    </row>
    <row r="944" spans="1:7" x14ac:dyDescent="0.25">
      <c r="A944" s="75" t="s">
        <v>1406</v>
      </c>
      <c r="B944" s="75" t="s">
        <v>2342</v>
      </c>
      <c r="C944" s="79" t="s">
        <v>2341</v>
      </c>
      <c r="D944" s="76">
        <v>6</v>
      </c>
      <c r="E944" s="77">
        <v>1.5E-3</v>
      </c>
      <c r="F944" s="77">
        <v>1.93E-4</v>
      </c>
      <c r="G944" s="77">
        <v>1.307E-3</v>
      </c>
    </row>
    <row r="945" spans="1:7" x14ac:dyDescent="0.25">
      <c r="A945" s="75" t="s">
        <v>1406</v>
      </c>
      <c r="B945" s="75" t="s">
        <v>2343</v>
      </c>
      <c r="C945" s="79" t="s">
        <v>2344</v>
      </c>
      <c r="D945" s="76">
        <v>5</v>
      </c>
      <c r="E945" s="77">
        <v>4.0000000000000001E-3</v>
      </c>
      <c r="F945" s="77">
        <v>7.0699999999999995E-4</v>
      </c>
      <c r="G945" s="77">
        <v>3.2929999999999999E-3</v>
      </c>
    </row>
    <row r="946" spans="1:7" x14ac:dyDescent="0.25">
      <c r="A946" s="75" t="s">
        <v>1406</v>
      </c>
      <c r="B946" s="75" t="s">
        <v>2345</v>
      </c>
      <c r="C946" s="79" t="s">
        <v>2346</v>
      </c>
      <c r="D946" s="76">
        <v>6</v>
      </c>
      <c r="E946" s="77">
        <v>5.0000000000000001E-4</v>
      </c>
      <c r="F946" s="77">
        <v>2.0000000000000002E-5</v>
      </c>
      <c r="G946" s="77">
        <v>4.8000000000000001E-4</v>
      </c>
    </row>
    <row r="947" spans="1:7" x14ac:dyDescent="0.25">
      <c r="A947" s="75" t="s">
        <v>1406</v>
      </c>
      <c r="B947" s="75" t="s">
        <v>2347</v>
      </c>
      <c r="C947" s="79" t="s">
        <v>2348</v>
      </c>
      <c r="D947" s="76">
        <v>7</v>
      </c>
      <c r="E947" s="77">
        <v>2.9999999999999997E-5</v>
      </c>
      <c r="F947" s="77">
        <v>4.0000000000000003E-5</v>
      </c>
      <c r="G947" s="77">
        <v>-1.0000000000000006E-5</v>
      </c>
    </row>
    <row r="948" spans="1:7" x14ac:dyDescent="0.25">
      <c r="A948" s="75" t="s">
        <v>1406</v>
      </c>
      <c r="B948" s="75" t="s">
        <v>2349</v>
      </c>
      <c r="C948" s="79" t="s">
        <v>2350</v>
      </c>
      <c r="D948" s="76">
        <v>6</v>
      </c>
      <c r="E948" s="77">
        <v>1E-3</v>
      </c>
      <c r="F948" s="77">
        <v>7.5199999999999996E-4</v>
      </c>
      <c r="G948" s="77">
        <v>2.4800000000000007E-4</v>
      </c>
    </row>
    <row r="949" spans="1:7" x14ac:dyDescent="0.25">
      <c r="A949" s="75" t="s">
        <v>1406</v>
      </c>
      <c r="B949" s="75" t="s">
        <v>2351</v>
      </c>
      <c r="C949" s="79" t="s">
        <v>2352</v>
      </c>
      <c r="D949" s="76">
        <v>6</v>
      </c>
      <c r="E949" s="77">
        <v>1E-4</v>
      </c>
      <c r="F949" s="77">
        <v>0</v>
      </c>
      <c r="G949" s="77">
        <v>1E-4</v>
      </c>
    </row>
    <row r="950" spans="1:7" x14ac:dyDescent="0.25">
      <c r="A950" s="75" t="s">
        <v>1406</v>
      </c>
      <c r="B950" s="75" t="s">
        <v>2353</v>
      </c>
      <c r="C950" s="79" t="s">
        <v>2352</v>
      </c>
      <c r="D950" s="76">
        <v>6</v>
      </c>
      <c r="E950" s="77">
        <v>1E-4</v>
      </c>
      <c r="F950" s="77">
        <v>0</v>
      </c>
      <c r="G950" s="77">
        <v>1E-4</v>
      </c>
    </row>
    <row r="951" spans="1:7" x14ac:dyDescent="0.25">
      <c r="A951" s="75" t="s">
        <v>1406</v>
      </c>
      <c r="B951" s="75" t="s">
        <v>2354</v>
      </c>
      <c r="C951" s="79" t="s">
        <v>2355</v>
      </c>
      <c r="D951" s="76">
        <v>5</v>
      </c>
      <c r="E951" s="77">
        <v>2.9999999999999997E-4</v>
      </c>
      <c r="F951" s="77">
        <v>4.7699999999999999E-4</v>
      </c>
      <c r="G951" s="77">
        <v>-1.7700000000000002E-4</v>
      </c>
    </row>
    <row r="952" spans="1:7" x14ac:dyDescent="0.25">
      <c r="A952" s="75" t="s">
        <v>1406</v>
      </c>
      <c r="B952" s="75" t="s">
        <v>2356</v>
      </c>
      <c r="C952" s="79" t="s">
        <v>2357</v>
      </c>
      <c r="D952" s="76">
        <v>5</v>
      </c>
      <c r="E952" s="77">
        <v>8.0000000000000002E-3</v>
      </c>
      <c r="F952" s="77">
        <v>1.5007E-2</v>
      </c>
      <c r="G952" s="77">
        <v>-7.0069999999999993E-3</v>
      </c>
    </row>
    <row r="953" spans="1:7" x14ac:dyDescent="0.25">
      <c r="A953" s="75" t="s">
        <v>1406</v>
      </c>
      <c r="B953" s="75" t="s">
        <v>2358</v>
      </c>
      <c r="C953" s="79" t="s">
        <v>2359</v>
      </c>
      <c r="D953" s="76">
        <v>4</v>
      </c>
      <c r="E953" s="77">
        <v>9.1450000000000004E-2</v>
      </c>
      <c r="F953" s="77">
        <v>1.9999999999999999E-6</v>
      </c>
      <c r="G953" s="77">
        <v>9.1448000000000002E-2</v>
      </c>
    </row>
    <row r="954" spans="1:7" x14ac:dyDescent="0.25">
      <c r="A954" s="75" t="s">
        <v>1406</v>
      </c>
      <c r="B954" s="75" t="s">
        <v>2360</v>
      </c>
      <c r="C954" s="79" t="s">
        <v>2361</v>
      </c>
      <c r="D954" s="76">
        <v>5</v>
      </c>
      <c r="E954" s="77">
        <v>0.05</v>
      </c>
      <c r="F954" s="77">
        <v>0.11520999999999999</v>
      </c>
      <c r="G954" s="77">
        <v>-6.520999999999999E-2</v>
      </c>
    </row>
    <row r="955" spans="1:7" x14ac:dyDescent="0.25">
      <c r="A955" s="75" t="s">
        <v>1406</v>
      </c>
      <c r="B955" s="75" t="s">
        <v>2362</v>
      </c>
      <c r="C955" s="79" t="s">
        <v>2363</v>
      </c>
      <c r="D955" s="76">
        <v>5</v>
      </c>
      <c r="E955" s="77">
        <v>1.4999999999999999E-2</v>
      </c>
      <c r="F955" s="77">
        <v>3.2820000000000002E-3</v>
      </c>
      <c r="G955" s="77">
        <v>1.1717999999999999E-2</v>
      </c>
    </row>
    <row r="956" spans="1:7" x14ac:dyDescent="0.25">
      <c r="A956" s="75" t="s">
        <v>1406</v>
      </c>
      <c r="B956" s="75" t="s">
        <v>2364</v>
      </c>
      <c r="C956" s="79" t="s">
        <v>2365</v>
      </c>
      <c r="D956" s="80">
        <v>8</v>
      </c>
      <c r="E956" s="77">
        <v>2.0000000000000001E-4</v>
      </c>
      <c r="F956" s="77">
        <v>0</v>
      </c>
      <c r="G956" s="77">
        <v>2.0000000000000001E-4</v>
      </c>
    </row>
    <row r="957" spans="1:7" x14ac:dyDescent="0.25">
      <c r="A957" s="75" t="s">
        <v>1406</v>
      </c>
      <c r="B957" s="75" t="s">
        <v>2366</v>
      </c>
      <c r="C957" s="79" t="s">
        <v>2367</v>
      </c>
      <c r="D957" s="76">
        <v>5</v>
      </c>
      <c r="E957" s="77">
        <v>1E-3</v>
      </c>
      <c r="F957" s="77">
        <v>0</v>
      </c>
      <c r="G957" s="77">
        <v>1E-3</v>
      </c>
    </row>
    <row r="958" spans="1:7" x14ac:dyDescent="0.25">
      <c r="A958" s="75" t="s">
        <v>1406</v>
      </c>
      <c r="B958" s="75" t="s">
        <v>2368</v>
      </c>
      <c r="C958" s="79" t="s">
        <v>2369</v>
      </c>
      <c r="D958" s="76">
        <v>6</v>
      </c>
      <c r="E958" s="77">
        <v>5.0000000000000001E-4</v>
      </c>
      <c r="F958" s="77">
        <v>0</v>
      </c>
      <c r="G958" s="77">
        <v>5.0000000000000001E-4</v>
      </c>
    </row>
    <row r="959" spans="1:7" x14ac:dyDescent="0.25">
      <c r="A959" s="75" t="s">
        <v>1406</v>
      </c>
      <c r="B959" s="75" t="s">
        <v>2370</v>
      </c>
      <c r="C959" s="79" t="s">
        <v>2371</v>
      </c>
      <c r="D959" s="76">
        <v>5</v>
      </c>
      <c r="E959" s="77">
        <v>7.4999999999999997E-2</v>
      </c>
      <c r="F959" s="77">
        <v>1.5474999999999999E-2</v>
      </c>
      <c r="G959" s="77">
        <v>5.9524999999999995E-2</v>
      </c>
    </row>
    <row r="960" spans="1:7" x14ac:dyDescent="0.25">
      <c r="A960" s="75" t="s">
        <v>1406</v>
      </c>
      <c r="B960" s="75" t="s">
        <v>2372</v>
      </c>
      <c r="C960" s="79" t="s">
        <v>2373</v>
      </c>
      <c r="D960" s="76">
        <v>6</v>
      </c>
      <c r="E960" s="77">
        <v>8.9999999999999998E-4</v>
      </c>
      <c r="F960" s="77">
        <v>1.804E-3</v>
      </c>
      <c r="G960" s="77">
        <v>-9.0400000000000007E-4</v>
      </c>
    </row>
    <row r="961" spans="1:7" x14ac:dyDescent="0.25">
      <c r="A961" s="75" t="s">
        <v>1406</v>
      </c>
      <c r="B961" s="75" t="s">
        <v>2374</v>
      </c>
      <c r="C961" s="79" t="s">
        <v>2375</v>
      </c>
      <c r="D961" s="76">
        <v>5</v>
      </c>
      <c r="E961" s="77">
        <v>1E-3</v>
      </c>
      <c r="F961" s="77">
        <v>0</v>
      </c>
      <c r="G961" s="77">
        <v>1E-3</v>
      </c>
    </row>
    <row r="962" spans="1:7" x14ac:dyDescent="0.25">
      <c r="A962" s="75" t="s">
        <v>1406</v>
      </c>
      <c r="B962" s="75" t="s">
        <v>2376</v>
      </c>
      <c r="C962" s="79" t="s">
        <v>2377</v>
      </c>
      <c r="D962" s="76">
        <v>6</v>
      </c>
      <c r="E962" s="77">
        <v>2E-3</v>
      </c>
      <c r="F962" s="77">
        <v>1.63E-4</v>
      </c>
      <c r="G962" s="77">
        <v>1.8370000000000001E-3</v>
      </c>
    </row>
    <row r="963" spans="1:7" x14ac:dyDescent="0.25">
      <c r="A963" s="75" t="s">
        <v>1406</v>
      </c>
      <c r="B963" s="75" t="s">
        <v>2378</v>
      </c>
      <c r="C963" s="79" t="s">
        <v>2379</v>
      </c>
      <c r="D963" s="80">
        <v>8</v>
      </c>
      <c r="E963" s="77">
        <v>2.1000000000000001E-2</v>
      </c>
      <c r="F963" s="77">
        <v>1.6211E-2</v>
      </c>
      <c r="G963" s="77">
        <v>4.7890000000000016E-3</v>
      </c>
    </row>
    <row r="964" spans="1:7" x14ac:dyDescent="0.25">
      <c r="A964" s="75" t="s">
        <v>1406</v>
      </c>
      <c r="B964" s="75" t="s">
        <v>2380</v>
      </c>
      <c r="C964" s="79" t="s">
        <v>2379</v>
      </c>
      <c r="D964" s="80">
        <v>8</v>
      </c>
      <c r="E964" s="77">
        <v>2.1000000000000001E-2</v>
      </c>
      <c r="F964" s="77">
        <v>1.6199000000000002E-2</v>
      </c>
      <c r="G964" s="77">
        <v>4.8009999999999997E-3</v>
      </c>
    </row>
    <row r="965" spans="1:7" x14ac:dyDescent="0.25">
      <c r="A965" s="75" t="s">
        <v>1406</v>
      </c>
      <c r="B965" s="75" t="s">
        <v>2381</v>
      </c>
      <c r="C965" s="79" t="s">
        <v>2379</v>
      </c>
      <c r="D965" s="80">
        <v>8</v>
      </c>
      <c r="E965" s="77">
        <v>1.9399999999999997E-2</v>
      </c>
      <c r="F965" s="77">
        <v>1.542E-2</v>
      </c>
      <c r="G965" s="77">
        <v>3.9799999999999974E-3</v>
      </c>
    </row>
    <row r="966" spans="1:7" x14ac:dyDescent="0.25">
      <c r="A966" s="75" t="s">
        <v>1406</v>
      </c>
      <c r="B966" s="75" t="s">
        <v>2382</v>
      </c>
      <c r="C966" s="79" t="s">
        <v>2379</v>
      </c>
      <c r="D966" s="80">
        <v>8</v>
      </c>
      <c r="E966" s="77">
        <v>2.1000000000000001E-2</v>
      </c>
      <c r="F966" s="77">
        <v>1.6242999999999997E-2</v>
      </c>
      <c r="G966" s="77">
        <v>4.7570000000000043E-3</v>
      </c>
    </row>
    <row r="967" spans="1:7" x14ac:dyDescent="0.25">
      <c r="A967" s="75" t="s">
        <v>1406</v>
      </c>
      <c r="B967" s="75" t="s">
        <v>2383</v>
      </c>
      <c r="C967" s="79" t="s">
        <v>2379</v>
      </c>
      <c r="D967" s="76">
        <v>6</v>
      </c>
      <c r="E967" s="77">
        <v>1.6000000000000001E-3</v>
      </c>
      <c r="F967" s="77">
        <v>5.5000000000000003E-4</v>
      </c>
      <c r="G967" s="77">
        <v>1.0500000000000002E-3</v>
      </c>
    </row>
    <row r="968" spans="1:7" x14ac:dyDescent="0.25">
      <c r="A968" s="75" t="s">
        <v>1406</v>
      </c>
      <c r="B968" s="75" t="s">
        <v>2384</v>
      </c>
      <c r="C968" s="79" t="s">
        <v>2385</v>
      </c>
      <c r="D968" s="76">
        <v>6</v>
      </c>
      <c r="E968" s="77">
        <v>0</v>
      </c>
      <c r="F968" s="77">
        <v>0</v>
      </c>
      <c r="G968" s="77">
        <v>0</v>
      </c>
    </row>
    <row r="969" spans="1:7" x14ac:dyDescent="0.25">
      <c r="A969" s="75" t="s">
        <v>1406</v>
      </c>
      <c r="B969" s="75" t="s">
        <v>2386</v>
      </c>
      <c r="C969" s="79" t="s">
        <v>2387</v>
      </c>
      <c r="D969" s="76">
        <v>6</v>
      </c>
      <c r="E969" s="77">
        <v>2.5000000000000001E-3</v>
      </c>
      <c r="F969" s="77">
        <v>0</v>
      </c>
      <c r="G969" s="77">
        <v>2.5000000000000001E-3</v>
      </c>
    </row>
    <row r="970" spans="1:7" x14ac:dyDescent="0.25">
      <c r="A970" s="75" t="s">
        <v>1406</v>
      </c>
      <c r="B970" s="75" t="s">
        <v>2388</v>
      </c>
      <c r="C970" s="79" t="s">
        <v>1126</v>
      </c>
      <c r="D970" s="76">
        <v>5</v>
      </c>
      <c r="E970" s="77">
        <v>1.2999999999999999E-3</v>
      </c>
      <c r="F970" s="77">
        <v>2.6219999999999998E-3</v>
      </c>
      <c r="G970" s="77">
        <v>-1.3219999999999998E-3</v>
      </c>
    </row>
    <row r="971" spans="1:7" x14ac:dyDescent="0.25">
      <c r="A971" s="75" t="s">
        <v>1406</v>
      </c>
      <c r="B971" s="75" t="s">
        <v>2389</v>
      </c>
      <c r="C971" s="79" t="s">
        <v>2390</v>
      </c>
      <c r="D971" s="76">
        <v>6</v>
      </c>
      <c r="E971" s="77">
        <v>5.0000000000000002E-5</v>
      </c>
      <c r="F971" s="77">
        <v>0</v>
      </c>
      <c r="G971" s="77">
        <v>5.0000000000000002E-5</v>
      </c>
    </row>
    <row r="972" spans="1:7" x14ac:dyDescent="0.25">
      <c r="A972" s="75" t="s">
        <v>1406</v>
      </c>
      <c r="B972" s="75" t="s">
        <v>2391</v>
      </c>
      <c r="C972" s="79" t="s">
        <v>2392</v>
      </c>
      <c r="D972" s="76">
        <v>5</v>
      </c>
      <c r="E972" s="77">
        <v>1E-3</v>
      </c>
      <c r="F972" s="77">
        <v>2.4499999999999999E-4</v>
      </c>
      <c r="G972" s="77">
        <v>7.5500000000000003E-4</v>
      </c>
    </row>
    <row r="973" spans="1:7" x14ac:dyDescent="0.25">
      <c r="A973" s="75" t="s">
        <v>1406</v>
      </c>
      <c r="B973" s="75" t="s">
        <v>2393</v>
      </c>
      <c r="C973" s="79" t="s">
        <v>2394</v>
      </c>
      <c r="D973" s="76">
        <v>6</v>
      </c>
      <c r="E973" s="77">
        <v>2.0000000000000001E-4</v>
      </c>
      <c r="F973" s="77">
        <v>0</v>
      </c>
      <c r="G973" s="77">
        <v>2.0000000000000001E-4</v>
      </c>
    </row>
    <row r="974" spans="1:7" x14ac:dyDescent="0.25">
      <c r="A974" s="75" t="s">
        <v>1406</v>
      </c>
      <c r="B974" s="75" t="s">
        <v>2395</v>
      </c>
      <c r="C974" s="79" t="s">
        <v>2396</v>
      </c>
      <c r="D974" s="76">
        <v>6</v>
      </c>
      <c r="E974" s="77">
        <v>2.0000000000000001E-4</v>
      </c>
      <c r="F974" s="77">
        <v>1.01E-4</v>
      </c>
      <c r="G974" s="77">
        <v>9.9000000000000008E-5</v>
      </c>
    </row>
    <row r="975" spans="1:7" x14ac:dyDescent="0.25">
      <c r="A975" s="75" t="s">
        <v>1406</v>
      </c>
      <c r="B975" s="75" t="s">
        <v>2397</v>
      </c>
      <c r="C975" s="79" t="s">
        <v>2398</v>
      </c>
      <c r="D975" s="76">
        <v>6</v>
      </c>
      <c r="E975" s="77">
        <v>2.0000000000000001E-4</v>
      </c>
      <c r="F975" s="77">
        <v>0</v>
      </c>
      <c r="G975" s="77">
        <v>2.0000000000000001E-4</v>
      </c>
    </row>
    <row r="976" spans="1:7" x14ac:dyDescent="0.25">
      <c r="A976" s="75" t="s">
        <v>1406</v>
      </c>
      <c r="B976" s="75" t="s">
        <v>2399</v>
      </c>
      <c r="C976" s="79" t="s">
        <v>2400</v>
      </c>
      <c r="D976" s="76">
        <v>6</v>
      </c>
      <c r="E976" s="77">
        <v>1E-4</v>
      </c>
      <c r="F976" s="77">
        <v>0</v>
      </c>
      <c r="G976" s="77">
        <v>1E-4</v>
      </c>
    </row>
    <row r="977" spans="1:7" x14ac:dyDescent="0.25">
      <c r="A977" s="75" t="s">
        <v>1406</v>
      </c>
      <c r="B977" s="75" t="s">
        <v>2401</v>
      </c>
      <c r="C977" s="79" t="s">
        <v>2402</v>
      </c>
      <c r="D977" s="76">
        <v>6</v>
      </c>
      <c r="E977" s="77">
        <v>2.0000000000000001E-4</v>
      </c>
      <c r="F977" s="77">
        <v>5.0000000000000002E-5</v>
      </c>
      <c r="G977" s="77">
        <v>1.5000000000000001E-4</v>
      </c>
    </row>
    <row r="978" spans="1:7" x14ac:dyDescent="0.25">
      <c r="A978" s="75" t="s">
        <v>1406</v>
      </c>
      <c r="B978" s="75" t="s">
        <v>2403</v>
      </c>
      <c r="C978" s="79" t="s">
        <v>2404</v>
      </c>
      <c r="D978" s="76">
        <v>6</v>
      </c>
      <c r="E978" s="77">
        <v>1E-4</v>
      </c>
      <c r="F978" s="77">
        <v>1.3000000000000002E-4</v>
      </c>
      <c r="G978" s="77">
        <v>-3.0000000000000011E-5</v>
      </c>
    </row>
    <row r="979" spans="1:7" x14ac:dyDescent="0.25">
      <c r="A979" s="75" t="s">
        <v>1406</v>
      </c>
      <c r="B979" s="75" t="s">
        <v>2405</v>
      </c>
      <c r="C979" s="79" t="s">
        <v>2406</v>
      </c>
      <c r="D979" s="76">
        <v>5</v>
      </c>
      <c r="E979" s="77">
        <v>5.4999999999999997E-3</v>
      </c>
      <c r="F979" s="77">
        <v>0</v>
      </c>
      <c r="G979" s="77">
        <v>5.4999999999999997E-3</v>
      </c>
    </row>
    <row r="980" spans="1:7" x14ac:dyDescent="0.25">
      <c r="A980" s="75" t="s">
        <v>1406</v>
      </c>
      <c r="B980" s="75" t="s">
        <v>2407</v>
      </c>
      <c r="C980" s="79" t="s">
        <v>2408</v>
      </c>
      <c r="D980" s="76">
        <v>5</v>
      </c>
      <c r="E980" s="77">
        <v>6.0000000000000001E-3</v>
      </c>
      <c r="F980" s="77">
        <v>5.0990000000000002E-3</v>
      </c>
      <c r="G980" s="77">
        <v>9.0099999999999989E-4</v>
      </c>
    </row>
    <row r="981" spans="1:7" x14ac:dyDescent="0.25">
      <c r="A981" s="75" t="s">
        <v>1406</v>
      </c>
      <c r="B981" s="75" t="s">
        <v>2409</v>
      </c>
      <c r="C981" s="79" t="s">
        <v>2410</v>
      </c>
      <c r="D981" s="76">
        <v>4</v>
      </c>
      <c r="E981" s="77">
        <v>0.02</v>
      </c>
      <c r="F981" s="77">
        <v>0</v>
      </c>
      <c r="G981" s="77">
        <v>0.02</v>
      </c>
    </row>
    <row r="982" spans="1:7" x14ac:dyDescent="0.25">
      <c r="A982" s="75" t="s">
        <v>1406</v>
      </c>
      <c r="B982" s="75" t="s">
        <v>2411</v>
      </c>
      <c r="C982" s="79" t="s">
        <v>2412</v>
      </c>
      <c r="D982" s="76">
        <v>6</v>
      </c>
      <c r="E982" s="77">
        <v>1E-3</v>
      </c>
      <c r="F982" s="77">
        <v>0</v>
      </c>
      <c r="G982" s="77">
        <v>1E-3</v>
      </c>
    </row>
    <row r="983" spans="1:7" x14ac:dyDescent="0.25">
      <c r="A983" s="75" t="s">
        <v>1406</v>
      </c>
      <c r="B983" s="75" t="s">
        <v>2413</v>
      </c>
      <c r="C983" s="79" t="s">
        <v>2414</v>
      </c>
      <c r="D983" s="76">
        <v>6</v>
      </c>
      <c r="E983" s="77">
        <v>3.0400000000000002E-3</v>
      </c>
      <c r="F983" s="77">
        <v>5.0000000000000001E-4</v>
      </c>
      <c r="G983" s="77">
        <v>2.5400000000000002E-3</v>
      </c>
    </row>
    <row r="984" spans="1:7" x14ac:dyDescent="0.25">
      <c r="A984" s="75" t="s">
        <v>1406</v>
      </c>
      <c r="B984" s="75" t="s">
        <v>2415</v>
      </c>
      <c r="C984" s="79" t="s">
        <v>2416</v>
      </c>
      <c r="D984" s="76">
        <v>6</v>
      </c>
      <c r="E984" s="77">
        <v>1E-4</v>
      </c>
      <c r="F984" s="77">
        <v>0</v>
      </c>
      <c r="G984" s="77">
        <v>1E-4</v>
      </c>
    </row>
    <row r="985" spans="1:7" x14ac:dyDescent="0.25">
      <c r="A985" s="75" t="s">
        <v>1406</v>
      </c>
      <c r="B985" s="75" t="s">
        <v>2417</v>
      </c>
      <c r="C985" s="79" t="s">
        <v>2418</v>
      </c>
      <c r="D985" s="76">
        <v>6</v>
      </c>
      <c r="E985" s="77">
        <v>1E-4</v>
      </c>
      <c r="F985" s="77">
        <v>1E-4</v>
      </c>
      <c r="G985" s="77">
        <v>0</v>
      </c>
    </row>
    <row r="986" spans="1:7" x14ac:dyDescent="0.25">
      <c r="A986" s="75" t="s">
        <v>1406</v>
      </c>
      <c r="B986" s="75" t="s">
        <v>2419</v>
      </c>
      <c r="C986" s="79" t="s">
        <v>2420</v>
      </c>
      <c r="D986" s="76">
        <v>6</v>
      </c>
      <c r="E986" s="77">
        <v>2.0000000000000001E-4</v>
      </c>
      <c r="F986" s="77">
        <v>1.1700000000000001E-4</v>
      </c>
      <c r="G986" s="77">
        <v>8.2999999999999998E-5</v>
      </c>
    </row>
    <row r="987" spans="1:7" x14ac:dyDescent="0.25">
      <c r="A987" s="75" t="s">
        <v>1406</v>
      </c>
      <c r="B987" s="75" t="s">
        <v>2421</v>
      </c>
      <c r="C987" s="79" t="s">
        <v>2422</v>
      </c>
      <c r="D987" s="76">
        <v>7</v>
      </c>
      <c r="E987" s="77">
        <v>2.0000000000000001E-4</v>
      </c>
      <c r="F987" s="77">
        <v>5.0000000000000002E-5</v>
      </c>
      <c r="G987" s="77">
        <v>1.5000000000000001E-4</v>
      </c>
    </row>
    <row r="988" spans="1:7" x14ac:dyDescent="0.25">
      <c r="A988" s="75" t="s">
        <v>1406</v>
      </c>
      <c r="B988" s="75" t="s">
        <v>2423</v>
      </c>
      <c r="C988" s="79" t="s">
        <v>1378</v>
      </c>
      <c r="D988" s="76">
        <v>5</v>
      </c>
      <c r="E988" s="77">
        <v>3.0000000000000001E-3</v>
      </c>
      <c r="F988" s="77">
        <v>0</v>
      </c>
      <c r="G988" s="77">
        <v>3.0000000000000001E-3</v>
      </c>
    </row>
    <row r="989" spans="1:7" x14ac:dyDescent="0.25">
      <c r="A989" s="75" t="s">
        <v>1406</v>
      </c>
      <c r="B989" s="75" t="s">
        <v>2424</v>
      </c>
      <c r="C989" s="79" t="s">
        <v>1378</v>
      </c>
      <c r="D989" s="76">
        <v>6</v>
      </c>
      <c r="E989" s="77">
        <v>1E-3</v>
      </c>
      <c r="F989" s="77">
        <v>0</v>
      </c>
      <c r="G989" s="77">
        <v>1E-3</v>
      </c>
    </row>
    <row r="990" spans="1:7" x14ac:dyDescent="0.25">
      <c r="A990" s="75" t="s">
        <v>1406</v>
      </c>
      <c r="B990" s="75" t="s">
        <v>2425</v>
      </c>
      <c r="C990" s="79" t="s">
        <v>1378</v>
      </c>
      <c r="D990" s="76">
        <v>5</v>
      </c>
      <c r="E990" s="77">
        <v>1E-3</v>
      </c>
      <c r="F990" s="77">
        <v>0</v>
      </c>
      <c r="G990" s="77">
        <v>1E-3</v>
      </c>
    </row>
    <row r="991" spans="1:7" x14ac:dyDescent="0.25">
      <c r="A991" s="75" t="s">
        <v>1406</v>
      </c>
      <c r="B991" s="75" t="s">
        <v>2426</v>
      </c>
      <c r="C991" s="79" t="s">
        <v>1378</v>
      </c>
      <c r="D991" s="76">
        <v>6</v>
      </c>
      <c r="E991" s="77">
        <v>5.0000000000000001E-4</v>
      </c>
      <c r="F991" s="77">
        <v>8.2999999999999998E-5</v>
      </c>
      <c r="G991" s="77">
        <v>4.17E-4</v>
      </c>
    </row>
    <row r="992" spans="1:7" x14ac:dyDescent="0.25">
      <c r="A992" s="75" t="s">
        <v>1406</v>
      </c>
      <c r="B992" s="75" t="s">
        <v>2427</v>
      </c>
      <c r="C992" s="79" t="s">
        <v>2428</v>
      </c>
      <c r="D992" s="76">
        <v>5</v>
      </c>
      <c r="E992" s="77">
        <v>2.5000000000000001E-2</v>
      </c>
      <c r="F992" s="77">
        <v>0</v>
      </c>
      <c r="G992" s="77">
        <v>2.5000000000000001E-2</v>
      </c>
    </row>
    <row r="993" spans="1:7" x14ac:dyDescent="0.25">
      <c r="A993" s="75" t="s">
        <v>1406</v>
      </c>
      <c r="B993" s="75" t="s">
        <v>2429</v>
      </c>
      <c r="C993" s="79" t="s">
        <v>2430</v>
      </c>
      <c r="D993" s="76">
        <v>5</v>
      </c>
      <c r="E993" s="77">
        <v>3.0000000000000001E-3</v>
      </c>
      <c r="F993" s="77">
        <v>2.15E-3</v>
      </c>
      <c r="G993" s="77">
        <v>8.5000000000000006E-4</v>
      </c>
    </row>
    <row r="994" spans="1:7" x14ac:dyDescent="0.25">
      <c r="A994" s="75" t="s">
        <v>1406</v>
      </c>
      <c r="B994" s="75" t="s">
        <v>2431</v>
      </c>
      <c r="C994" s="79" t="s">
        <v>2432</v>
      </c>
      <c r="D994" s="80">
        <v>8</v>
      </c>
      <c r="E994" s="77">
        <v>3.0000000000000001E-3</v>
      </c>
      <c r="F994" s="77">
        <v>3.3300000000000001E-3</v>
      </c>
      <c r="G994" s="77">
        <v>-3.3E-4</v>
      </c>
    </row>
    <row r="995" spans="1:7" x14ac:dyDescent="0.25">
      <c r="A995" s="75" t="s">
        <v>1406</v>
      </c>
      <c r="B995" s="75" t="s">
        <v>2433</v>
      </c>
      <c r="C995" s="79" t="s">
        <v>2434</v>
      </c>
      <c r="D995" s="76">
        <v>5</v>
      </c>
      <c r="E995" s="77">
        <v>6.3E-3</v>
      </c>
      <c r="F995" s="77">
        <v>0</v>
      </c>
      <c r="G995" s="77">
        <v>6.3E-3</v>
      </c>
    </row>
    <row r="996" spans="1:7" x14ac:dyDescent="0.25">
      <c r="A996" s="75" t="s">
        <v>1406</v>
      </c>
      <c r="B996" s="75" t="s">
        <v>2435</v>
      </c>
      <c r="C996" s="79" t="s">
        <v>2436</v>
      </c>
      <c r="D996" s="76">
        <v>6</v>
      </c>
      <c r="E996" s="77">
        <v>4.4999999999999999E-4</v>
      </c>
      <c r="F996" s="77">
        <v>5.0000000000000001E-4</v>
      </c>
      <c r="G996" s="77">
        <v>-5.0000000000000023E-5</v>
      </c>
    </row>
    <row r="997" spans="1:7" x14ac:dyDescent="0.25">
      <c r="A997" s="75" t="s">
        <v>1406</v>
      </c>
      <c r="B997" s="75" t="s">
        <v>2437</v>
      </c>
      <c r="C997" s="79" t="s">
        <v>2438</v>
      </c>
      <c r="D997" s="76">
        <v>5</v>
      </c>
      <c r="E997" s="77">
        <v>7.0000000000000001E-3</v>
      </c>
      <c r="F997" s="77">
        <v>4.0519999999999992E-3</v>
      </c>
      <c r="G997" s="77">
        <v>2.948000000000001E-3</v>
      </c>
    </row>
    <row r="998" spans="1:7" x14ac:dyDescent="0.25">
      <c r="A998" s="75" t="s">
        <v>1406</v>
      </c>
      <c r="B998" s="75" t="s">
        <v>2439</v>
      </c>
      <c r="C998" s="79" t="s">
        <v>2440</v>
      </c>
      <c r="D998" s="76">
        <v>7</v>
      </c>
      <c r="E998" s="77">
        <v>1E-4</v>
      </c>
      <c r="F998" s="77">
        <v>1.75E-4</v>
      </c>
      <c r="G998" s="77">
        <v>-7.4999999999999993E-5</v>
      </c>
    </row>
    <row r="999" spans="1:7" x14ac:dyDescent="0.25">
      <c r="A999" s="75" t="s">
        <v>1406</v>
      </c>
      <c r="B999" s="75" t="s">
        <v>2441</v>
      </c>
      <c r="C999" s="79" t="s">
        <v>2440</v>
      </c>
      <c r="D999" s="76">
        <v>6</v>
      </c>
      <c r="E999" s="77">
        <v>4.0000000000000002E-4</v>
      </c>
      <c r="F999" s="77">
        <v>4.5900000000000004E-4</v>
      </c>
      <c r="G999" s="77">
        <v>-5.9000000000000025E-5</v>
      </c>
    </row>
    <row r="1000" spans="1:7" x14ac:dyDescent="0.25">
      <c r="A1000" s="75" t="s">
        <v>1406</v>
      </c>
      <c r="B1000" s="75" t="s">
        <v>2442</v>
      </c>
      <c r="C1000" s="79" t="s">
        <v>2440</v>
      </c>
      <c r="D1000" s="80">
        <v>8</v>
      </c>
      <c r="E1000" s="77">
        <v>1.4E-3</v>
      </c>
      <c r="F1000" s="77">
        <v>2.0739999999999999E-3</v>
      </c>
      <c r="G1000" s="77">
        <v>-6.739999999999999E-4</v>
      </c>
    </row>
    <row r="1001" spans="1:7" x14ac:dyDescent="0.25">
      <c r="A1001" s="75" t="s">
        <v>1406</v>
      </c>
      <c r="B1001" s="75" t="s">
        <v>2443</v>
      </c>
      <c r="C1001" s="79" t="s">
        <v>2440</v>
      </c>
      <c r="D1001" s="80">
        <v>8</v>
      </c>
      <c r="E1001" s="77">
        <v>1.6000000000000001E-3</v>
      </c>
      <c r="F1001" s="77">
        <v>1.8340000000000001E-3</v>
      </c>
      <c r="G1001" s="77">
        <v>-2.3400000000000005E-4</v>
      </c>
    </row>
    <row r="1002" spans="1:7" x14ac:dyDescent="0.25">
      <c r="A1002" s="75" t="s">
        <v>1406</v>
      </c>
      <c r="B1002" s="75" t="s">
        <v>2444</v>
      </c>
      <c r="C1002" s="79" t="s">
        <v>2445</v>
      </c>
      <c r="D1002" s="76">
        <v>6</v>
      </c>
      <c r="E1002" s="77">
        <v>1E-3</v>
      </c>
      <c r="F1002" s="77">
        <v>5.8E-5</v>
      </c>
      <c r="G1002" s="77">
        <v>9.4200000000000002E-4</v>
      </c>
    </row>
    <row r="1003" spans="1:7" x14ac:dyDescent="0.25">
      <c r="A1003" s="75" t="s">
        <v>1406</v>
      </c>
      <c r="B1003" s="75" t="s">
        <v>2446</v>
      </c>
      <c r="C1003" s="79" t="s">
        <v>2445</v>
      </c>
      <c r="D1003" s="76">
        <v>6</v>
      </c>
      <c r="E1003" s="77">
        <v>0</v>
      </c>
      <c r="F1003" s="77">
        <v>9.9400000000000009E-4</v>
      </c>
      <c r="G1003" s="77">
        <v>-9.9400000000000009E-4</v>
      </c>
    </row>
    <row r="1004" spans="1:7" x14ac:dyDescent="0.25">
      <c r="A1004" s="75" t="s">
        <v>1406</v>
      </c>
      <c r="B1004" s="75" t="s">
        <v>2447</v>
      </c>
      <c r="C1004" s="79" t="s">
        <v>2448</v>
      </c>
      <c r="D1004" s="76">
        <v>6</v>
      </c>
      <c r="E1004" s="77">
        <v>2.9999999999999997E-4</v>
      </c>
      <c r="F1004" s="77">
        <v>0</v>
      </c>
      <c r="G1004" s="77">
        <v>2.9999999999999997E-4</v>
      </c>
    </row>
    <row r="1005" spans="1:7" x14ac:dyDescent="0.25">
      <c r="A1005" s="75" t="s">
        <v>1406</v>
      </c>
      <c r="B1005" s="75" t="s">
        <v>2449</v>
      </c>
      <c r="C1005" s="79" t="s">
        <v>2450</v>
      </c>
      <c r="D1005" s="76">
        <v>6</v>
      </c>
      <c r="E1005" s="77">
        <v>7.9600000000000005E-4</v>
      </c>
      <c r="F1005" s="77">
        <v>0</v>
      </c>
      <c r="G1005" s="77">
        <v>7.9600000000000005E-4</v>
      </c>
    </row>
    <row r="1006" spans="1:7" x14ac:dyDescent="0.25">
      <c r="A1006" s="75" t="s">
        <v>1406</v>
      </c>
      <c r="B1006" s="75" t="s">
        <v>2451</v>
      </c>
      <c r="C1006" s="79" t="s">
        <v>2452</v>
      </c>
      <c r="D1006" s="76">
        <v>6</v>
      </c>
      <c r="E1006" s="77">
        <v>0.04</v>
      </c>
      <c r="F1006" s="77">
        <v>1.9036000000000001E-2</v>
      </c>
      <c r="G1006" s="77">
        <v>2.0964E-2</v>
      </c>
    </row>
    <row r="1007" spans="1:7" x14ac:dyDescent="0.25">
      <c r="A1007" s="75" t="s">
        <v>1406</v>
      </c>
      <c r="B1007" s="75" t="s">
        <v>2453</v>
      </c>
      <c r="C1007" s="79" t="s">
        <v>2454</v>
      </c>
      <c r="D1007" s="76">
        <v>7</v>
      </c>
      <c r="E1007" s="77">
        <v>5.0000000000000001E-4</v>
      </c>
      <c r="F1007" s="77">
        <v>5.8999999999999998E-5</v>
      </c>
      <c r="G1007" s="77">
        <v>4.4099999999999999E-4</v>
      </c>
    </row>
    <row r="1008" spans="1:7" x14ac:dyDescent="0.25">
      <c r="A1008" s="75" t="s">
        <v>1406</v>
      </c>
      <c r="B1008" s="75" t="s">
        <v>2455</v>
      </c>
      <c r="C1008" s="79" t="s">
        <v>2456</v>
      </c>
      <c r="D1008" s="76">
        <v>5</v>
      </c>
      <c r="E1008" s="77">
        <v>2.5000000000000001E-3</v>
      </c>
      <c r="F1008" s="77">
        <v>0</v>
      </c>
      <c r="G1008" s="77">
        <v>2.5000000000000001E-3</v>
      </c>
    </row>
    <row r="1009" spans="1:7" x14ac:dyDescent="0.25">
      <c r="A1009" s="75" t="s">
        <v>1406</v>
      </c>
      <c r="B1009" s="75" t="s">
        <v>2457</v>
      </c>
      <c r="C1009" s="79" t="s">
        <v>2458</v>
      </c>
      <c r="D1009" s="76">
        <v>5</v>
      </c>
      <c r="E1009" s="77">
        <v>5.0000000000000001E-3</v>
      </c>
      <c r="F1009" s="77">
        <v>4.8600000000000006E-3</v>
      </c>
      <c r="G1009" s="77">
        <v>1.399999999999995E-4</v>
      </c>
    </row>
    <row r="1010" spans="1:7" x14ac:dyDescent="0.25">
      <c r="A1010" s="75" t="s">
        <v>1406</v>
      </c>
      <c r="B1010" s="75" t="s">
        <v>2459</v>
      </c>
      <c r="C1010" s="79" t="s">
        <v>2460</v>
      </c>
      <c r="D1010" s="76">
        <v>6</v>
      </c>
      <c r="E1010" s="77">
        <v>5.0000000000000001E-4</v>
      </c>
      <c r="F1010" s="77">
        <v>5.0000000000000001E-4</v>
      </c>
      <c r="G1010" s="77">
        <v>0</v>
      </c>
    </row>
    <row r="1011" spans="1:7" x14ac:dyDescent="0.25">
      <c r="A1011" s="75" t="s">
        <v>1406</v>
      </c>
      <c r="B1011" s="75" t="s">
        <v>2461</v>
      </c>
      <c r="C1011" s="79" t="s">
        <v>2462</v>
      </c>
      <c r="D1011" s="76">
        <v>5</v>
      </c>
      <c r="E1011" s="77">
        <v>4.1599999999999998E-2</v>
      </c>
      <c r="F1011" s="77">
        <v>1.7620000000000001E-3</v>
      </c>
      <c r="G1011" s="77">
        <v>3.9837999999999998E-2</v>
      </c>
    </row>
    <row r="1012" spans="1:7" x14ac:dyDescent="0.25">
      <c r="A1012" s="75" t="s">
        <v>1406</v>
      </c>
      <c r="B1012" s="75" t="s">
        <v>2463</v>
      </c>
      <c r="C1012" s="79" t="s">
        <v>2464</v>
      </c>
      <c r="D1012" s="76">
        <v>6</v>
      </c>
      <c r="E1012" s="77">
        <v>2.0000000000000001E-4</v>
      </c>
      <c r="F1012" s="77">
        <v>5.22E-4</v>
      </c>
      <c r="G1012" s="77">
        <v>-3.2200000000000002E-4</v>
      </c>
    </row>
    <row r="1013" spans="1:7" x14ac:dyDescent="0.25">
      <c r="A1013" s="75" t="s">
        <v>1406</v>
      </c>
      <c r="B1013" s="75" t="s">
        <v>2465</v>
      </c>
      <c r="C1013" s="79" t="s">
        <v>2466</v>
      </c>
      <c r="D1013" s="76">
        <v>6</v>
      </c>
      <c r="E1013" s="77">
        <v>5.0000000000000001E-4</v>
      </c>
      <c r="F1013" s="77">
        <v>0</v>
      </c>
      <c r="G1013" s="77">
        <v>5.0000000000000001E-4</v>
      </c>
    </row>
    <row r="1014" spans="1:7" x14ac:dyDescent="0.25">
      <c r="A1014" s="75" t="s">
        <v>1406</v>
      </c>
      <c r="B1014" s="75" t="s">
        <v>2467</v>
      </c>
      <c r="C1014" s="79" t="s">
        <v>2468</v>
      </c>
      <c r="D1014" s="76">
        <v>5</v>
      </c>
      <c r="E1014" s="77">
        <v>3.0000000000000001E-3</v>
      </c>
      <c r="F1014" s="77">
        <v>1.8779999999999999E-3</v>
      </c>
      <c r="G1014" s="77">
        <v>1.1220000000000002E-3</v>
      </c>
    </row>
    <row r="1015" spans="1:7" x14ac:dyDescent="0.25">
      <c r="A1015" s="75" t="s">
        <v>1406</v>
      </c>
      <c r="B1015" s="75" t="s">
        <v>2469</v>
      </c>
      <c r="C1015" s="79" t="s">
        <v>2470</v>
      </c>
      <c r="D1015" s="76">
        <v>6</v>
      </c>
      <c r="E1015" s="77">
        <v>1.5E-3</v>
      </c>
      <c r="F1015" s="77">
        <v>3.7100000000000002E-4</v>
      </c>
      <c r="G1015" s="77">
        <v>1.129E-3</v>
      </c>
    </row>
    <row r="1016" spans="1:7" x14ac:dyDescent="0.25">
      <c r="A1016" s="75" t="s">
        <v>1406</v>
      </c>
      <c r="B1016" s="75" t="s">
        <v>2471</v>
      </c>
      <c r="C1016" s="79" t="s">
        <v>2472</v>
      </c>
      <c r="D1016" s="76">
        <v>5</v>
      </c>
      <c r="E1016" s="77">
        <v>8.0000000000000002E-3</v>
      </c>
      <c r="F1016" s="77">
        <v>6.9299999999999993E-4</v>
      </c>
      <c r="G1016" s="77">
        <v>7.3070000000000001E-3</v>
      </c>
    </row>
    <row r="1017" spans="1:7" x14ac:dyDescent="0.25">
      <c r="A1017" s="75" t="s">
        <v>1406</v>
      </c>
      <c r="B1017" s="75" t="s">
        <v>2473</v>
      </c>
      <c r="C1017" s="79" t="s">
        <v>2474</v>
      </c>
      <c r="D1017" s="80">
        <v>8</v>
      </c>
      <c r="E1017" s="77">
        <v>2.9999999999999997E-5</v>
      </c>
      <c r="F1017" s="77">
        <v>5.0000000000000002E-5</v>
      </c>
      <c r="G1017" s="77">
        <v>-2.0000000000000005E-5</v>
      </c>
    </row>
    <row r="1018" spans="1:7" x14ac:dyDescent="0.25">
      <c r="A1018" s="75" t="s">
        <v>1406</v>
      </c>
      <c r="B1018" s="75" t="s">
        <v>2475</v>
      </c>
      <c r="C1018" s="79" t="s">
        <v>2476</v>
      </c>
      <c r="D1018" s="76">
        <v>5</v>
      </c>
      <c r="E1018" s="77">
        <v>4.0000000000000001E-3</v>
      </c>
      <c r="F1018" s="77">
        <v>0</v>
      </c>
      <c r="G1018" s="77">
        <v>4.0000000000000001E-3</v>
      </c>
    </row>
    <row r="1019" spans="1:7" x14ac:dyDescent="0.25">
      <c r="A1019" s="75" t="s">
        <v>1406</v>
      </c>
      <c r="B1019" s="75" t="s">
        <v>2477</v>
      </c>
      <c r="C1019" s="79" t="s">
        <v>2478</v>
      </c>
      <c r="D1019" s="76">
        <v>5</v>
      </c>
      <c r="E1019" s="77">
        <v>0.01</v>
      </c>
      <c r="F1019" s="77">
        <v>0</v>
      </c>
      <c r="G1019" s="77">
        <v>0.01</v>
      </c>
    </row>
    <row r="1020" spans="1:7" x14ac:dyDescent="0.25">
      <c r="A1020" s="75" t="s">
        <v>1406</v>
      </c>
      <c r="B1020" s="75" t="s">
        <v>2479</v>
      </c>
      <c r="C1020" s="79" t="s">
        <v>2480</v>
      </c>
      <c r="D1020" s="76">
        <v>5</v>
      </c>
      <c r="E1020" s="77">
        <v>1.4E-2</v>
      </c>
      <c r="F1020" s="77">
        <v>9.4309999999999984E-3</v>
      </c>
      <c r="G1020" s="77">
        <v>4.5690000000000019E-3</v>
      </c>
    </row>
    <row r="1021" spans="1:7" x14ac:dyDescent="0.25">
      <c r="A1021" s="75" t="s">
        <v>1406</v>
      </c>
      <c r="B1021" s="75" t="s">
        <v>2481</v>
      </c>
      <c r="C1021" s="79" t="s">
        <v>2482</v>
      </c>
      <c r="D1021" s="76">
        <v>6</v>
      </c>
      <c r="E1021" s="77">
        <v>2.4500000000000004E-3</v>
      </c>
      <c r="F1021" s="77">
        <v>2.14E-4</v>
      </c>
      <c r="G1021" s="77">
        <v>2.2360000000000001E-3</v>
      </c>
    </row>
    <row r="1022" spans="1:7" x14ac:dyDescent="0.25">
      <c r="A1022" s="75" t="s">
        <v>1406</v>
      </c>
      <c r="B1022" s="75" t="s">
        <v>2483</v>
      </c>
      <c r="C1022" s="79" t="s">
        <v>2484</v>
      </c>
      <c r="D1022" s="76">
        <v>6</v>
      </c>
      <c r="E1022" s="77">
        <v>1.9850000000000002E-3</v>
      </c>
      <c r="F1022" s="77">
        <v>0</v>
      </c>
      <c r="G1022" s="77">
        <v>1.9850000000000002E-3</v>
      </c>
    </row>
    <row r="1023" spans="1:7" x14ac:dyDescent="0.25">
      <c r="A1023" s="75" t="s">
        <v>1406</v>
      </c>
      <c r="B1023" s="75" t="s">
        <v>2485</v>
      </c>
      <c r="C1023" s="79" t="s">
        <v>2486</v>
      </c>
      <c r="D1023" s="76">
        <v>6</v>
      </c>
      <c r="E1023" s="77">
        <v>2.0000000000000001E-4</v>
      </c>
      <c r="F1023" s="77">
        <v>5.5000000000000002E-5</v>
      </c>
      <c r="G1023" s="77">
        <v>1.45E-4</v>
      </c>
    </row>
    <row r="1024" spans="1:7" x14ac:dyDescent="0.25">
      <c r="A1024" s="75" t="s">
        <v>1406</v>
      </c>
      <c r="B1024" s="75" t="s">
        <v>2487</v>
      </c>
      <c r="C1024" s="79" t="s">
        <v>2488</v>
      </c>
      <c r="D1024" s="80">
        <v>8</v>
      </c>
      <c r="E1024" s="77">
        <v>3.5000000000000001E-3</v>
      </c>
      <c r="F1024" s="77">
        <v>3.163E-3</v>
      </c>
      <c r="G1024" s="77">
        <v>3.3700000000000006E-4</v>
      </c>
    </row>
    <row r="1025" spans="1:7" x14ac:dyDescent="0.25">
      <c r="A1025" s="75" t="s">
        <v>1406</v>
      </c>
      <c r="B1025" s="75" t="s">
        <v>2489</v>
      </c>
      <c r="C1025" s="79" t="s">
        <v>2488</v>
      </c>
      <c r="D1025" s="80">
        <v>8</v>
      </c>
      <c r="E1025" s="77">
        <v>4.4999999999999997E-3</v>
      </c>
      <c r="F1025" s="77">
        <v>4.117E-3</v>
      </c>
      <c r="G1025" s="77">
        <v>3.8299999999999966E-4</v>
      </c>
    </row>
    <row r="1026" spans="1:7" x14ac:dyDescent="0.25">
      <c r="A1026" s="75" t="s">
        <v>1406</v>
      </c>
      <c r="B1026" s="75" t="s">
        <v>2490</v>
      </c>
      <c r="C1026" s="79" t="s">
        <v>2488</v>
      </c>
      <c r="D1026" s="80">
        <v>8</v>
      </c>
      <c r="E1026" s="77">
        <v>2E-3</v>
      </c>
      <c r="F1026" s="77">
        <v>1.9399999999999999E-3</v>
      </c>
      <c r="G1026" s="77">
        <v>6.0000000000000157E-5</v>
      </c>
    </row>
    <row r="1027" spans="1:7" x14ac:dyDescent="0.25">
      <c r="A1027" s="75" t="s">
        <v>1406</v>
      </c>
      <c r="B1027" s="75" t="s">
        <v>2491</v>
      </c>
      <c r="C1027" s="79" t="s">
        <v>2492</v>
      </c>
      <c r="D1027" s="76">
        <v>6</v>
      </c>
      <c r="E1027" s="77">
        <v>5.0000000000000001E-4</v>
      </c>
      <c r="F1027" s="77">
        <v>0</v>
      </c>
      <c r="G1027" s="77">
        <v>5.0000000000000001E-4</v>
      </c>
    </row>
    <row r="1028" spans="1:7" x14ac:dyDescent="0.25">
      <c r="A1028" s="75" t="s">
        <v>1406</v>
      </c>
      <c r="B1028" s="75" t="s">
        <v>2493</v>
      </c>
      <c r="C1028" s="79" t="s">
        <v>2492</v>
      </c>
      <c r="D1028" s="76">
        <v>6</v>
      </c>
      <c r="E1028" s="77">
        <v>1E-3</v>
      </c>
      <c r="F1028" s="77">
        <v>0</v>
      </c>
      <c r="G1028" s="77">
        <v>1E-3</v>
      </c>
    </row>
    <row r="1029" spans="1:7" x14ac:dyDescent="0.25">
      <c r="A1029" s="75" t="s">
        <v>1406</v>
      </c>
      <c r="B1029" s="75" t="s">
        <v>2494</v>
      </c>
      <c r="C1029" s="79" t="s">
        <v>2495</v>
      </c>
      <c r="D1029" s="76">
        <v>6</v>
      </c>
      <c r="E1029" s="77">
        <v>5.0000000000000001E-3</v>
      </c>
      <c r="F1029" s="77">
        <v>3.3540000000000002E-3</v>
      </c>
      <c r="G1029" s="77">
        <v>1.6459999999999999E-3</v>
      </c>
    </row>
    <row r="1030" spans="1:7" x14ac:dyDescent="0.25">
      <c r="A1030" s="75" t="s">
        <v>1406</v>
      </c>
      <c r="B1030" s="75" t="s">
        <v>2496</v>
      </c>
      <c r="C1030" s="79" t="s">
        <v>2497</v>
      </c>
      <c r="D1030" s="76">
        <v>6</v>
      </c>
      <c r="E1030" s="77">
        <v>1E-4</v>
      </c>
      <c r="F1030" s="77">
        <v>0</v>
      </c>
      <c r="G1030" s="77">
        <v>1E-4</v>
      </c>
    </row>
    <row r="1031" spans="1:7" x14ac:dyDescent="0.25">
      <c r="A1031" s="75" t="s">
        <v>1406</v>
      </c>
      <c r="B1031" s="75" t="s">
        <v>2498</v>
      </c>
      <c r="C1031" s="79" t="s">
        <v>2499</v>
      </c>
      <c r="D1031" s="76">
        <v>5</v>
      </c>
      <c r="E1031" s="77">
        <v>3.0000000000000001E-3</v>
      </c>
      <c r="F1031" s="77">
        <v>0</v>
      </c>
      <c r="G1031" s="77">
        <v>3.0000000000000001E-3</v>
      </c>
    </row>
    <row r="1032" spans="1:7" x14ac:dyDescent="0.25">
      <c r="A1032" s="75" t="s">
        <v>1406</v>
      </c>
      <c r="B1032" s="75" t="s">
        <v>2500</v>
      </c>
      <c r="C1032" s="79" t="s">
        <v>2501</v>
      </c>
      <c r="D1032" s="76">
        <v>6</v>
      </c>
      <c r="E1032" s="77">
        <v>1E-4</v>
      </c>
      <c r="F1032" s="77">
        <v>0</v>
      </c>
      <c r="G1032" s="77">
        <v>1E-4</v>
      </c>
    </row>
    <row r="1033" spans="1:7" x14ac:dyDescent="0.25">
      <c r="A1033" s="75" t="s">
        <v>1406</v>
      </c>
      <c r="B1033" s="75" t="s">
        <v>2502</v>
      </c>
      <c r="C1033" s="79" t="s">
        <v>2503</v>
      </c>
      <c r="D1033" s="76">
        <v>5</v>
      </c>
      <c r="E1033" s="77">
        <v>0.03</v>
      </c>
      <c r="F1033" s="77">
        <v>0</v>
      </c>
      <c r="G1033" s="77">
        <v>0.03</v>
      </c>
    </row>
    <row r="1034" spans="1:7" x14ac:dyDescent="0.25">
      <c r="A1034" s="75" t="s">
        <v>1406</v>
      </c>
      <c r="B1034" s="75" t="s">
        <v>2504</v>
      </c>
      <c r="C1034" s="79" t="s">
        <v>2505</v>
      </c>
      <c r="D1034" s="76">
        <v>6</v>
      </c>
      <c r="E1034" s="77">
        <v>3.5000000000000001E-3</v>
      </c>
      <c r="F1034" s="77">
        <v>0</v>
      </c>
      <c r="G1034" s="77">
        <v>3.5000000000000001E-3</v>
      </c>
    </row>
    <row r="1035" spans="1:7" x14ac:dyDescent="0.25">
      <c r="A1035" s="75" t="s">
        <v>1406</v>
      </c>
      <c r="B1035" s="75" t="s">
        <v>2506</v>
      </c>
      <c r="C1035" s="79" t="s">
        <v>2507</v>
      </c>
      <c r="D1035" s="76">
        <v>4</v>
      </c>
      <c r="E1035" s="77">
        <v>0.03</v>
      </c>
      <c r="F1035" s="77">
        <v>3.8286000000000001E-2</v>
      </c>
      <c r="G1035" s="77">
        <v>-8.2860000000000017E-3</v>
      </c>
    </row>
    <row r="1036" spans="1:7" x14ac:dyDescent="0.25">
      <c r="A1036" s="75" t="s">
        <v>1406</v>
      </c>
      <c r="B1036" s="75" t="s">
        <v>2508</v>
      </c>
      <c r="C1036" s="79" t="s">
        <v>2509</v>
      </c>
      <c r="D1036" s="76">
        <v>6</v>
      </c>
      <c r="E1036" s="77">
        <v>2.0000000000000001E-4</v>
      </c>
      <c r="F1036" s="77">
        <v>2.7080000000000003E-3</v>
      </c>
      <c r="G1036" s="77">
        <v>-2.5080000000000002E-3</v>
      </c>
    </row>
    <row r="1037" spans="1:7" x14ac:dyDescent="0.25">
      <c r="A1037" s="75" t="s">
        <v>1406</v>
      </c>
      <c r="B1037" s="75" t="s">
        <v>2510</v>
      </c>
      <c r="C1037" s="79" t="s">
        <v>2511</v>
      </c>
      <c r="D1037" s="76">
        <v>6</v>
      </c>
      <c r="E1037" s="77">
        <v>2.9999999999999997E-4</v>
      </c>
      <c r="F1037" s="77">
        <v>0</v>
      </c>
      <c r="G1037" s="77">
        <v>2.9999999999999997E-4</v>
      </c>
    </row>
    <row r="1038" spans="1:7" x14ac:dyDescent="0.25">
      <c r="A1038" s="75" t="s">
        <v>1406</v>
      </c>
      <c r="B1038" s="75" t="s">
        <v>2512</v>
      </c>
      <c r="C1038" s="79" t="s">
        <v>2513</v>
      </c>
      <c r="D1038" s="76">
        <v>5</v>
      </c>
      <c r="E1038" s="77">
        <v>1E-3</v>
      </c>
      <c r="F1038" s="77">
        <v>7.1199999999999996E-4</v>
      </c>
      <c r="G1038" s="77">
        <v>2.8800000000000006E-4</v>
      </c>
    </row>
    <row r="1039" spans="1:7" x14ac:dyDescent="0.25">
      <c r="A1039" s="75" t="s">
        <v>1406</v>
      </c>
      <c r="B1039" s="75" t="s">
        <v>2514</v>
      </c>
      <c r="C1039" s="79" t="s">
        <v>2515</v>
      </c>
      <c r="D1039" s="76">
        <v>5</v>
      </c>
      <c r="E1039" s="77">
        <v>1.4999999999999999E-2</v>
      </c>
      <c r="F1039" s="77">
        <v>0</v>
      </c>
      <c r="G1039" s="77">
        <v>1.4999999999999999E-2</v>
      </c>
    </row>
    <row r="1040" spans="1:7" x14ac:dyDescent="0.25">
      <c r="A1040" s="75" t="s">
        <v>1406</v>
      </c>
      <c r="B1040" s="75" t="s">
        <v>2516</v>
      </c>
      <c r="C1040" s="79" t="s">
        <v>2517</v>
      </c>
      <c r="D1040" s="76">
        <v>6</v>
      </c>
      <c r="E1040" s="77">
        <v>1.1999999999999999E-4</v>
      </c>
      <c r="F1040" s="77">
        <v>1.18E-4</v>
      </c>
      <c r="G1040" s="77">
        <v>1.9999999999999944E-6</v>
      </c>
    </row>
    <row r="1041" spans="1:7" x14ac:dyDescent="0.25">
      <c r="A1041" s="75" t="s">
        <v>1406</v>
      </c>
      <c r="B1041" s="75" t="s">
        <v>2518</v>
      </c>
      <c r="C1041" s="79" t="s">
        <v>2519</v>
      </c>
      <c r="D1041" s="76">
        <v>6</v>
      </c>
      <c r="E1041" s="77">
        <v>2.0000000000000001E-4</v>
      </c>
      <c r="F1041" s="77">
        <v>2.05E-4</v>
      </c>
      <c r="G1041" s="77">
        <v>-4.999999999999986E-6</v>
      </c>
    </row>
    <row r="1042" spans="1:7" x14ac:dyDescent="0.25">
      <c r="A1042" s="75" t="s">
        <v>1406</v>
      </c>
      <c r="B1042" s="75" t="s">
        <v>2520</v>
      </c>
      <c r="C1042" s="79" t="s">
        <v>2521</v>
      </c>
      <c r="D1042" s="76">
        <v>6</v>
      </c>
      <c r="E1042" s="77">
        <v>2E-3</v>
      </c>
      <c r="F1042" s="77">
        <v>1.2099999999999999E-3</v>
      </c>
      <c r="G1042" s="77">
        <v>7.9000000000000012E-4</v>
      </c>
    </row>
    <row r="1043" spans="1:7" x14ac:dyDescent="0.25">
      <c r="A1043" s="75" t="s">
        <v>1406</v>
      </c>
      <c r="B1043" s="75" t="s">
        <v>2522</v>
      </c>
      <c r="C1043" s="79" t="s">
        <v>2523</v>
      </c>
      <c r="D1043" s="76">
        <v>5</v>
      </c>
      <c r="E1043" s="77">
        <v>8.0000000000000004E-4</v>
      </c>
      <c r="F1043" s="77">
        <v>1.9599999999999999E-3</v>
      </c>
      <c r="G1043" s="77">
        <v>-1.16E-3</v>
      </c>
    </row>
    <row r="1044" spans="1:7" x14ac:dyDescent="0.25">
      <c r="A1044" s="75" t="s">
        <v>1406</v>
      </c>
      <c r="B1044" s="75" t="s">
        <v>2524</v>
      </c>
      <c r="C1044" s="79" t="s">
        <v>2525</v>
      </c>
      <c r="D1044" s="76">
        <v>4</v>
      </c>
      <c r="E1044" s="77">
        <v>7.0000000000000007E-2</v>
      </c>
      <c r="F1044" s="77">
        <v>2.4878000000000001E-2</v>
      </c>
      <c r="G1044" s="77">
        <v>4.5122000000000009E-2</v>
      </c>
    </row>
    <row r="1045" spans="1:7" x14ac:dyDescent="0.25">
      <c r="A1045" s="75" t="s">
        <v>1406</v>
      </c>
      <c r="B1045" s="75" t="s">
        <v>2526</v>
      </c>
      <c r="C1045" s="79" t="s">
        <v>2527</v>
      </c>
      <c r="D1045" s="76">
        <v>6</v>
      </c>
      <c r="E1045" s="77">
        <v>1E-4</v>
      </c>
      <c r="F1045" s="77">
        <v>0</v>
      </c>
      <c r="G1045" s="77">
        <v>1E-4</v>
      </c>
    </row>
    <row r="1046" spans="1:7" x14ac:dyDescent="0.25">
      <c r="A1046" s="75" t="s">
        <v>1406</v>
      </c>
      <c r="B1046" s="75" t="s">
        <v>2528</v>
      </c>
      <c r="C1046" s="79" t="s">
        <v>2529</v>
      </c>
      <c r="D1046" s="76">
        <v>6</v>
      </c>
      <c r="E1046" s="77">
        <v>2.0000000000000001E-4</v>
      </c>
      <c r="F1046" s="77">
        <v>0</v>
      </c>
      <c r="G1046" s="77">
        <v>2.0000000000000001E-4</v>
      </c>
    </row>
    <row r="1047" spans="1:7" x14ac:dyDescent="0.25">
      <c r="A1047" s="75" t="s">
        <v>1406</v>
      </c>
      <c r="B1047" s="75" t="s">
        <v>2530</v>
      </c>
      <c r="C1047" s="79" t="s">
        <v>2531</v>
      </c>
      <c r="D1047" s="76">
        <v>6</v>
      </c>
      <c r="E1047" s="77">
        <v>8.0000000000000004E-4</v>
      </c>
      <c r="F1047" s="77">
        <v>2.9E-4</v>
      </c>
      <c r="G1047" s="77">
        <v>5.1000000000000004E-4</v>
      </c>
    </row>
    <row r="1048" spans="1:7" x14ac:dyDescent="0.25">
      <c r="A1048" s="75" t="s">
        <v>1406</v>
      </c>
      <c r="B1048" s="75" t="s">
        <v>2532</v>
      </c>
      <c r="C1048" s="79" t="s">
        <v>2533</v>
      </c>
      <c r="D1048" s="76">
        <v>6</v>
      </c>
      <c r="E1048" s="77">
        <v>1.5E-3</v>
      </c>
      <c r="F1048" s="77">
        <v>1.5280000000000001E-3</v>
      </c>
      <c r="G1048" s="77">
        <v>-2.800000000000003E-5</v>
      </c>
    </row>
    <row r="1049" spans="1:7" x14ac:dyDescent="0.25">
      <c r="A1049" s="75" t="s">
        <v>1406</v>
      </c>
      <c r="B1049" s="75" t="s">
        <v>2534</v>
      </c>
      <c r="C1049" s="79" t="s">
        <v>2535</v>
      </c>
      <c r="D1049" s="76">
        <v>5</v>
      </c>
      <c r="E1049" s="77">
        <v>4.0000000000000001E-3</v>
      </c>
      <c r="F1049" s="77">
        <v>2.8309999999999997E-3</v>
      </c>
      <c r="G1049" s="77">
        <v>1.1690000000000003E-3</v>
      </c>
    </row>
    <row r="1050" spans="1:7" x14ac:dyDescent="0.25">
      <c r="A1050" s="75" t="s">
        <v>1406</v>
      </c>
      <c r="B1050" s="75" t="s">
        <v>2536</v>
      </c>
      <c r="C1050" s="79" t="s">
        <v>2537</v>
      </c>
      <c r="D1050" s="76">
        <v>5</v>
      </c>
      <c r="E1050" s="77">
        <v>1.0999999999999999E-2</v>
      </c>
      <c r="F1050" s="77">
        <v>1.2279E-2</v>
      </c>
      <c r="G1050" s="77">
        <v>-1.2790000000000006E-3</v>
      </c>
    </row>
    <row r="1051" spans="1:7" x14ac:dyDescent="0.25">
      <c r="A1051" s="75" t="s">
        <v>1406</v>
      </c>
      <c r="B1051" s="75" t="s">
        <v>2538</v>
      </c>
      <c r="C1051" s="79" t="s">
        <v>2539</v>
      </c>
      <c r="D1051" s="76">
        <v>4</v>
      </c>
      <c r="E1051" s="77">
        <v>1.0999999999999999E-2</v>
      </c>
      <c r="F1051" s="77">
        <v>1.7620999999999998E-2</v>
      </c>
      <c r="G1051" s="77">
        <v>-6.6209999999999984E-3</v>
      </c>
    </row>
    <row r="1052" spans="1:7" x14ac:dyDescent="0.25">
      <c r="A1052" s="75" t="s">
        <v>1406</v>
      </c>
      <c r="B1052" s="75" t="s">
        <v>2540</v>
      </c>
      <c r="C1052" s="79" t="s">
        <v>2541</v>
      </c>
      <c r="D1052" s="80">
        <v>8</v>
      </c>
      <c r="E1052" s="77">
        <v>4.0000000000000002E-4</v>
      </c>
      <c r="F1052" s="77">
        <v>0</v>
      </c>
      <c r="G1052" s="77">
        <v>4.0000000000000002E-4</v>
      </c>
    </row>
    <row r="1053" spans="1:7" x14ac:dyDescent="0.25">
      <c r="A1053" s="75" t="s">
        <v>1406</v>
      </c>
      <c r="B1053" s="75" t="s">
        <v>2542</v>
      </c>
      <c r="C1053" s="79" t="s">
        <v>2543</v>
      </c>
      <c r="D1053" s="76">
        <v>6</v>
      </c>
      <c r="E1053" s="77">
        <v>1E-4</v>
      </c>
      <c r="F1053" s="77">
        <v>2.0800000000000003E-3</v>
      </c>
      <c r="G1053" s="77">
        <v>-1.9800000000000004E-3</v>
      </c>
    </row>
    <row r="1054" spans="1:7" x14ac:dyDescent="0.25">
      <c r="A1054" s="75" t="s">
        <v>1406</v>
      </c>
      <c r="B1054" s="75" t="s">
        <v>2544</v>
      </c>
      <c r="C1054" s="79" t="s">
        <v>2543</v>
      </c>
      <c r="D1054" s="76">
        <v>4</v>
      </c>
      <c r="E1054" s="77">
        <v>0.15</v>
      </c>
      <c r="F1054" s="77">
        <v>8.4828000000000001E-2</v>
      </c>
      <c r="G1054" s="77">
        <v>6.5171999999999994E-2</v>
      </c>
    </row>
    <row r="1055" spans="1:7" x14ac:dyDescent="0.25">
      <c r="A1055" s="75" t="s">
        <v>1406</v>
      </c>
      <c r="B1055" s="75" t="s">
        <v>2545</v>
      </c>
      <c r="C1055" s="79" t="s">
        <v>2546</v>
      </c>
      <c r="D1055" s="76">
        <v>5</v>
      </c>
      <c r="E1055" s="77">
        <v>1E-3</v>
      </c>
      <c r="F1055" s="77">
        <v>5.5200000000000008E-4</v>
      </c>
      <c r="G1055" s="77">
        <v>4.4799999999999994E-4</v>
      </c>
    </row>
    <row r="1056" spans="1:7" x14ac:dyDescent="0.25">
      <c r="A1056" s="75" t="s">
        <v>1406</v>
      </c>
      <c r="B1056" s="75" t="s">
        <v>2547</v>
      </c>
      <c r="C1056" s="79" t="s">
        <v>2546</v>
      </c>
      <c r="D1056" s="76">
        <v>5</v>
      </c>
      <c r="E1056" s="77">
        <v>4.0000000000000001E-3</v>
      </c>
      <c r="F1056" s="77">
        <v>0</v>
      </c>
      <c r="G1056" s="77">
        <v>4.0000000000000001E-3</v>
      </c>
    </row>
    <row r="1057" spans="1:7" x14ac:dyDescent="0.25">
      <c r="A1057" s="75" t="s">
        <v>1406</v>
      </c>
      <c r="B1057" s="75" t="s">
        <v>2548</v>
      </c>
      <c r="C1057" s="79" t="s">
        <v>2549</v>
      </c>
      <c r="D1057" s="76">
        <v>4</v>
      </c>
      <c r="E1057" s="77">
        <v>0.13</v>
      </c>
      <c r="F1057" s="77">
        <v>3.091E-2</v>
      </c>
      <c r="G1057" s="77">
        <v>9.9090000000000011E-2</v>
      </c>
    </row>
    <row r="1058" spans="1:7" x14ac:dyDescent="0.25">
      <c r="A1058" s="75" t="s">
        <v>1406</v>
      </c>
      <c r="B1058" s="75" t="s">
        <v>2550</v>
      </c>
      <c r="C1058" s="79" t="s">
        <v>2551</v>
      </c>
      <c r="D1058" s="76">
        <v>5</v>
      </c>
      <c r="E1058" s="77">
        <v>5.0000000000000001E-3</v>
      </c>
      <c r="F1058" s="77">
        <v>0</v>
      </c>
      <c r="G1058" s="77">
        <v>5.0000000000000001E-3</v>
      </c>
    </row>
    <row r="1059" spans="1:7" x14ac:dyDescent="0.25">
      <c r="A1059" s="75" t="s">
        <v>1406</v>
      </c>
      <c r="B1059" s="75" t="s">
        <v>2552</v>
      </c>
      <c r="C1059" s="79" t="s">
        <v>2553</v>
      </c>
      <c r="D1059" s="76">
        <v>6</v>
      </c>
      <c r="E1059" s="77">
        <v>2.5000000000000001E-4</v>
      </c>
      <c r="F1059" s="77">
        <v>0</v>
      </c>
      <c r="G1059" s="77">
        <v>2.5000000000000001E-4</v>
      </c>
    </row>
    <row r="1060" spans="1:7" x14ac:dyDescent="0.25">
      <c r="A1060" s="75" t="s">
        <v>1406</v>
      </c>
      <c r="B1060" s="75" t="s">
        <v>2554</v>
      </c>
      <c r="C1060" s="79" t="s">
        <v>2555</v>
      </c>
      <c r="D1060" s="76">
        <v>3</v>
      </c>
      <c r="E1060" s="77">
        <v>0.80600000000000005</v>
      </c>
      <c r="F1060" s="77">
        <v>0.68555499999999991</v>
      </c>
      <c r="G1060" s="77">
        <v>0.12044500000000014</v>
      </c>
    </row>
    <row r="1061" spans="1:7" x14ac:dyDescent="0.25">
      <c r="A1061" s="75" t="s">
        <v>1406</v>
      </c>
      <c r="B1061" s="75" t="s">
        <v>2556</v>
      </c>
      <c r="C1061" s="79" t="s">
        <v>2557</v>
      </c>
      <c r="D1061" s="76">
        <v>6</v>
      </c>
      <c r="E1061" s="77">
        <v>0</v>
      </c>
      <c r="F1061" s="77">
        <v>3.5299999999999996E-4</v>
      </c>
      <c r="G1061" s="77">
        <v>-3.5299999999999996E-4</v>
      </c>
    </row>
    <row r="1062" spans="1:7" x14ac:dyDescent="0.25">
      <c r="A1062" s="75" t="s">
        <v>1406</v>
      </c>
      <c r="B1062" s="75" t="s">
        <v>2558</v>
      </c>
      <c r="C1062" s="79" t="s">
        <v>2559</v>
      </c>
      <c r="D1062" s="76">
        <v>5</v>
      </c>
      <c r="E1062" s="77">
        <v>5.0000000000000001E-4</v>
      </c>
      <c r="F1062" s="77">
        <v>0</v>
      </c>
      <c r="G1062" s="77">
        <v>5.0000000000000001E-4</v>
      </c>
    </row>
    <row r="1063" spans="1:7" x14ac:dyDescent="0.25">
      <c r="A1063" s="75" t="s">
        <v>1406</v>
      </c>
      <c r="B1063" s="75" t="s">
        <v>2560</v>
      </c>
      <c r="C1063" s="79" t="s">
        <v>2561</v>
      </c>
      <c r="D1063" s="76">
        <v>5</v>
      </c>
      <c r="E1063" s="77">
        <v>1.5E-3</v>
      </c>
      <c r="F1063" s="77">
        <v>2.3830000000000001E-3</v>
      </c>
      <c r="G1063" s="77">
        <v>-8.830000000000001E-4</v>
      </c>
    </row>
    <row r="1064" spans="1:7" x14ac:dyDescent="0.25">
      <c r="A1064" s="75" t="s">
        <v>1406</v>
      </c>
      <c r="B1064" s="75" t="s">
        <v>2562</v>
      </c>
      <c r="C1064" s="79" t="s">
        <v>2563</v>
      </c>
      <c r="D1064" s="76">
        <v>6</v>
      </c>
      <c r="E1064" s="77">
        <v>2.0000000000000001E-4</v>
      </c>
      <c r="F1064" s="77">
        <v>2.4399999999999999E-4</v>
      </c>
      <c r="G1064" s="77">
        <v>-4.3999999999999985E-5</v>
      </c>
    </row>
    <row r="1065" spans="1:7" x14ac:dyDescent="0.25">
      <c r="A1065" s="75" t="s">
        <v>1406</v>
      </c>
      <c r="B1065" s="75" t="s">
        <v>2564</v>
      </c>
      <c r="C1065" s="79" t="s">
        <v>2563</v>
      </c>
      <c r="D1065" s="76">
        <v>5</v>
      </c>
      <c r="E1065" s="77">
        <v>2.5000000000000001E-3</v>
      </c>
      <c r="F1065" s="77">
        <v>1.9250000000000001E-3</v>
      </c>
      <c r="G1065" s="77">
        <v>5.7499999999999999E-4</v>
      </c>
    </row>
    <row r="1066" spans="1:7" x14ac:dyDescent="0.25">
      <c r="A1066" s="75" t="s">
        <v>1406</v>
      </c>
      <c r="B1066" s="75" t="s">
        <v>2565</v>
      </c>
      <c r="C1066" s="79" t="s">
        <v>2566</v>
      </c>
      <c r="D1066" s="76">
        <v>6</v>
      </c>
      <c r="E1066" s="77">
        <v>2E-3</v>
      </c>
      <c r="F1066" s="77">
        <v>0</v>
      </c>
      <c r="G1066" s="77">
        <v>2E-3</v>
      </c>
    </row>
    <row r="1067" spans="1:7" x14ac:dyDescent="0.25">
      <c r="A1067" s="75" t="s">
        <v>1406</v>
      </c>
      <c r="B1067" s="75" t="s">
        <v>2567</v>
      </c>
      <c r="C1067" s="79" t="s">
        <v>2568</v>
      </c>
      <c r="D1067" s="76">
        <v>5</v>
      </c>
      <c r="E1067" s="77">
        <v>1.4999999999999999E-2</v>
      </c>
      <c r="F1067" s="77">
        <v>4.4970000000000001E-3</v>
      </c>
      <c r="G1067" s="77">
        <v>1.0502999999999998E-2</v>
      </c>
    </row>
    <row r="1068" spans="1:7" x14ac:dyDescent="0.25">
      <c r="A1068" s="75" t="s">
        <v>1406</v>
      </c>
      <c r="B1068" s="75" t="s">
        <v>2569</v>
      </c>
      <c r="C1068" s="79" t="s">
        <v>2570</v>
      </c>
      <c r="D1068" s="76">
        <v>6</v>
      </c>
      <c r="E1068" s="77">
        <v>2.0000000000000001E-4</v>
      </c>
      <c r="F1068" s="77">
        <v>0</v>
      </c>
      <c r="G1068" s="77">
        <v>2.0000000000000001E-4</v>
      </c>
    </row>
    <row r="1069" spans="1:7" x14ac:dyDescent="0.25">
      <c r="A1069" s="75" t="s">
        <v>1406</v>
      </c>
      <c r="B1069" s="75" t="s">
        <v>2571</v>
      </c>
      <c r="C1069" s="79" t="s">
        <v>2572</v>
      </c>
      <c r="D1069" s="76">
        <v>6</v>
      </c>
      <c r="E1069" s="77">
        <v>2.5000000000000001E-4</v>
      </c>
      <c r="F1069" s="77">
        <v>0</v>
      </c>
      <c r="G1069" s="77">
        <v>2.5000000000000001E-4</v>
      </c>
    </row>
    <row r="1070" spans="1:7" x14ac:dyDescent="0.25">
      <c r="A1070" s="75" t="s">
        <v>1406</v>
      </c>
      <c r="B1070" s="75" t="s">
        <v>2573</v>
      </c>
      <c r="C1070" s="79" t="s">
        <v>2574</v>
      </c>
      <c r="D1070" s="76">
        <v>5</v>
      </c>
      <c r="E1070" s="77">
        <v>1E-3</v>
      </c>
      <c r="F1070" s="77">
        <v>0</v>
      </c>
      <c r="G1070" s="77">
        <v>1E-3</v>
      </c>
    </row>
    <row r="1071" spans="1:7" x14ac:dyDescent="0.25">
      <c r="A1071" s="75" t="s">
        <v>1406</v>
      </c>
      <c r="B1071" s="75" t="s">
        <v>2575</v>
      </c>
      <c r="C1071" s="79" t="s">
        <v>2576</v>
      </c>
      <c r="D1071" s="76">
        <v>4</v>
      </c>
      <c r="E1071" s="77">
        <v>0.13</v>
      </c>
      <c r="F1071" s="77">
        <v>0</v>
      </c>
      <c r="G1071" s="77">
        <v>0.13</v>
      </c>
    </row>
    <row r="1072" spans="1:7" x14ac:dyDescent="0.25">
      <c r="A1072" s="75" t="s">
        <v>1406</v>
      </c>
      <c r="B1072" s="75" t="s">
        <v>2577</v>
      </c>
      <c r="C1072" s="79" t="s">
        <v>2576</v>
      </c>
      <c r="D1072" s="76">
        <v>6</v>
      </c>
      <c r="E1072" s="77">
        <v>0</v>
      </c>
      <c r="F1072" s="77">
        <v>0</v>
      </c>
      <c r="G1072" s="77">
        <v>0</v>
      </c>
    </row>
    <row r="1073" spans="1:7" x14ac:dyDescent="0.25">
      <c r="A1073" s="75" t="s">
        <v>1406</v>
      </c>
      <c r="B1073" s="75" t="s">
        <v>2578</v>
      </c>
      <c r="C1073" s="79" t="s">
        <v>2579</v>
      </c>
      <c r="D1073" s="76">
        <v>6</v>
      </c>
      <c r="E1073" s="77">
        <v>1E-4</v>
      </c>
      <c r="F1073" s="77">
        <v>0</v>
      </c>
      <c r="G1073" s="77">
        <v>1E-4</v>
      </c>
    </row>
    <row r="1074" spans="1:7" x14ac:dyDescent="0.25">
      <c r="A1074" s="75" t="s">
        <v>1406</v>
      </c>
      <c r="B1074" s="75" t="s">
        <v>2580</v>
      </c>
      <c r="C1074" s="79" t="s">
        <v>2581</v>
      </c>
      <c r="D1074" s="76">
        <v>5</v>
      </c>
      <c r="E1074" s="77">
        <v>6.2500000000000003E-3</v>
      </c>
      <c r="F1074" s="77">
        <v>0</v>
      </c>
      <c r="G1074" s="77">
        <v>6.2500000000000003E-3</v>
      </c>
    </row>
    <row r="1075" spans="1:7" x14ac:dyDescent="0.25">
      <c r="A1075" s="75" t="s">
        <v>1406</v>
      </c>
      <c r="B1075" s="75" t="s">
        <v>2582</v>
      </c>
      <c r="C1075" s="79" t="s">
        <v>2583</v>
      </c>
      <c r="D1075" s="76">
        <v>6</v>
      </c>
      <c r="E1075" s="77">
        <v>1E-3</v>
      </c>
      <c r="F1075" s="77">
        <v>0</v>
      </c>
      <c r="G1075" s="77">
        <v>1E-3</v>
      </c>
    </row>
    <row r="1076" spans="1:7" x14ac:dyDescent="0.25">
      <c r="A1076" s="75" t="s">
        <v>1406</v>
      </c>
      <c r="B1076" s="75" t="s">
        <v>2584</v>
      </c>
      <c r="C1076" s="79" t="s">
        <v>2585</v>
      </c>
      <c r="D1076" s="76">
        <v>5</v>
      </c>
      <c r="E1076" s="77">
        <v>1E-3</v>
      </c>
      <c r="F1076" s="77">
        <v>1.085E-3</v>
      </c>
      <c r="G1076" s="77">
        <v>-8.5000000000000006E-5</v>
      </c>
    </row>
    <row r="1077" spans="1:7" x14ac:dyDescent="0.25">
      <c r="A1077" s="75" t="s">
        <v>1406</v>
      </c>
      <c r="B1077" s="75" t="s">
        <v>2586</v>
      </c>
      <c r="C1077" s="79" t="s">
        <v>2587</v>
      </c>
      <c r="D1077" s="76">
        <v>5</v>
      </c>
      <c r="E1077" s="77">
        <v>3.0000000000000001E-3</v>
      </c>
      <c r="F1077" s="77">
        <v>0</v>
      </c>
      <c r="G1077" s="77">
        <v>3.0000000000000001E-3</v>
      </c>
    </row>
    <row r="1078" spans="1:7" x14ac:dyDescent="0.25">
      <c r="A1078" s="75" t="s">
        <v>1406</v>
      </c>
      <c r="B1078" s="75" t="s">
        <v>2588</v>
      </c>
      <c r="C1078" s="79" t="s">
        <v>2589</v>
      </c>
      <c r="D1078" s="76">
        <v>5</v>
      </c>
      <c r="E1078" s="77">
        <v>1.5E-3</v>
      </c>
      <c r="F1078" s="77">
        <v>0</v>
      </c>
      <c r="G1078" s="77">
        <v>1.5E-3</v>
      </c>
    </row>
    <row r="1079" spans="1:7" x14ac:dyDescent="0.25">
      <c r="A1079" s="75" t="s">
        <v>1406</v>
      </c>
      <c r="B1079" s="75" t="s">
        <v>2590</v>
      </c>
      <c r="C1079" s="79" t="s">
        <v>2591</v>
      </c>
      <c r="D1079" s="76">
        <v>6</v>
      </c>
      <c r="E1079" s="77">
        <v>5.0000000000000002E-5</v>
      </c>
      <c r="F1079" s="77">
        <v>0</v>
      </c>
      <c r="G1079" s="77">
        <v>5.0000000000000002E-5</v>
      </c>
    </row>
    <row r="1080" spans="1:7" x14ac:dyDescent="0.25">
      <c r="A1080" s="75" t="s">
        <v>1406</v>
      </c>
      <c r="B1080" s="75" t="s">
        <v>2592</v>
      </c>
      <c r="C1080" s="79" t="s">
        <v>2591</v>
      </c>
      <c r="D1080" s="76">
        <v>6</v>
      </c>
      <c r="E1080" s="77">
        <v>5.0000000000000002E-5</v>
      </c>
      <c r="F1080" s="77">
        <v>0</v>
      </c>
      <c r="G1080" s="77">
        <v>5.0000000000000002E-5</v>
      </c>
    </row>
    <row r="1081" spans="1:7" x14ac:dyDescent="0.25">
      <c r="A1081" s="75" t="s">
        <v>1406</v>
      </c>
      <c r="B1081" s="75" t="s">
        <v>2593</v>
      </c>
      <c r="C1081" s="79" t="s">
        <v>2594</v>
      </c>
      <c r="D1081" s="80">
        <v>8</v>
      </c>
      <c r="E1081" s="77">
        <v>0.03</v>
      </c>
      <c r="F1081" s="77">
        <v>2.6578000000000001E-2</v>
      </c>
      <c r="G1081" s="77">
        <v>3.421999999999998E-3</v>
      </c>
    </row>
    <row r="1082" spans="1:7" x14ac:dyDescent="0.25">
      <c r="A1082" s="75" t="s">
        <v>1406</v>
      </c>
      <c r="B1082" s="75" t="s">
        <v>2595</v>
      </c>
      <c r="C1082" s="79" t="s">
        <v>2594</v>
      </c>
      <c r="D1082" s="76">
        <v>5</v>
      </c>
      <c r="E1082" s="77">
        <v>1.5E-3</v>
      </c>
      <c r="F1082" s="77">
        <v>0</v>
      </c>
      <c r="G1082" s="77">
        <v>1.5E-3</v>
      </c>
    </row>
    <row r="1083" spans="1:7" x14ac:dyDescent="0.25">
      <c r="A1083" s="75" t="s">
        <v>1406</v>
      </c>
      <c r="B1083" s="75" t="s">
        <v>2596</v>
      </c>
      <c r="C1083" s="79" t="s">
        <v>2597</v>
      </c>
      <c r="D1083" s="76">
        <v>6</v>
      </c>
      <c r="E1083" s="77">
        <v>2.9999999999999997E-4</v>
      </c>
      <c r="F1083" s="77">
        <v>0</v>
      </c>
      <c r="G1083" s="77">
        <v>2.9999999999999997E-4</v>
      </c>
    </row>
    <row r="1084" spans="1:7" x14ac:dyDescent="0.25">
      <c r="A1084" s="75" t="s">
        <v>1406</v>
      </c>
      <c r="B1084" s="75" t="s">
        <v>2598</v>
      </c>
      <c r="C1084" s="79" t="s">
        <v>2599</v>
      </c>
      <c r="D1084" s="76">
        <v>5</v>
      </c>
      <c r="E1084" s="77">
        <v>0.01</v>
      </c>
      <c r="F1084" s="77">
        <v>0</v>
      </c>
      <c r="G1084" s="77">
        <v>0.01</v>
      </c>
    </row>
    <row r="1085" spans="1:7" x14ac:dyDescent="0.25">
      <c r="A1085" s="75" t="s">
        <v>1406</v>
      </c>
      <c r="B1085" s="75" t="s">
        <v>2600</v>
      </c>
      <c r="C1085" s="79" t="s">
        <v>2601</v>
      </c>
      <c r="D1085" s="76">
        <v>6</v>
      </c>
      <c r="E1085" s="77">
        <v>7.0000000000000007E-5</v>
      </c>
      <c r="F1085" s="77">
        <v>1.5799999999999999E-4</v>
      </c>
      <c r="G1085" s="77">
        <v>-8.7999999999999984E-5</v>
      </c>
    </row>
    <row r="1086" spans="1:7" x14ac:dyDescent="0.25">
      <c r="A1086" s="75" t="s">
        <v>1406</v>
      </c>
      <c r="B1086" s="75" t="s">
        <v>2602</v>
      </c>
      <c r="C1086" s="79" t="s">
        <v>2603</v>
      </c>
      <c r="D1086" s="76">
        <v>5</v>
      </c>
      <c r="E1086" s="77">
        <v>0.03</v>
      </c>
      <c r="F1086" s="77">
        <v>0</v>
      </c>
      <c r="G1086" s="77">
        <v>0.03</v>
      </c>
    </row>
    <row r="1087" spans="1:7" x14ac:dyDescent="0.25">
      <c r="A1087" s="75" t="s">
        <v>1406</v>
      </c>
      <c r="B1087" s="75" t="s">
        <v>2604</v>
      </c>
      <c r="C1087" s="79" t="s">
        <v>2605</v>
      </c>
      <c r="D1087" s="76">
        <v>5</v>
      </c>
      <c r="E1087" s="77">
        <v>8.9999999999999993E-3</v>
      </c>
      <c r="F1087" s="77">
        <v>5.7120000000000001E-3</v>
      </c>
      <c r="G1087" s="77">
        <v>3.2879999999999993E-3</v>
      </c>
    </row>
    <row r="1088" spans="1:7" x14ac:dyDescent="0.25">
      <c r="A1088" s="75" t="s">
        <v>1406</v>
      </c>
      <c r="B1088" s="75" t="s">
        <v>2606</v>
      </c>
      <c r="C1088" s="79" t="s">
        <v>2607</v>
      </c>
      <c r="D1088" s="76">
        <v>6</v>
      </c>
      <c r="E1088" s="77">
        <v>1E-4</v>
      </c>
      <c r="F1088" s="77">
        <v>1E-4</v>
      </c>
      <c r="G1088" s="77">
        <v>0</v>
      </c>
    </row>
    <row r="1089" spans="1:7" x14ac:dyDescent="0.25">
      <c r="A1089" s="75" t="s">
        <v>1406</v>
      </c>
      <c r="B1089" s="75" t="s">
        <v>2608</v>
      </c>
      <c r="C1089" s="79" t="s">
        <v>1404</v>
      </c>
      <c r="D1089" s="76">
        <v>5</v>
      </c>
      <c r="E1089" s="77">
        <v>1.4999999999999999E-2</v>
      </c>
      <c r="F1089" s="77">
        <v>0</v>
      </c>
      <c r="G1089" s="77">
        <v>1.4999999999999999E-2</v>
      </c>
    </row>
    <row r="1090" spans="1:7" x14ac:dyDescent="0.25">
      <c r="A1090" s="75" t="s">
        <v>1406</v>
      </c>
      <c r="B1090" s="75" t="s">
        <v>2609</v>
      </c>
      <c r="C1090" s="79" t="s">
        <v>1404</v>
      </c>
      <c r="D1090" s="76">
        <v>5</v>
      </c>
      <c r="E1090" s="77">
        <v>8.9999999999999998E-4</v>
      </c>
      <c r="F1090" s="77">
        <v>0</v>
      </c>
      <c r="G1090" s="77">
        <v>8.9999999999999998E-4</v>
      </c>
    </row>
    <row r="1091" spans="1:7" x14ac:dyDescent="0.25">
      <c r="A1091" s="75" t="s">
        <v>1406</v>
      </c>
      <c r="B1091" s="75" t="s">
        <v>2610</v>
      </c>
      <c r="C1091" s="79" t="s">
        <v>2611</v>
      </c>
      <c r="D1091" s="76">
        <v>5</v>
      </c>
      <c r="E1091" s="77">
        <v>1E-4</v>
      </c>
      <c r="F1091" s="77">
        <v>0</v>
      </c>
      <c r="G1091" s="77">
        <v>1E-4</v>
      </c>
    </row>
    <row r="1092" spans="1:7" x14ac:dyDescent="0.25">
      <c r="A1092" s="75" t="s">
        <v>1406</v>
      </c>
      <c r="B1092" s="75" t="s">
        <v>2612</v>
      </c>
      <c r="C1092" s="79" t="s">
        <v>2613</v>
      </c>
      <c r="D1092" s="76">
        <v>5</v>
      </c>
      <c r="E1092" s="77">
        <v>2E-3</v>
      </c>
      <c r="F1092" s="77">
        <v>0</v>
      </c>
      <c r="G1092" s="77">
        <v>2E-3</v>
      </c>
    </row>
    <row r="1093" spans="1:7" x14ac:dyDescent="0.25">
      <c r="A1093" s="75" t="s">
        <v>1406</v>
      </c>
      <c r="B1093" s="75" t="s">
        <v>2614</v>
      </c>
      <c r="C1093" s="79" t="s">
        <v>2615</v>
      </c>
      <c r="D1093" s="76">
        <v>6</v>
      </c>
      <c r="E1093" s="77">
        <v>4.4999999999999997E-3</v>
      </c>
      <c r="F1093" s="77">
        <v>8.5000000000000006E-5</v>
      </c>
      <c r="G1093" s="77">
        <v>4.4149999999999997E-3</v>
      </c>
    </row>
    <row r="1094" spans="1:7" x14ac:dyDescent="0.25">
      <c r="A1094" s="75" t="s">
        <v>1406</v>
      </c>
      <c r="B1094" s="75" t="s">
        <v>2616</v>
      </c>
      <c r="C1094" s="79" t="s">
        <v>2617</v>
      </c>
      <c r="D1094" s="76">
        <v>5</v>
      </c>
      <c r="E1094" s="77">
        <v>6.0000000000000001E-3</v>
      </c>
      <c r="F1094" s="77">
        <v>0</v>
      </c>
      <c r="G1094" s="77">
        <v>6.0000000000000001E-3</v>
      </c>
    </row>
    <row r="1095" spans="1:7" x14ac:dyDescent="0.25">
      <c r="A1095" s="75" t="s">
        <v>1406</v>
      </c>
      <c r="B1095" s="75" t="s">
        <v>2618</v>
      </c>
      <c r="C1095" s="79" t="s">
        <v>2619</v>
      </c>
      <c r="D1095" s="76">
        <v>6</v>
      </c>
      <c r="E1095" s="77">
        <v>2.5000000000000001E-4</v>
      </c>
      <c r="F1095" s="77">
        <v>2.3499999999999999E-4</v>
      </c>
      <c r="G1095" s="77">
        <v>1.5000000000000012E-5</v>
      </c>
    </row>
    <row r="1096" spans="1:7" x14ac:dyDescent="0.25">
      <c r="A1096" s="75" t="s">
        <v>1406</v>
      </c>
      <c r="B1096" s="75" t="s">
        <v>2620</v>
      </c>
      <c r="C1096" s="79" t="s">
        <v>2621</v>
      </c>
      <c r="D1096" s="76">
        <v>4</v>
      </c>
      <c r="E1096" s="77">
        <v>1.6399999999999998E-2</v>
      </c>
      <c r="F1096" s="77">
        <v>4.4660000000000004E-3</v>
      </c>
      <c r="G1096" s="77">
        <v>1.1933999999999997E-2</v>
      </c>
    </row>
    <row r="1097" spans="1:7" x14ac:dyDescent="0.25">
      <c r="A1097" s="75" t="s">
        <v>1406</v>
      </c>
      <c r="B1097" s="75" t="s">
        <v>2622</v>
      </c>
      <c r="C1097" s="79" t="s">
        <v>2623</v>
      </c>
      <c r="D1097" s="76">
        <v>4</v>
      </c>
      <c r="E1097" s="77">
        <v>0.13500000000000001</v>
      </c>
      <c r="F1097" s="77">
        <v>0.12571599999999999</v>
      </c>
      <c r="G1097" s="77">
        <v>9.2840000000000145E-3</v>
      </c>
    </row>
    <row r="1098" spans="1:7" x14ac:dyDescent="0.25">
      <c r="A1098" s="75" t="s">
        <v>1406</v>
      </c>
      <c r="B1098" s="75" t="s">
        <v>2624</v>
      </c>
      <c r="C1098" s="79" t="s">
        <v>2625</v>
      </c>
      <c r="D1098" s="76">
        <v>5</v>
      </c>
      <c r="E1098" s="77">
        <v>0.01</v>
      </c>
      <c r="F1098" s="77">
        <v>6.0800000000000003E-4</v>
      </c>
      <c r="G1098" s="77">
        <v>9.392000000000001E-3</v>
      </c>
    </row>
    <row r="1099" spans="1:7" x14ac:dyDescent="0.25">
      <c r="A1099" s="75" t="s">
        <v>1406</v>
      </c>
      <c r="B1099" s="75" t="s">
        <v>2626</v>
      </c>
      <c r="C1099" s="79" t="s">
        <v>2627</v>
      </c>
      <c r="D1099" s="76">
        <v>6</v>
      </c>
      <c r="E1099" s="77">
        <v>1E-4</v>
      </c>
      <c r="F1099" s="77">
        <v>0</v>
      </c>
      <c r="G1099" s="77">
        <v>1E-4</v>
      </c>
    </row>
    <row r="1100" spans="1:7" x14ac:dyDescent="0.25">
      <c r="A1100" s="75" t="s">
        <v>1406</v>
      </c>
      <c r="B1100" s="75" t="s">
        <v>2628</v>
      </c>
      <c r="C1100" s="79" t="s">
        <v>2629</v>
      </c>
      <c r="D1100" s="76">
        <v>5</v>
      </c>
      <c r="E1100" s="77">
        <v>4.0000000000000001E-3</v>
      </c>
      <c r="F1100" s="77">
        <v>0</v>
      </c>
      <c r="G1100" s="77">
        <v>4.0000000000000001E-3</v>
      </c>
    </row>
    <row r="1101" spans="1:7" x14ac:dyDescent="0.25">
      <c r="A1101" s="75" t="s">
        <v>1406</v>
      </c>
      <c r="B1101" s="75" t="s">
        <v>2630</v>
      </c>
      <c r="C1101" s="79" t="s">
        <v>2631</v>
      </c>
      <c r="D1101" s="76">
        <v>6</v>
      </c>
      <c r="E1101" s="77">
        <v>1.75E-3</v>
      </c>
      <c r="F1101" s="77">
        <v>2.4699999999999999E-4</v>
      </c>
      <c r="G1101" s="77">
        <v>1.503E-3</v>
      </c>
    </row>
    <row r="1102" spans="1:7" x14ac:dyDescent="0.25">
      <c r="A1102" s="75" t="s">
        <v>1406</v>
      </c>
      <c r="B1102" s="75" t="s">
        <v>2632</v>
      </c>
      <c r="C1102" s="79" t="s">
        <v>2633</v>
      </c>
      <c r="D1102" s="76">
        <v>6</v>
      </c>
      <c r="E1102" s="77">
        <v>2E-3</v>
      </c>
      <c r="F1102" s="77">
        <v>0</v>
      </c>
      <c r="G1102" s="77">
        <v>2E-3</v>
      </c>
    </row>
    <row r="1103" spans="1:7" x14ac:dyDescent="0.25">
      <c r="A1103" s="75" t="s">
        <v>1406</v>
      </c>
      <c r="B1103" s="75" t="s">
        <v>2634</v>
      </c>
      <c r="C1103" s="79" t="s">
        <v>2635</v>
      </c>
      <c r="D1103" s="76">
        <v>7</v>
      </c>
      <c r="E1103" s="77">
        <v>5.0000000000000001E-4</v>
      </c>
      <c r="F1103" s="77">
        <v>0</v>
      </c>
      <c r="G1103" s="77">
        <v>5.0000000000000001E-4</v>
      </c>
    </row>
    <row r="1104" spans="1:7" x14ac:dyDescent="0.25">
      <c r="A1104" s="75" t="s">
        <v>1406</v>
      </c>
      <c r="B1104" s="75" t="s">
        <v>2636</v>
      </c>
      <c r="C1104" s="79" t="s">
        <v>2637</v>
      </c>
      <c r="D1104" s="76">
        <v>6</v>
      </c>
      <c r="E1104" s="77">
        <v>0</v>
      </c>
      <c r="F1104" s="77">
        <v>1.2E-5</v>
      </c>
      <c r="G1104" s="77">
        <v>-1.2E-5</v>
      </c>
    </row>
    <row r="1105" spans="1:7" x14ac:dyDescent="0.25">
      <c r="A1105" s="75" t="s">
        <v>1406</v>
      </c>
      <c r="B1105" s="75" t="s">
        <v>2638</v>
      </c>
      <c r="C1105" s="79" t="s">
        <v>2639</v>
      </c>
      <c r="D1105" s="80">
        <v>8</v>
      </c>
      <c r="E1105" s="77">
        <v>1.49E-2</v>
      </c>
      <c r="F1105" s="77">
        <v>5.0880000000000005E-3</v>
      </c>
      <c r="G1105" s="77">
        <v>9.8119999999999995E-3</v>
      </c>
    </row>
    <row r="1106" spans="1:7" x14ac:dyDescent="0.25">
      <c r="A1106" s="75" t="s">
        <v>1406</v>
      </c>
      <c r="B1106" s="75" t="s">
        <v>2640</v>
      </c>
      <c r="C1106" s="79" t="s">
        <v>2639</v>
      </c>
      <c r="D1106" s="80">
        <v>8</v>
      </c>
      <c r="E1106" s="77">
        <v>1.47E-2</v>
      </c>
      <c r="F1106" s="77">
        <v>6.9379999999999997E-3</v>
      </c>
      <c r="G1106" s="77">
        <v>7.7619999999999998E-3</v>
      </c>
    </row>
    <row r="1107" spans="1:7" x14ac:dyDescent="0.25">
      <c r="A1107" s="75" t="s">
        <v>1406</v>
      </c>
      <c r="B1107" s="75" t="s">
        <v>2641</v>
      </c>
      <c r="C1107" s="79" t="s">
        <v>2639</v>
      </c>
      <c r="D1107" s="76">
        <v>7</v>
      </c>
      <c r="E1107" s="77">
        <v>1E-4</v>
      </c>
      <c r="F1107" s="77">
        <v>3.3000000000000003E-5</v>
      </c>
      <c r="G1107" s="77">
        <v>6.7000000000000002E-5</v>
      </c>
    </row>
    <row r="1108" spans="1:7" x14ac:dyDescent="0.25">
      <c r="A1108" s="75" t="s">
        <v>1406</v>
      </c>
      <c r="B1108" s="75" t="s">
        <v>2642</v>
      </c>
      <c r="C1108" s="79" t="s">
        <v>2639</v>
      </c>
      <c r="D1108" s="76">
        <v>7</v>
      </c>
      <c r="E1108" s="77">
        <v>2.9999999999999997E-4</v>
      </c>
      <c r="F1108" s="77">
        <v>1.4299999999999998E-4</v>
      </c>
      <c r="G1108" s="77">
        <v>1.5699999999999999E-4</v>
      </c>
    </row>
    <row r="1109" spans="1:7" x14ac:dyDescent="0.25">
      <c r="A1109" s="75" t="s">
        <v>1406</v>
      </c>
      <c r="B1109" s="75" t="s">
        <v>2643</v>
      </c>
      <c r="C1109" s="79" t="s">
        <v>2639</v>
      </c>
      <c r="D1109" s="76">
        <v>5</v>
      </c>
      <c r="E1109" s="77">
        <v>1.874E-3</v>
      </c>
      <c r="F1109" s="77">
        <v>7.3739999999999995E-3</v>
      </c>
      <c r="G1109" s="77">
        <v>-5.4999999999999997E-3</v>
      </c>
    </row>
    <row r="1110" spans="1:7" x14ac:dyDescent="0.25">
      <c r="A1110" s="75" t="s">
        <v>1406</v>
      </c>
      <c r="B1110" s="75" t="s">
        <v>2644</v>
      </c>
      <c r="C1110" s="79" t="s">
        <v>2639</v>
      </c>
      <c r="D1110" s="80">
        <v>8</v>
      </c>
      <c r="E1110" s="77">
        <v>8.2620000000000002E-3</v>
      </c>
      <c r="F1110" s="77">
        <v>6.2350000000000001E-3</v>
      </c>
      <c r="G1110" s="77">
        <v>2.0270000000000002E-3</v>
      </c>
    </row>
    <row r="1111" spans="1:7" x14ac:dyDescent="0.25">
      <c r="A1111" s="75" t="s">
        <v>1406</v>
      </c>
      <c r="B1111" s="75" t="s">
        <v>2645</v>
      </c>
      <c r="C1111" s="79" t="s">
        <v>2639</v>
      </c>
      <c r="D1111" s="76">
        <v>6</v>
      </c>
      <c r="E1111" s="77">
        <v>7.3799999999999994E-4</v>
      </c>
      <c r="F1111" s="77">
        <v>5.5800000000000001E-4</v>
      </c>
      <c r="G1111" s="77">
        <v>1.7999999999999993E-4</v>
      </c>
    </row>
    <row r="1112" spans="1:7" x14ac:dyDescent="0.25">
      <c r="A1112" s="75" t="s">
        <v>1406</v>
      </c>
      <c r="B1112" s="75" t="s">
        <v>2646</v>
      </c>
      <c r="C1112" s="79" t="s">
        <v>2639</v>
      </c>
      <c r="D1112" s="80">
        <v>8</v>
      </c>
      <c r="E1112" s="77">
        <v>4.1260000000000003E-3</v>
      </c>
      <c r="F1112" s="77">
        <v>1.6194E-2</v>
      </c>
      <c r="G1112" s="77">
        <v>-1.2067999999999999E-2</v>
      </c>
    </row>
    <row r="1113" spans="1:7" x14ac:dyDescent="0.25">
      <c r="A1113" s="75" t="s">
        <v>1406</v>
      </c>
      <c r="B1113" s="75" t="s">
        <v>2647</v>
      </c>
      <c r="C1113" s="79" t="s">
        <v>2648</v>
      </c>
      <c r="D1113" s="76">
        <v>5</v>
      </c>
      <c r="E1113" s="77">
        <v>3.0000000000000001E-3</v>
      </c>
      <c r="F1113" s="77">
        <v>1.163E-3</v>
      </c>
      <c r="G1113" s="77">
        <v>1.8370000000000001E-3</v>
      </c>
    </row>
    <row r="1114" spans="1:7" x14ac:dyDescent="0.25">
      <c r="A1114" s="75" t="s">
        <v>1406</v>
      </c>
      <c r="B1114" s="75" t="s">
        <v>2649</v>
      </c>
      <c r="C1114" s="79" t="s">
        <v>2650</v>
      </c>
      <c r="D1114" s="80">
        <v>8</v>
      </c>
      <c r="E1114" s="77">
        <v>1.4735E-2</v>
      </c>
      <c r="F1114" s="77">
        <v>9.5420000000000001E-3</v>
      </c>
      <c r="G1114" s="77">
        <v>5.1929999999999997E-3</v>
      </c>
    </row>
    <row r="1115" spans="1:7" x14ac:dyDescent="0.25">
      <c r="A1115" s="75" t="s">
        <v>1406</v>
      </c>
      <c r="B1115" s="75" t="s">
        <v>2651</v>
      </c>
      <c r="C1115" s="79" t="s">
        <v>2650</v>
      </c>
      <c r="D1115" s="76">
        <v>6</v>
      </c>
      <c r="E1115" s="77">
        <v>5.1999999999999997E-5</v>
      </c>
      <c r="F1115" s="77">
        <v>9.3100000000000008E-4</v>
      </c>
      <c r="G1115" s="77">
        <v>-8.7900000000000012E-4</v>
      </c>
    </row>
    <row r="1116" spans="1:7" x14ac:dyDescent="0.25">
      <c r="A1116" s="75" t="s">
        <v>1406</v>
      </c>
      <c r="B1116" s="75" t="s">
        <v>2652</v>
      </c>
      <c r="C1116" s="79" t="s">
        <v>2650</v>
      </c>
      <c r="D1116" s="76">
        <v>6</v>
      </c>
      <c r="E1116" s="77">
        <v>1.18E-4</v>
      </c>
      <c r="F1116" s="77">
        <v>1.8240000000000001E-3</v>
      </c>
      <c r="G1116" s="77">
        <v>-1.7060000000000001E-3</v>
      </c>
    </row>
    <row r="1117" spans="1:7" x14ac:dyDescent="0.25">
      <c r="A1117" s="75" t="s">
        <v>1406</v>
      </c>
      <c r="B1117" s="75" t="s">
        <v>2653</v>
      </c>
      <c r="C1117" s="79" t="s">
        <v>2650</v>
      </c>
      <c r="D1117" s="76">
        <v>6</v>
      </c>
      <c r="E1117" s="77">
        <v>2.6499999999999999E-4</v>
      </c>
      <c r="F1117" s="77">
        <v>2.2679999999999996E-3</v>
      </c>
      <c r="G1117" s="77">
        <v>-2.0029999999999996E-3</v>
      </c>
    </row>
    <row r="1118" spans="1:7" x14ac:dyDescent="0.25">
      <c r="A1118" s="75" t="s">
        <v>1406</v>
      </c>
      <c r="B1118" s="75" t="s">
        <v>2654</v>
      </c>
      <c r="C1118" s="79" t="s">
        <v>2650</v>
      </c>
      <c r="D1118" s="76">
        <v>6</v>
      </c>
      <c r="E1118" s="77">
        <v>1.7699999999999999E-4</v>
      </c>
      <c r="F1118" s="77">
        <v>8.8199999999999997E-4</v>
      </c>
      <c r="G1118" s="77">
        <v>-7.0500000000000001E-4</v>
      </c>
    </row>
    <row r="1119" spans="1:7" x14ac:dyDescent="0.25">
      <c r="A1119" s="75" t="s">
        <v>1406</v>
      </c>
      <c r="B1119" s="75" t="s">
        <v>2655</v>
      </c>
      <c r="C1119" s="79" t="s">
        <v>2650</v>
      </c>
      <c r="D1119" s="76">
        <v>6</v>
      </c>
      <c r="E1119" s="77">
        <v>1.21E-4</v>
      </c>
      <c r="F1119" s="77">
        <v>1.1870000000000001E-3</v>
      </c>
      <c r="G1119" s="77">
        <v>-1.0660000000000001E-3</v>
      </c>
    </row>
    <row r="1120" spans="1:7" x14ac:dyDescent="0.25">
      <c r="A1120" s="75" t="s">
        <v>1406</v>
      </c>
      <c r="B1120" s="75" t="s">
        <v>2656</v>
      </c>
      <c r="C1120" s="79" t="s">
        <v>2650</v>
      </c>
      <c r="D1120" s="80">
        <v>8</v>
      </c>
      <c r="E1120" s="77">
        <v>9.8820000000000002E-3</v>
      </c>
      <c r="F1120" s="77">
        <v>1.2064E-2</v>
      </c>
      <c r="G1120" s="77">
        <v>-2.1819999999999999E-3</v>
      </c>
    </row>
    <row r="1121" spans="1:7" x14ac:dyDescent="0.25">
      <c r="A1121" s="75" t="s">
        <v>1406</v>
      </c>
      <c r="B1121" s="75" t="s">
        <v>2657</v>
      </c>
      <c r="C1121" s="79" t="s">
        <v>2650</v>
      </c>
      <c r="D1121" s="80">
        <v>8</v>
      </c>
      <c r="E1121" s="77">
        <v>9.8230000000000001E-3</v>
      </c>
      <c r="F1121" s="77">
        <v>1.0419000000000001E-2</v>
      </c>
      <c r="G1121" s="77">
        <v>-5.9600000000000104E-4</v>
      </c>
    </row>
    <row r="1122" spans="1:7" x14ac:dyDescent="0.25">
      <c r="A1122" s="75" t="s">
        <v>1406</v>
      </c>
      <c r="B1122" s="75" t="s">
        <v>2658</v>
      </c>
      <c r="C1122" s="79" t="s">
        <v>2650</v>
      </c>
      <c r="D1122" s="80">
        <v>8</v>
      </c>
      <c r="E1122" s="77">
        <v>9.8789999999999989E-3</v>
      </c>
      <c r="F1122" s="77">
        <v>1.0749999999999999E-2</v>
      </c>
      <c r="G1122" s="77">
        <v>-8.7100000000000025E-4</v>
      </c>
    </row>
    <row r="1123" spans="1:7" x14ac:dyDescent="0.25">
      <c r="A1123" s="75" t="s">
        <v>1406</v>
      </c>
      <c r="B1123" s="75" t="s">
        <v>2659</v>
      </c>
      <c r="C1123" s="79" t="s">
        <v>2650</v>
      </c>
      <c r="D1123" s="80">
        <v>8</v>
      </c>
      <c r="E1123" s="77">
        <v>3.9480000000000001E-3</v>
      </c>
      <c r="F1123" s="77">
        <v>8.2690000000000003E-3</v>
      </c>
      <c r="G1123" s="77">
        <v>-4.3210000000000002E-3</v>
      </c>
    </row>
    <row r="1124" spans="1:7" x14ac:dyDescent="0.25">
      <c r="A1124" s="75" t="s">
        <v>1406</v>
      </c>
      <c r="B1124" s="75" t="s">
        <v>2660</v>
      </c>
      <c r="C1124" s="79" t="s">
        <v>2661</v>
      </c>
      <c r="D1124" s="76">
        <v>5</v>
      </c>
      <c r="E1124" s="77">
        <v>1E-3</v>
      </c>
      <c r="F1124" s="77">
        <v>1.0709999999999999E-3</v>
      </c>
      <c r="G1124" s="77">
        <v>-7.0999999999999883E-5</v>
      </c>
    </row>
    <row r="1125" spans="1:7" x14ac:dyDescent="0.25">
      <c r="A1125" s="75" t="s">
        <v>1406</v>
      </c>
      <c r="B1125" s="75" t="s">
        <v>2662</v>
      </c>
      <c r="C1125" s="79" t="s">
        <v>2663</v>
      </c>
      <c r="D1125" s="80">
        <v>8</v>
      </c>
      <c r="E1125" s="77">
        <v>2.3E-2</v>
      </c>
      <c r="F1125" s="77">
        <v>1.1413E-2</v>
      </c>
      <c r="G1125" s="77">
        <v>1.1587E-2</v>
      </c>
    </row>
    <row r="1126" spans="1:7" x14ac:dyDescent="0.25">
      <c r="A1126" s="75" t="s">
        <v>1406</v>
      </c>
      <c r="B1126" s="75" t="s">
        <v>2664</v>
      </c>
      <c r="C1126" s="79" t="s">
        <v>2663</v>
      </c>
      <c r="D1126" s="76">
        <v>5</v>
      </c>
      <c r="E1126" s="77">
        <v>1E-3</v>
      </c>
      <c r="F1126" s="77">
        <v>5.0829999999999998E-3</v>
      </c>
      <c r="G1126" s="77">
        <v>-4.0829999999999998E-3</v>
      </c>
    </row>
    <row r="1127" spans="1:7" x14ac:dyDescent="0.25">
      <c r="A1127" s="75" t="s">
        <v>1406</v>
      </c>
      <c r="B1127" s="75" t="s">
        <v>2665</v>
      </c>
      <c r="C1127" s="79" t="s">
        <v>2663</v>
      </c>
      <c r="D1127" s="76">
        <v>5</v>
      </c>
      <c r="E1127" s="77">
        <v>2E-3</v>
      </c>
      <c r="F1127" s="77">
        <v>3.4910000000000002E-3</v>
      </c>
      <c r="G1127" s="77">
        <v>-1.4910000000000001E-3</v>
      </c>
    </row>
    <row r="1128" spans="1:7" x14ac:dyDescent="0.25">
      <c r="A1128" s="75" t="s">
        <v>1406</v>
      </c>
      <c r="B1128" s="75" t="s">
        <v>2666</v>
      </c>
      <c r="C1128" s="79" t="s">
        <v>2663</v>
      </c>
      <c r="D1128" s="76">
        <v>5</v>
      </c>
      <c r="E1128" s="77">
        <v>1E-3</v>
      </c>
      <c r="F1128" s="77">
        <v>1.542E-3</v>
      </c>
      <c r="G1128" s="77">
        <v>-5.4199999999999995E-4</v>
      </c>
    </row>
    <row r="1129" spans="1:7" x14ac:dyDescent="0.25">
      <c r="A1129" s="75" t="s">
        <v>1406</v>
      </c>
      <c r="B1129" s="75" t="s">
        <v>2667</v>
      </c>
      <c r="C1129" s="79" t="s">
        <v>2663</v>
      </c>
      <c r="D1129" s="76">
        <v>5</v>
      </c>
      <c r="E1129" s="77">
        <v>2E-3</v>
      </c>
      <c r="F1129" s="77">
        <v>2.8199999999999997E-4</v>
      </c>
      <c r="G1129" s="77">
        <v>1.7180000000000001E-3</v>
      </c>
    </row>
    <row r="1130" spans="1:7" x14ac:dyDescent="0.25">
      <c r="A1130" s="75" t="s">
        <v>1406</v>
      </c>
      <c r="B1130" s="75" t="s">
        <v>2668</v>
      </c>
      <c r="C1130" s="79" t="s">
        <v>2663</v>
      </c>
      <c r="D1130" s="76">
        <v>5</v>
      </c>
      <c r="E1130" s="77">
        <v>3.0000000000000001E-3</v>
      </c>
      <c r="F1130" s="77">
        <v>1.0499999999999999E-4</v>
      </c>
      <c r="G1130" s="77">
        <v>2.895E-3</v>
      </c>
    </row>
    <row r="1131" spans="1:7" x14ac:dyDescent="0.25">
      <c r="A1131" s="75" t="s">
        <v>1406</v>
      </c>
      <c r="B1131" s="75" t="s">
        <v>2669</v>
      </c>
      <c r="C1131" s="79" t="s">
        <v>2663</v>
      </c>
      <c r="D1131" s="76">
        <v>6</v>
      </c>
      <c r="E1131" s="77">
        <v>1E-3</v>
      </c>
      <c r="F1131" s="77">
        <v>1E-4</v>
      </c>
      <c r="G1131" s="77">
        <v>8.9999999999999998E-4</v>
      </c>
    </row>
    <row r="1132" spans="1:7" x14ac:dyDescent="0.25">
      <c r="A1132" s="75" t="s">
        <v>1406</v>
      </c>
      <c r="B1132" s="75" t="s">
        <v>2670</v>
      </c>
      <c r="C1132" s="79" t="s">
        <v>2663</v>
      </c>
      <c r="D1132" s="76">
        <v>5</v>
      </c>
      <c r="E1132" s="77">
        <v>3.0000000000000001E-3</v>
      </c>
      <c r="F1132" s="77">
        <v>2.22E-4</v>
      </c>
      <c r="G1132" s="77">
        <v>2.7780000000000001E-3</v>
      </c>
    </row>
    <row r="1133" spans="1:7" x14ac:dyDescent="0.25">
      <c r="A1133" s="75" t="s">
        <v>1406</v>
      </c>
      <c r="B1133" s="75" t="s">
        <v>2671</v>
      </c>
      <c r="C1133" s="79" t="s">
        <v>2663</v>
      </c>
      <c r="D1133" s="80">
        <v>8</v>
      </c>
      <c r="E1133" s="77">
        <v>1.7000000000000001E-2</v>
      </c>
      <c r="F1133" s="77">
        <v>3.9239999999999995E-3</v>
      </c>
      <c r="G1133" s="77">
        <v>1.3076000000000001E-2</v>
      </c>
    </row>
    <row r="1134" spans="1:7" x14ac:dyDescent="0.25">
      <c r="A1134" s="75" t="s">
        <v>1406</v>
      </c>
      <c r="B1134" s="75" t="s">
        <v>2672</v>
      </c>
      <c r="C1134" s="79" t="s">
        <v>2663</v>
      </c>
      <c r="D1134" s="80">
        <v>8</v>
      </c>
      <c r="E1134" s="77">
        <v>0.02</v>
      </c>
      <c r="F1134" s="77">
        <v>1.5757E-2</v>
      </c>
      <c r="G1134" s="77">
        <v>4.2430000000000002E-3</v>
      </c>
    </row>
    <row r="1135" spans="1:7" x14ac:dyDescent="0.25">
      <c r="A1135" s="75" t="s">
        <v>1406</v>
      </c>
      <c r="B1135" s="75" t="s">
        <v>2673</v>
      </c>
      <c r="C1135" s="79" t="s">
        <v>2663</v>
      </c>
      <c r="D1135" s="80">
        <v>8</v>
      </c>
      <c r="E1135" s="77">
        <v>1.7999999999999999E-2</v>
      </c>
      <c r="F1135" s="77">
        <v>6.1669999999999997E-3</v>
      </c>
      <c r="G1135" s="77">
        <v>1.1833E-2</v>
      </c>
    </row>
    <row r="1136" spans="1:7" x14ac:dyDescent="0.25">
      <c r="A1136" s="75" t="s">
        <v>1406</v>
      </c>
      <c r="B1136" s="75" t="s">
        <v>2674</v>
      </c>
      <c r="C1136" s="79" t="s">
        <v>2663</v>
      </c>
      <c r="D1136" s="80">
        <v>8</v>
      </c>
      <c r="E1136" s="77">
        <v>2.7E-2</v>
      </c>
      <c r="F1136" s="77">
        <v>5.078E-3</v>
      </c>
      <c r="G1136" s="77">
        <v>2.1922000000000001E-2</v>
      </c>
    </row>
    <row r="1137" spans="1:7" x14ac:dyDescent="0.25">
      <c r="A1137" s="75" t="s">
        <v>1406</v>
      </c>
      <c r="B1137" s="75" t="s">
        <v>2675</v>
      </c>
      <c r="C1137" s="79" t="s">
        <v>2663</v>
      </c>
      <c r="D1137" s="80">
        <v>8</v>
      </c>
      <c r="E1137" s="77">
        <v>8.9999999999999993E-3</v>
      </c>
      <c r="F1137" s="77">
        <v>4.8499999999999993E-3</v>
      </c>
      <c r="G1137" s="77">
        <v>4.15E-3</v>
      </c>
    </row>
    <row r="1138" spans="1:7" x14ac:dyDescent="0.25">
      <c r="A1138" s="75" t="s">
        <v>1406</v>
      </c>
      <c r="B1138" s="75" t="s">
        <v>2676</v>
      </c>
      <c r="C1138" s="79" t="s">
        <v>2663</v>
      </c>
      <c r="D1138" s="80">
        <v>8</v>
      </c>
      <c r="E1138" s="77">
        <v>0.02</v>
      </c>
      <c r="F1138" s="77">
        <v>0</v>
      </c>
      <c r="G1138" s="77">
        <v>0.02</v>
      </c>
    </row>
    <row r="1139" spans="1:7" x14ac:dyDescent="0.25">
      <c r="A1139" s="75" t="s">
        <v>1406</v>
      </c>
      <c r="B1139" s="75" t="s">
        <v>2677</v>
      </c>
      <c r="C1139" s="79" t="s">
        <v>2663</v>
      </c>
      <c r="D1139" s="80">
        <v>8</v>
      </c>
      <c r="E1139" s="77">
        <v>8.9999999999999993E-3</v>
      </c>
      <c r="F1139" s="77">
        <v>7.6340000000000002E-3</v>
      </c>
      <c r="G1139" s="77">
        <v>1.3659999999999992E-3</v>
      </c>
    </row>
    <row r="1140" spans="1:7" x14ac:dyDescent="0.25">
      <c r="A1140" s="75" t="s">
        <v>1406</v>
      </c>
      <c r="B1140" s="75" t="s">
        <v>2678</v>
      </c>
      <c r="C1140" s="79" t="s">
        <v>2679</v>
      </c>
      <c r="D1140" s="76">
        <v>6</v>
      </c>
      <c r="E1140" s="77">
        <v>4.0000000000000001E-3</v>
      </c>
      <c r="F1140" s="77">
        <v>1.024E-3</v>
      </c>
      <c r="G1140" s="77">
        <v>2.9760000000000003E-3</v>
      </c>
    </row>
    <row r="1141" spans="1:7" x14ac:dyDescent="0.25">
      <c r="A1141" s="75" t="s">
        <v>1406</v>
      </c>
      <c r="B1141" s="75" t="s">
        <v>2680</v>
      </c>
      <c r="C1141" s="79" t="s">
        <v>2679</v>
      </c>
      <c r="D1141" s="76">
        <v>6</v>
      </c>
      <c r="E1141" s="77">
        <v>2E-3</v>
      </c>
      <c r="F1141" s="77">
        <v>6.6399999999999999E-4</v>
      </c>
      <c r="G1141" s="77">
        <v>1.3359999999999999E-3</v>
      </c>
    </row>
    <row r="1142" spans="1:7" x14ac:dyDescent="0.25">
      <c r="A1142" s="75" t="s">
        <v>1406</v>
      </c>
      <c r="B1142" s="75" t="s">
        <v>2681</v>
      </c>
      <c r="C1142" s="79" t="s">
        <v>2679</v>
      </c>
      <c r="D1142" s="76">
        <v>6</v>
      </c>
      <c r="E1142" s="77">
        <v>2E-3</v>
      </c>
      <c r="F1142" s="77">
        <v>6.8600000000000009E-4</v>
      </c>
      <c r="G1142" s="77">
        <v>1.3140000000000001E-3</v>
      </c>
    </row>
    <row r="1143" spans="1:7" x14ac:dyDescent="0.25">
      <c r="A1143" s="75" t="s">
        <v>1406</v>
      </c>
      <c r="B1143" s="75" t="s">
        <v>2682</v>
      </c>
      <c r="C1143" s="79" t="s">
        <v>2679</v>
      </c>
      <c r="D1143" s="80">
        <v>8</v>
      </c>
      <c r="E1143" s="77">
        <v>1.7000000000000001E-2</v>
      </c>
      <c r="F1143" s="77">
        <v>7.5229999999999993E-3</v>
      </c>
      <c r="G1143" s="77">
        <v>9.4770000000000028E-3</v>
      </c>
    </row>
    <row r="1144" spans="1:7" x14ac:dyDescent="0.25">
      <c r="A1144" s="75" t="s">
        <v>1406</v>
      </c>
      <c r="B1144" s="75" t="s">
        <v>2683</v>
      </c>
      <c r="C1144" s="79" t="s">
        <v>2679</v>
      </c>
      <c r="D1144" s="80">
        <v>8</v>
      </c>
      <c r="E1144" s="77">
        <v>2.5000000000000001E-2</v>
      </c>
      <c r="F1144" s="77">
        <v>1.1583999999999999E-2</v>
      </c>
      <c r="G1144" s="77">
        <v>1.3416000000000003E-2</v>
      </c>
    </row>
    <row r="1145" spans="1:7" x14ac:dyDescent="0.25">
      <c r="A1145" s="75" t="s">
        <v>1406</v>
      </c>
      <c r="B1145" s="75" t="s">
        <v>2684</v>
      </c>
      <c r="C1145" s="79" t="s">
        <v>2679</v>
      </c>
      <c r="D1145" s="76">
        <v>6</v>
      </c>
      <c r="E1145" s="77">
        <v>3.0000000000000001E-3</v>
      </c>
      <c r="F1145" s="77">
        <v>1.0089999999999999E-3</v>
      </c>
      <c r="G1145" s="77">
        <v>1.9910000000000001E-3</v>
      </c>
    </row>
    <row r="1146" spans="1:7" x14ac:dyDescent="0.25">
      <c r="A1146" s="75" t="s">
        <v>1406</v>
      </c>
      <c r="B1146" s="75" t="s">
        <v>2685</v>
      </c>
      <c r="C1146" s="79" t="s">
        <v>2679</v>
      </c>
      <c r="D1146" s="76">
        <v>6</v>
      </c>
      <c r="E1146" s="77">
        <v>3.0000000000000001E-3</v>
      </c>
      <c r="F1146" s="77">
        <v>4.26E-4</v>
      </c>
      <c r="G1146" s="77">
        <v>2.5739999999999999E-3</v>
      </c>
    </row>
    <row r="1147" spans="1:7" x14ac:dyDescent="0.25">
      <c r="A1147" s="75" t="s">
        <v>1406</v>
      </c>
      <c r="B1147" s="75" t="s">
        <v>2686</v>
      </c>
      <c r="C1147" s="79" t="s">
        <v>2679</v>
      </c>
      <c r="D1147" s="80">
        <v>8</v>
      </c>
      <c r="E1147" s="77">
        <v>3.5000000000000003E-2</v>
      </c>
      <c r="F1147" s="77">
        <v>1.6879999999999999E-2</v>
      </c>
      <c r="G1147" s="77">
        <v>1.8120000000000004E-2</v>
      </c>
    </row>
    <row r="1148" spans="1:7" x14ac:dyDescent="0.25">
      <c r="A1148" s="75" t="s">
        <v>1406</v>
      </c>
      <c r="B1148" s="75" t="s">
        <v>2687</v>
      </c>
      <c r="C1148" s="79" t="s">
        <v>2679</v>
      </c>
      <c r="D1148" s="76">
        <v>6</v>
      </c>
      <c r="E1148" s="77">
        <v>2E-3</v>
      </c>
      <c r="F1148" s="77">
        <v>8.1599999999999999E-4</v>
      </c>
      <c r="G1148" s="77">
        <v>1.1840000000000002E-3</v>
      </c>
    </row>
    <row r="1149" spans="1:7" x14ac:dyDescent="0.25">
      <c r="A1149" s="75" t="s">
        <v>1406</v>
      </c>
      <c r="B1149" s="75" t="s">
        <v>2688</v>
      </c>
      <c r="C1149" s="79" t="s">
        <v>2679</v>
      </c>
      <c r="D1149" s="80">
        <v>8</v>
      </c>
      <c r="E1149" s="77">
        <v>2.5000000000000001E-2</v>
      </c>
      <c r="F1149" s="77">
        <v>1.2912000000000002E-2</v>
      </c>
      <c r="G1149" s="77">
        <v>1.2088E-2</v>
      </c>
    </row>
    <row r="1150" spans="1:7" x14ac:dyDescent="0.25">
      <c r="A1150" s="75" t="s">
        <v>1406</v>
      </c>
      <c r="B1150" s="75" t="s">
        <v>2689</v>
      </c>
      <c r="C1150" s="79" t="s">
        <v>2679</v>
      </c>
      <c r="D1150" s="80">
        <v>8</v>
      </c>
      <c r="E1150" s="77">
        <v>1.7000000000000001E-2</v>
      </c>
      <c r="F1150" s="77">
        <v>1.7565999999999998E-2</v>
      </c>
      <c r="G1150" s="77">
        <v>-5.6599999999999706E-4</v>
      </c>
    </row>
    <row r="1151" spans="1:7" x14ac:dyDescent="0.25">
      <c r="A1151" s="75" t="s">
        <v>1406</v>
      </c>
      <c r="B1151" s="75" t="s">
        <v>2690</v>
      </c>
      <c r="C1151" s="79" t="s">
        <v>2679</v>
      </c>
      <c r="D1151" s="80">
        <v>8</v>
      </c>
      <c r="E1151" s="77">
        <v>2.5000000000000001E-2</v>
      </c>
      <c r="F1151" s="77">
        <v>1.0891E-2</v>
      </c>
      <c r="G1151" s="77">
        <v>1.4109000000000002E-2</v>
      </c>
    </row>
    <row r="1152" spans="1:7" x14ac:dyDescent="0.25">
      <c r="A1152" s="75" t="s">
        <v>1406</v>
      </c>
      <c r="B1152" s="75" t="s">
        <v>2691</v>
      </c>
      <c r="C1152" s="79" t="s">
        <v>2692</v>
      </c>
      <c r="D1152" s="76">
        <v>6</v>
      </c>
      <c r="E1152" s="77">
        <v>1E-3</v>
      </c>
      <c r="F1152" s="77">
        <v>0</v>
      </c>
      <c r="G1152" s="77">
        <v>1E-3</v>
      </c>
    </row>
    <row r="1153" spans="1:7" x14ac:dyDescent="0.25">
      <c r="A1153" s="75" t="s">
        <v>1406</v>
      </c>
      <c r="B1153" s="75" t="s">
        <v>2693</v>
      </c>
      <c r="C1153" s="79" t="s">
        <v>2694</v>
      </c>
      <c r="D1153" s="76">
        <v>7</v>
      </c>
      <c r="E1153" s="77">
        <v>5.0000000000000002E-5</v>
      </c>
      <c r="F1153" s="77">
        <v>5.3000000000000001E-5</v>
      </c>
      <c r="G1153" s="77">
        <v>-2.9999999999999984E-6</v>
      </c>
    </row>
    <row r="1154" spans="1:7" x14ac:dyDescent="0.25">
      <c r="A1154" s="75" t="s">
        <v>1406</v>
      </c>
      <c r="B1154" s="75" t="s">
        <v>2695</v>
      </c>
      <c r="C1154" s="79" t="s">
        <v>2694</v>
      </c>
      <c r="D1154" s="76">
        <v>6</v>
      </c>
      <c r="E1154" s="77">
        <v>1E-3</v>
      </c>
      <c r="F1154" s="77">
        <v>8.6799999999999996E-4</v>
      </c>
      <c r="G1154" s="77">
        <v>1.3200000000000006E-4</v>
      </c>
    </row>
    <row r="1155" spans="1:7" x14ac:dyDescent="0.25">
      <c r="A1155" s="75" t="s">
        <v>1406</v>
      </c>
      <c r="B1155" s="75" t="s">
        <v>2696</v>
      </c>
      <c r="C1155" s="79" t="s">
        <v>2694</v>
      </c>
      <c r="D1155" s="76">
        <v>7</v>
      </c>
      <c r="E1155" s="77">
        <v>5.0000000000000002E-5</v>
      </c>
      <c r="F1155" s="77">
        <v>4.6E-5</v>
      </c>
      <c r="G1155" s="77">
        <v>4.0000000000000024E-6</v>
      </c>
    </row>
    <row r="1156" spans="1:7" x14ac:dyDescent="0.25">
      <c r="A1156" s="75" t="s">
        <v>1406</v>
      </c>
      <c r="B1156" s="75" t="s">
        <v>2697</v>
      </c>
      <c r="C1156" s="79" t="s">
        <v>2694</v>
      </c>
      <c r="D1156" s="76">
        <v>6</v>
      </c>
      <c r="E1156" s="77">
        <v>5.0000000000000001E-4</v>
      </c>
      <c r="F1156" s="77">
        <v>1.0120000000000001E-3</v>
      </c>
      <c r="G1156" s="77">
        <v>-5.1200000000000009E-4</v>
      </c>
    </row>
    <row r="1157" spans="1:7" x14ac:dyDescent="0.25">
      <c r="A1157" s="75" t="s">
        <v>1406</v>
      </c>
      <c r="B1157" s="75" t="s">
        <v>2698</v>
      </c>
      <c r="C1157" s="79" t="s">
        <v>2694</v>
      </c>
      <c r="D1157" s="76">
        <v>6</v>
      </c>
      <c r="E1157" s="77">
        <v>4.0000000000000002E-4</v>
      </c>
      <c r="F1157" s="77">
        <v>6.6200000000000005E-4</v>
      </c>
      <c r="G1157" s="77">
        <v>-2.6200000000000003E-4</v>
      </c>
    </row>
    <row r="1158" spans="1:7" x14ac:dyDescent="0.25">
      <c r="A1158" s="75" t="s">
        <v>1406</v>
      </c>
      <c r="B1158" s="75" t="s">
        <v>2699</v>
      </c>
      <c r="C1158" s="79" t="s">
        <v>2694</v>
      </c>
      <c r="D1158" s="80">
        <v>8</v>
      </c>
      <c r="E1158" s="77">
        <v>4.9500000000000004E-3</v>
      </c>
      <c r="F1158" s="77">
        <v>4.927E-3</v>
      </c>
      <c r="G1158" s="77">
        <v>2.3000000000000451E-5</v>
      </c>
    </row>
    <row r="1159" spans="1:7" x14ac:dyDescent="0.25">
      <c r="A1159" s="75" t="s">
        <v>1406</v>
      </c>
      <c r="B1159" s="75" t="s">
        <v>2700</v>
      </c>
      <c r="C1159" s="79" t="s">
        <v>2694</v>
      </c>
      <c r="D1159" s="80">
        <v>8</v>
      </c>
      <c r="E1159" s="77">
        <v>5.0999999999999995E-3</v>
      </c>
      <c r="F1159" s="77">
        <v>1.1852E-2</v>
      </c>
      <c r="G1159" s="77">
        <v>-6.7520000000000002E-3</v>
      </c>
    </row>
    <row r="1160" spans="1:7" x14ac:dyDescent="0.25">
      <c r="A1160" s="75" t="s">
        <v>1406</v>
      </c>
      <c r="B1160" s="75" t="s">
        <v>2701</v>
      </c>
      <c r="C1160" s="79" t="s">
        <v>2694</v>
      </c>
      <c r="D1160" s="80">
        <v>8</v>
      </c>
      <c r="E1160" s="77">
        <v>4.5999999999999999E-3</v>
      </c>
      <c r="F1160" s="77">
        <v>7.842E-3</v>
      </c>
      <c r="G1160" s="77">
        <v>-3.2420000000000001E-3</v>
      </c>
    </row>
    <row r="1161" spans="1:7" x14ac:dyDescent="0.25">
      <c r="A1161" s="75" t="s">
        <v>1406</v>
      </c>
      <c r="B1161" s="75" t="s">
        <v>2702</v>
      </c>
      <c r="C1161" s="79" t="s">
        <v>2694</v>
      </c>
      <c r="D1161" s="80">
        <v>8</v>
      </c>
      <c r="E1161" s="77">
        <v>2.9500000000000004E-3</v>
      </c>
      <c r="F1161" s="77">
        <v>3.421E-3</v>
      </c>
      <c r="G1161" s="77">
        <v>-4.7099999999999963E-4</v>
      </c>
    </row>
    <row r="1162" spans="1:7" x14ac:dyDescent="0.25">
      <c r="A1162" s="75" t="s">
        <v>1406</v>
      </c>
      <c r="B1162" s="75" t="s">
        <v>2703</v>
      </c>
      <c r="C1162" s="79" t="s">
        <v>2694</v>
      </c>
      <c r="D1162" s="80">
        <v>8</v>
      </c>
      <c r="E1162" s="77">
        <v>8.9999999999999993E-3</v>
      </c>
      <c r="F1162" s="77">
        <v>8.0219999999999996E-3</v>
      </c>
      <c r="G1162" s="77">
        <v>9.779999999999997E-4</v>
      </c>
    </row>
    <row r="1163" spans="1:7" x14ac:dyDescent="0.25">
      <c r="A1163" s="75" t="s">
        <v>1406</v>
      </c>
      <c r="B1163" s="75" t="s">
        <v>2704</v>
      </c>
      <c r="C1163" s="79" t="s">
        <v>2705</v>
      </c>
      <c r="D1163" s="80">
        <v>8</v>
      </c>
      <c r="E1163" s="77">
        <v>8.9999999999999993E-3</v>
      </c>
      <c r="F1163" s="77">
        <v>5.7160000000000006E-3</v>
      </c>
      <c r="G1163" s="77">
        <v>3.2839999999999987E-3</v>
      </c>
    </row>
    <row r="1164" spans="1:7" x14ac:dyDescent="0.25">
      <c r="A1164" s="75" t="s">
        <v>1406</v>
      </c>
      <c r="B1164" s="75" t="s">
        <v>2706</v>
      </c>
      <c r="C1164" s="79" t="s">
        <v>2705</v>
      </c>
      <c r="D1164" s="76">
        <v>6</v>
      </c>
      <c r="E1164" s="77">
        <v>2.9999999999999997E-4</v>
      </c>
      <c r="F1164" s="77">
        <v>0</v>
      </c>
      <c r="G1164" s="77">
        <v>2.9999999999999997E-4</v>
      </c>
    </row>
    <row r="1165" spans="1:7" x14ac:dyDescent="0.25">
      <c r="A1165" s="75" t="s">
        <v>1406</v>
      </c>
      <c r="B1165" s="75" t="s">
        <v>2707</v>
      </c>
      <c r="C1165" s="79" t="s">
        <v>2705</v>
      </c>
      <c r="D1165" s="76">
        <v>6</v>
      </c>
      <c r="E1165" s="77">
        <v>2E-3</v>
      </c>
      <c r="F1165" s="77">
        <v>7.8200000000000003E-4</v>
      </c>
      <c r="G1165" s="77">
        <v>1.2179999999999999E-3</v>
      </c>
    </row>
    <row r="1166" spans="1:7" x14ac:dyDescent="0.25">
      <c r="A1166" s="75" t="s">
        <v>1406</v>
      </c>
      <c r="B1166" s="75" t="s">
        <v>2708</v>
      </c>
      <c r="C1166" s="79" t="s">
        <v>2705</v>
      </c>
      <c r="D1166" s="76">
        <v>6</v>
      </c>
      <c r="E1166" s="77">
        <v>3.0000000000000001E-3</v>
      </c>
      <c r="F1166" s="77">
        <v>1.0500000000000002E-3</v>
      </c>
      <c r="G1166" s="77">
        <v>1.9499999999999999E-3</v>
      </c>
    </row>
    <row r="1167" spans="1:7" x14ac:dyDescent="0.25">
      <c r="A1167" s="75" t="s">
        <v>1406</v>
      </c>
      <c r="B1167" s="75" t="s">
        <v>2709</v>
      </c>
      <c r="C1167" s="79" t="s">
        <v>2705</v>
      </c>
      <c r="D1167" s="76">
        <v>6</v>
      </c>
      <c r="E1167" s="77">
        <v>1.106E-3</v>
      </c>
      <c r="F1167" s="77">
        <v>0</v>
      </c>
      <c r="G1167" s="77">
        <v>1.106E-3</v>
      </c>
    </row>
    <row r="1168" spans="1:7" x14ac:dyDescent="0.25">
      <c r="A1168" s="75" t="s">
        <v>1406</v>
      </c>
      <c r="B1168" s="75" t="s">
        <v>2710</v>
      </c>
      <c r="C1168" s="79" t="s">
        <v>2705</v>
      </c>
      <c r="D1168" s="80">
        <v>8</v>
      </c>
      <c r="E1168" s="77">
        <v>2.9000000000000001E-2</v>
      </c>
      <c r="F1168" s="77">
        <v>9.9939999999999994E-3</v>
      </c>
      <c r="G1168" s="77">
        <v>1.9006000000000002E-2</v>
      </c>
    </row>
    <row r="1169" spans="1:7" x14ac:dyDescent="0.25">
      <c r="A1169" s="75" t="s">
        <v>1406</v>
      </c>
      <c r="B1169" s="75" t="s">
        <v>2711</v>
      </c>
      <c r="C1169" s="79" t="s">
        <v>2705</v>
      </c>
      <c r="D1169" s="80">
        <v>8</v>
      </c>
      <c r="E1169" s="77">
        <v>1.2E-2</v>
      </c>
      <c r="F1169" s="77">
        <v>7.1939999999999999E-3</v>
      </c>
      <c r="G1169" s="77">
        <v>4.8060000000000004E-3</v>
      </c>
    </row>
    <row r="1170" spans="1:7" x14ac:dyDescent="0.25">
      <c r="A1170" s="75" t="s">
        <v>1406</v>
      </c>
      <c r="B1170" s="75" t="s">
        <v>2712</v>
      </c>
      <c r="C1170" s="79" t="s">
        <v>2705</v>
      </c>
      <c r="D1170" s="80">
        <v>8</v>
      </c>
      <c r="E1170" s="77">
        <v>1.0893E-2</v>
      </c>
      <c r="F1170" s="77">
        <v>4.5399999999999998E-3</v>
      </c>
      <c r="G1170" s="77">
        <v>6.3530000000000001E-3</v>
      </c>
    </row>
    <row r="1171" spans="1:7" x14ac:dyDescent="0.25">
      <c r="A1171" s="75" t="s">
        <v>1406</v>
      </c>
      <c r="B1171" s="75" t="s">
        <v>2713</v>
      </c>
      <c r="C1171" s="79" t="s">
        <v>2705</v>
      </c>
      <c r="D1171" s="80">
        <v>8</v>
      </c>
      <c r="E1171" s="77">
        <v>1.2E-2</v>
      </c>
      <c r="F1171" s="77">
        <v>7.0699999999999999E-3</v>
      </c>
      <c r="G1171" s="77">
        <v>4.9300000000000004E-3</v>
      </c>
    </row>
    <row r="1172" spans="1:7" x14ac:dyDescent="0.25">
      <c r="A1172" s="75" t="s">
        <v>1406</v>
      </c>
      <c r="B1172" s="75" t="s">
        <v>2714</v>
      </c>
      <c r="C1172" s="79" t="s">
        <v>2715</v>
      </c>
      <c r="D1172" s="76">
        <v>5</v>
      </c>
      <c r="E1172" s="77">
        <v>3.6162E-2</v>
      </c>
      <c r="F1172" s="77">
        <v>1.4419000000000001E-2</v>
      </c>
      <c r="G1172" s="77">
        <v>2.1742999999999998E-2</v>
      </c>
    </row>
    <row r="1173" spans="1:7" x14ac:dyDescent="0.25">
      <c r="A1173" s="75" t="s">
        <v>1406</v>
      </c>
      <c r="B1173" s="75" t="s">
        <v>2716</v>
      </c>
      <c r="C1173" s="79" t="s">
        <v>2715</v>
      </c>
      <c r="D1173" s="80">
        <v>8</v>
      </c>
      <c r="E1173" s="77">
        <v>5.0000000000000001E-3</v>
      </c>
      <c r="F1173" s="77">
        <v>3.833E-3</v>
      </c>
      <c r="G1173" s="77">
        <v>1.1670000000000001E-3</v>
      </c>
    </row>
    <row r="1174" spans="1:7" x14ac:dyDescent="0.25">
      <c r="A1174" s="75" t="s">
        <v>1406</v>
      </c>
      <c r="B1174" s="75" t="s">
        <v>2717</v>
      </c>
      <c r="C1174" s="79" t="s">
        <v>2718</v>
      </c>
      <c r="D1174" s="76">
        <v>6</v>
      </c>
      <c r="E1174" s="77">
        <v>2E-3</v>
      </c>
      <c r="F1174" s="77">
        <v>0</v>
      </c>
      <c r="G1174" s="77">
        <v>2E-3</v>
      </c>
    </row>
    <row r="1175" spans="1:7" x14ac:dyDescent="0.25">
      <c r="A1175" s="75" t="s">
        <v>1406</v>
      </c>
      <c r="B1175" s="75" t="s">
        <v>2719</v>
      </c>
      <c r="C1175" s="79" t="s">
        <v>2720</v>
      </c>
      <c r="D1175" s="80">
        <v>8</v>
      </c>
      <c r="E1175" s="77">
        <v>2.9000000000000001E-2</v>
      </c>
      <c r="F1175" s="77">
        <v>1.1207E-2</v>
      </c>
      <c r="G1175" s="77">
        <v>1.7793000000000003E-2</v>
      </c>
    </row>
    <row r="1176" spans="1:7" x14ac:dyDescent="0.25">
      <c r="A1176" s="75" t="s">
        <v>1406</v>
      </c>
      <c r="B1176" s="75" t="s">
        <v>2721</v>
      </c>
      <c r="C1176" s="79" t="s">
        <v>2720</v>
      </c>
      <c r="D1176" s="76">
        <v>6</v>
      </c>
      <c r="E1176" s="77">
        <v>1E-3</v>
      </c>
      <c r="F1176" s="77">
        <v>4.64E-4</v>
      </c>
      <c r="G1176" s="77">
        <v>5.3600000000000002E-4</v>
      </c>
    </row>
    <row r="1177" spans="1:7" x14ac:dyDescent="0.25">
      <c r="A1177" s="75" t="s">
        <v>1406</v>
      </c>
      <c r="B1177" s="75" t="s">
        <v>2722</v>
      </c>
      <c r="C1177" s="79" t="s">
        <v>2723</v>
      </c>
      <c r="D1177" s="80">
        <v>8</v>
      </c>
      <c r="E1177" s="77">
        <v>0.01</v>
      </c>
      <c r="F1177" s="77">
        <v>1.0744E-2</v>
      </c>
      <c r="G1177" s="77">
        <v>-7.4399999999999987E-4</v>
      </c>
    </row>
    <row r="1178" spans="1:7" x14ac:dyDescent="0.25">
      <c r="A1178" s="75" t="s">
        <v>1406</v>
      </c>
      <c r="B1178" s="75" t="s">
        <v>2724</v>
      </c>
      <c r="C1178" s="79" t="s">
        <v>2723</v>
      </c>
      <c r="D1178" s="76">
        <v>6</v>
      </c>
      <c r="E1178" s="77">
        <v>0</v>
      </c>
      <c r="F1178" s="77">
        <v>7.67E-4</v>
      </c>
      <c r="G1178" s="77">
        <v>-7.67E-4</v>
      </c>
    </row>
    <row r="1179" spans="1:7" x14ac:dyDescent="0.25">
      <c r="A1179" s="75" t="s">
        <v>1406</v>
      </c>
      <c r="B1179" s="75" t="s">
        <v>2725</v>
      </c>
      <c r="C1179" s="79" t="s">
        <v>2726</v>
      </c>
      <c r="D1179" s="80">
        <v>8</v>
      </c>
      <c r="E1179" s="77">
        <v>6.9800000000000001E-3</v>
      </c>
      <c r="F1179" s="77">
        <v>5.6449999999999998E-3</v>
      </c>
      <c r="G1179" s="77">
        <v>1.3350000000000002E-3</v>
      </c>
    </row>
    <row r="1180" spans="1:7" x14ac:dyDescent="0.25">
      <c r="A1180" s="75" t="s">
        <v>1406</v>
      </c>
      <c r="B1180" s="75" t="s">
        <v>2727</v>
      </c>
      <c r="C1180" s="79" t="s">
        <v>2726</v>
      </c>
      <c r="D1180" s="80">
        <v>8</v>
      </c>
      <c r="E1180" s="77">
        <v>5.9199999999999999E-3</v>
      </c>
      <c r="F1180" s="77">
        <v>5.8830000000000002E-3</v>
      </c>
      <c r="G1180" s="77">
        <v>3.6999999999999707E-5</v>
      </c>
    </row>
    <row r="1181" spans="1:7" x14ac:dyDescent="0.25">
      <c r="A1181" s="75" t="s">
        <v>1406</v>
      </c>
      <c r="B1181" s="75" t="s">
        <v>2728</v>
      </c>
      <c r="C1181" s="79" t="s">
        <v>2726</v>
      </c>
      <c r="D1181" s="76">
        <v>7</v>
      </c>
      <c r="E1181" s="77">
        <v>2.0000000000000002E-5</v>
      </c>
      <c r="F1181" s="77">
        <v>0</v>
      </c>
      <c r="G1181" s="77">
        <v>2.0000000000000002E-5</v>
      </c>
    </row>
    <row r="1182" spans="1:7" x14ac:dyDescent="0.25">
      <c r="A1182" s="75" t="s">
        <v>1406</v>
      </c>
      <c r="B1182" s="75" t="s">
        <v>2729</v>
      </c>
      <c r="C1182" s="79" t="s">
        <v>2726</v>
      </c>
      <c r="D1182" s="76">
        <v>7</v>
      </c>
      <c r="E1182" s="77">
        <v>8.0000000000000007E-5</v>
      </c>
      <c r="F1182" s="77">
        <v>2.4000000000000001E-5</v>
      </c>
      <c r="G1182" s="77">
        <v>5.6000000000000006E-5</v>
      </c>
    </row>
    <row r="1183" spans="1:7" x14ac:dyDescent="0.25">
      <c r="A1183" s="75" t="s">
        <v>1406</v>
      </c>
      <c r="B1183" s="75" t="s">
        <v>2730</v>
      </c>
      <c r="C1183" s="79" t="s">
        <v>2731</v>
      </c>
      <c r="D1183" s="76">
        <v>6</v>
      </c>
      <c r="E1183" s="77">
        <v>4.1999999999999996E-4</v>
      </c>
      <c r="F1183" s="77">
        <v>3.0400000000000002E-4</v>
      </c>
      <c r="G1183" s="77">
        <v>1.1599999999999995E-4</v>
      </c>
    </row>
    <row r="1184" spans="1:7" x14ac:dyDescent="0.25">
      <c r="A1184" s="75" t="s">
        <v>1406</v>
      </c>
      <c r="B1184" s="75" t="s">
        <v>2732</v>
      </c>
      <c r="C1184" s="79" t="s">
        <v>2731</v>
      </c>
      <c r="D1184" s="80">
        <v>8</v>
      </c>
      <c r="E1184" s="77">
        <v>2.5800000000000003E-3</v>
      </c>
      <c r="F1184" s="77">
        <v>1.9190000000000001E-3</v>
      </c>
      <c r="G1184" s="77">
        <v>6.6100000000000013E-4</v>
      </c>
    </row>
    <row r="1185" spans="1:7" x14ac:dyDescent="0.25">
      <c r="A1185" s="75" t="s">
        <v>1406</v>
      </c>
      <c r="B1185" s="75" t="s">
        <v>2733</v>
      </c>
      <c r="C1185" s="79" t="s">
        <v>2734</v>
      </c>
      <c r="D1185" s="76">
        <v>5</v>
      </c>
      <c r="E1185" s="77">
        <v>5.0000000000000001E-4</v>
      </c>
      <c r="F1185" s="77">
        <v>0</v>
      </c>
      <c r="G1185" s="77">
        <v>5.0000000000000001E-4</v>
      </c>
    </row>
    <row r="1186" spans="1:7" x14ac:dyDescent="0.25">
      <c r="A1186" s="75" t="s">
        <v>1406</v>
      </c>
      <c r="B1186" s="75" t="s">
        <v>2735</v>
      </c>
      <c r="C1186" s="79" t="s">
        <v>710</v>
      </c>
      <c r="D1186" s="80">
        <v>8</v>
      </c>
      <c r="E1186" s="77">
        <v>1.4999999999999999E-2</v>
      </c>
      <c r="F1186" s="77">
        <v>4.5100000000000001E-3</v>
      </c>
      <c r="G1186" s="77">
        <v>1.0489999999999999E-2</v>
      </c>
    </row>
    <row r="1187" spans="1:7" x14ac:dyDescent="0.25">
      <c r="A1187" s="75" t="s">
        <v>1406</v>
      </c>
      <c r="B1187" s="75" t="s">
        <v>2736</v>
      </c>
      <c r="C1187" s="79" t="s">
        <v>2737</v>
      </c>
      <c r="D1187" s="76">
        <v>6</v>
      </c>
      <c r="E1187" s="77">
        <v>1E-3</v>
      </c>
      <c r="F1187" s="77">
        <v>0</v>
      </c>
      <c r="G1187" s="77">
        <v>1E-3</v>
      </c>
    </row>
    <row r="1188" spans="1:7" x14ac:dyDescent="0.25">
      <c r="A1188" s="75" t="s">
        <v>1406</v>
      </c>
      <c r="B1188" s="75" t="s">
        <v>2738</v>
      </c>
      <c r="C1188" s="79" t="s">
        <v>2739</v>
      </c>
      <c r="D1188" s="76">
        <v>6</v>
      </c>
      <c r="E1188" s="77">
        <v>4.0000000000000002E-4</v>
      </c>
      <c r="F1188" s="77">
        <v>0</v>
      </c>
      <c r="G1188" s="77">
        <v>4.0000000000000002E-4</v>
      </c>
    </row>
    <row r="1189" spans="1:7" x14ac:dyDescent="0.25">
      <c r="A1189" s="75" t="s">
        <v>1406</v>
      </c>
      <c r="B1189" s="75" t="s">
        <v>2740</v>
      </c>
      <c r="C1189" s="79" t="s">
        <v>2741</v>
      </c>
      <c r="D1189" s="76">
        <v>6</v>
      </c>
      <c r="E1189" s="77">
        <v>2.0000000000000001E-4</v>
      </c>
      <c r="F1189" s="77">
        <v>0</v>
      </c>
      <c r="G1189" s="77">
        <v>2.0000000000000001E-4</v>
      </c>
    </row>
    <row r="1190" spans="1:7" x14ac:dyDescent="0.25">
      <c r="A1190" s="75" t="s">
        <v>1406</v>
      </c>
      <c r="B1190" s="75" t="s">
        <v>2742</v>
      </c>
      <c r="C1190" s="79" t="s">
        <v>2743</v>
      </c>
      <c r="D1190" s="80">
        <v>8</v>
      </c>
      <c r="E1190" s="77">
        <v>1.6E-2</v>
      </c>
      <c r="F1190" s="77">
        <v>1.5436E-2</v>
      </c>
      <c r="G1190" s="77">
        <v>5.6400000000000027E-4</v>
      </c>
    </row>
    <row r="1191" spans="1:7" x14ac:dyDescent="0.25">
      <c r="A1191" s="75" t="s">
        <v>1406</v>
      </c>
      <c r="B1191" s="75" t="s">
        <v>2744</v>
      </c>
      <c r="C1191" s="79" t="s">
        <v>2743</v>
      </c>
      <c r="D1191" s="80">
        <v>8</v>
      </c>
      <c r="E1191" s="77">
        <v>1.7000000000000001E-2</v>
      </c>
      <c r="F1191" s="77">
        <v>1.2284000000000002E-2</v>
      </c>
      <c r="G1191" s="77">
        <v>4.7159999999999997E-3</v>
      </c>
    </row>
    <row r="1192" spans="1:7" x14ac:dyDescent="0.25">
      <c r="A1192" s="75" t="s">
        <v>1406</v>
      </c>
      <c r="B1192" s="75" t="s">
        <v>2745</v>
      </c>
      <c r="C1192" s="79" t="s">
        <v>2743</v>
      </c>
      <c r="D1192" s="80">
        <v>8</v>
      </c>
      <c r="E1192" s="77">
        <v>6.0000000000000001E-3</v>
      </c>
      <c r="F1192" s="77">
        <v>5.287E-3</v>
      </c>
      <c r="G1192" s="77">
        <v>7.1300000000000009E-4</v>
      </c>
    </row>
    <row r="1193" spans="1:7" x14ac:dyDescent="0.25">
      <c r="A1193" s="75" t="s">
        <v>1406</v>
      </c>
      <c r="B1193" s="75" t="s">
        <v>2746</v>
      </c>
      <c r="C1193" s="79" t="s">
        <v>2743</v>
      </c>
      <c r="D1193" s="80">
        <v>8</v>
      </c>
      <c r="E1193" s="77">
        <v>1.4999999999999999E-2</v>
      </c>
      <c r="F1193" s="77">
        <v>6.4989999999999996E-3</v>
      </c>
      <c r="G1193" s="77">
        <v>8.5009999999999999E-3</v>
      </c>
    </row>
    <row r="1194" spans="1:7" x14ac:dyDescent="0.25">
      <c r="A1194" s="75" t="s">
        <v>1406</v>
      </c>
      <c r="B1194" s="75" t="s">
        <v>2747</v>
      </c>
      <c r="C1194" s="79" t="s">
        <v>2743</v>
      </c>
      <c r="D1194" s="80">
        <v>8</v>
      </c>
      <c r="E1194" s="77">
        <v>1.4999999999999999E-2</v>
      </c>
      <c r="F1194" s="77">
        <v>7.986E-3</v>
      </c>
      <c r="G1194" s="77">
        <v>7.0139999999999994E-3</v>
      </c>
    </row>
    <row r="1195" spans="1:7" x14ac:dyDescent="0.25">
      <c r="A1195" s="75" t="s">
        <v>1406</v>
      </c>
      <c r="B1195" s="75" t="s">
        <v>2748</v>
      </c>
      <c r="C1195" s="79" t="s">
        <v>2743</v>
      </c>
      <c r="D1195" s="76">
        <v>5</v>
      </c>
      <c r="E1195" s="77">
        <v>6.0000000000000001E-3</v>
      </c>
      <c r="F1195" s="77">
        <v>1.2520000000000001E-3</v>
      </c>
      <c r="G1195" s="77">
        <v>4.7480000000000005E-3</v>
      </c>
    </row>
    <row r="1196" spans="1:7" x14ac:dyDescent="0.25">
      <c r="A1196" s="75" t="s">
        <v>1406</v>
      </c>
      <c r="B1196" s="75" t="s">
        <v>2749</v>
      </c>
      <c r="C1196" s="79" t="s">
        <v>2743</v>
      </c>
      <c r="D1196" s="76">
        <v>6</v>
      </c>
      <c r="E1196" s="77">
        <v>1E-3</v>
      </c>
      <c r="F1196" s="77">
        <v>5.4100000000000003E-4</v>
      </c>
      <c r="G1196" s="77">
        <v>4.5899999999999999E-4</v>
      </c>
    </row>
    <row r="1197" spans="1:7" x14ac:dyDescent="0.25">
      <c r="A1197" s="75" t="s">
        <v>1406</v>
      </c>
      <c r="B1197" s="75" t="s">
        <v>2750</v>
      </c>
      <c r="C1197" s="79" t="s">
        <v>2743</v>
      </c>
      <c r="D1197" s="76">
        <v>6</v>
      </c>
      <c r="E1197" s="77">
        <v>3.0000000000000001E-3</v>
      </c>
      <c r="F1197" s="77">
        <v>7.3099999999999999E-4</v>
      </c>
      <c r="G1197" s="77">
        <v>2.2690000000000002E-3</v>
      </c>
    </row>
    <row r="1198" spans="1:7" x14ac:dyDescent="0.25">
      <c r="A1198" s="75" t="s">
        <v>1406</v>
      </c>
      <c r="B1198" s="75" t="s">
        <v>2751</v>
      </c>
      <c r="C1198" s="79" t="s">
        <v>2743</v>
      </c>
      <c r="D1198" s="76">
        <v>6</v>
      </c>
      <c r="E1198" s="77">
        <v>5.0000000000000001E-3</v>
      </c>
      <c r="F1198" s="77">
        <v>3.8099999999999999E-4</v>
      </c>
      <c r="G1198" s="77">
        <v>4.6189999999999998E-3</v>
      </c>
    </row>
    <row r="1199" spans="1:7" x14ac:dyDescent="0.25">
      <c r="A1199" s="75" t="s">
        <v>1406</v>
      </c>
      <c r="B1199" s="75" t="s">
        <v>2752</v>
      </c>
      <c r="C1199" s="79" t="s">
        <v>2743</v>
      </c>
      <c r="D1199" s="76">
        <v>6</v>
      </c>
      <c r="E1199" s="77">
        <v>5.0000000000000001E-3</v>
      </c>
      <c r="F1199" s="77">
        <v>4.6800000000000005E-4</v>
      </c>
      <c r="G1199" s="77">
        <v>4.5320000000000004E-3</v>
      </c>
    </row>
    <row r="1200" spans="1:7" x14ac:dyDescent="0.25">
      <c r="A1200" s="75" t="s">
        <v>1406</v>
      </c>
      <c r="B1200" s="75" t="s">
        <v>2753</v>
      </c>
      <c r="C1200" s="79" t="s">
        <v>2743</v>
      </c>
      <c r="D1200" s="76">
        <v>6</v>
      </c>
      <c r="E1200" s="77">
        <v>3.0000000000000001E-3</v>
      </c>
      <c r="F1200" s="77">
        <v>8.8100000000000006E-4</v>
      </c>
      <c r="G1200" s="77">
        <v>2.1190000000000002E-3</v>
      </c>
    </row>
    <row r="1201" spans="1:7" x14ac:dyDescent="0.25">
      <c r="A1201" s="75" t="s">
        <v>1406</v>
      </c>
      <c r="B1201" s="75" t="s">
        <v>2754</v>
      </c>
      <c r="C1201" s="79" t="s">
        <v>2743</v>
      </c>
      <c r="D1201" s="80">
        <v>8</v>
      </c>
      <c r="E1201" s="77">
        <v>5.8000000000000003E-2</v>
      </c>
      <c r="F1201" s="77">
        <v>2.1371999999999999E-2</v>
      </c>
      <c r="G1201" s="77">
        <v>3.6628000000000008E-2</v>
      </c>
    </row>
    <row r="1202" spans="1:7" x14ac:dyDescent="0.25">
      <c r="A1202" s="75" t="s">
        <v>1406</v>
      </c>
      <c r="B1202" s="75" t="s">
        <v>2755</v>
      </c>
      <c r="C1202" s="79" t="s">
        <v>2756</v>
      </c>
      <c r="D1202" s="76">
        <v>5</v>
      </c>
      <c r="E1202" s="77">
        <v>5.0000000000000001E-3</v>
      </c>
      <c r="F1202" s="77">
        <v>0</v>
      </c>
      <c r="G1202" s="77">
        <v>5.0000000000000001E-3</v>
      </c>
    </row>
    <row r="1203" spans="1:7" x14ac:dyDescent="0.25">
      <c r="A1203" s="75" t="s">
        <v>1406</v>
      </c>
      <c r="B1203" s="75" t="s">
        <v>2757</v>
      </c>
      <c r="C1203" s="79" t="s">
        <v>2758</v>
      </c>
      <c r="D1203" s="76">
        <v>7</v>
      </c>
      <c r="E1203" s="77">
        <v>1E-4</v>
      </c>
      <c r="F1203" s="77">
        <v>0</v>
      </c>
      <c r="G1203" s="77">
        <v>1E-4</v>
      </c>
    </row>
    <row r="1204" spans="1:7" x14ac:dyDescent="0.25">
      <c r="A1204" s="75" t="s">
        <v>1406</v>
      </c>
      <c r="B1204" s="75" t="s">
        <v>2759</v>
      </c>
      <c r="C1204" s="79" t="s">
        <v>2760</v>
      </c>
      <c r="D1204" s="76">
        <v>6</v>
      </c>
      <c r="E1204" s="77">
        <v>1E-3</v>
      </c>
      <c r="F1204" s="77">
        <v>2.2100000000000001E-4</v>
      </c>
      <c r="G1204" s="77">
        <v>7.7899999999999996E-4</v>
      </c>
    </row>
    <row r="1205" spans="1:7" x14ac:dyDescent="0.25">
      <c r="A1205" s="75" t="s">
        <v>1406</v>
      </c>
      <c r="B1205" s="75" t="s">
        <v>2761</v>
      </c>
      <c r="C1205" s="79" t="s">
        <v>2762</v>
      </c>
      <c r="D1205" s="76">
        <v>6</v>
      </c>
      <c r="E1205" s="77">
        <v>5.0000000000000001E-4</v>
      </c>
      <c r="F1205" s="77">
        <v>5.0000000000000001E-4</v>
      </c>
      <c r="G1205" s="77">
        <v>0</v>
      </c>
    </row>
    <row r="1206" spans="1:7" x14ac:dyDescent="0.25">
      <c r="A1206" s="75" t="s">
        <v>1406</v>
      </c>
      <c r="B1206" s="75" t="s">
        <v>2763</v>
      </c>
      <c r="C1206" s="79" t="s">
        <v>2764</v>
      </c>
      <c r="D1206" s="76">
        <v>6</v>
      </c>
      <c r="E1206" s="77">
        <v>2.3999999999999998E-3</v>
      </c>
      <c r="F1206" s="77">
        <v>5.5600000000000007E-4</v>
      </c>
      <c r="G1206" s="77">
        <v>1.8439999999999997E-3</v>
      </c>
    </row>
    <row r="1207" spans="1:7" x14ac:dyDescent="0.25">
      <c r="A1207" s="75" t="s">
        <v>1406</v>
      </c>
      <c r="B1207" s="75" t="s">
        <v>2765</v>
      </c>
      <c r="C1207" s="79" t="s">
        <v>2766</v>
      </c>
      <c r="D1207" s="76">
        <v>5</v>
      </c>
      <c r="E1207" s="77">
        <v>8.9999999999999993E-3</v>
      </c>
      <c r="F1207" s="77">
        <v>3.3650000000000004E-3</v>
      </c>
      <c r="G1207" s="77">
        <v>5.6349999999999994E-3</v>
      </c>
    </row>
    <row r="1208" spans="1:7" x14ac:dyDescent="0.25">
      <c r="A1208" s="75" t="s">
        <v>1406</v>
      </c>
      <c r="B1208" s="75" t="s">
        <v>2767</v>
      </c>
      <c r="C1208" s="79" t="s">
        <v>2768</v>
      </c>
      <c r="D1208" s="76">
        <v>4</v>
      </c>
      <c r="E1208" s="77">
        <v>0.1</v>
      </c>
      <c r="F1208" s="77">
        <v>6.9237999999999994E-2</v>
      </c>
      <c r="G1208" s="77">
        <v>3.0762000000000012E-2</v>
      </c>
    </row>
    <row r="1209" spans="1:7" x14ac:dyDescent="0.25">
      <c r="A1209" s="75" t="s">
        <v>1406</v>
      </c>
      <c r="B1209" s="75" t="s">
        <v>2769</v>
      </c>
      <c r="C1209" s="79" t="s">
        <v>2770</v>
      </c>
      <c r="D1209" s="76">
        <v>6</v>
      </c>
      <c r="E1209" s="77">
        <v>2.0000000000000001E-4</v>
      </c>
      <c r="F1209" s="77">
        <v>0</v>
      </c>
      <c r="G1209" s="77">
        <v>2.0000000000000001E-4</v>
      </c>
    </row>
    <row r="1210" spans="1:7" x14ac:dyDescent="0.25">
      <c r="A1210" s="75" t="s">
        <v>1406</v>
      </c>
      <c r="B1210" s="75" t="s">
        <v>2771</v>
      </c>
      <c r="C1210" s="79" t="s">
        <v>2772</v>
      </c>
      <c r="D1210" s="76">
        <v>4</v>
      </c>
      <c r="E1210" s="77">
        <v>0.01</v>
      </c>
      <c r="F1210" s="77">
        <v>8.9779999999999999E-3</v>
      </c>
      <c r="G1210" s="77">
        <v>1.0220000000000003E-3</v>
      </c>
    </row>
    <row r="1211" spans="1:7" x14ac:dyDescent="0.25">
      <c r="A1211" s="75" t="s">
        <v>1406</v>
      </c>
      <c r="B1211" s="75" t="s">
        <v>2773</v>
      </c>
      <c r="C1211" s="79" t="s">
        <v>2774</v>
      </c>
      <c r="D1211" s="76">
        <v>6</v>
      </c>
      <c r="E1211" s="77">
        <v>2.9999999999999997E-4</v>
      </c>
      <c r="F1211" s="77">
        <v>0</v>
      </c>
      <c r="G1211" s="77">
        <v>2.9999999999999997E-4</v>
      </c>
    </row>
    <row r="1212" spans="1:7" x14ac:dyDescent="0.25">
      <c r="A1212" s="75" t="s">
        <v>1406</v>
      </c>
      <c r="B1212" s="75" t="s">
        <v>2775</v>
      </c>
      <c r="C1212" s="79" t="s">
        <v>2776</v>
      </c>
      <c r="D1212" s="76">
        <v>6</v>
      </c>
      <c r="E1212" s="77">
        <v>1E-3</v>
      </c>
      <c r="F1212" s="77">
        <v>0</v>
      </c>
      <c r="G1212" s="77">
        <v>1E-3</v>
      </c>
    </row>
    <row r="1213" spans="1:7" x14ac:dyDescent="0.25">
      <c r="A1213" s="75" t="s">
        <v>1406</v>
      </c>
      <c r="B1213" s="75" t="s">
        <v>2777</v>
      </c>
      <c r="C1213" s="79" t="s">
        <v>2778</v>
      </c>
      <c r="D1213" s="76">
        <v>5</v>
      </c>
      <c r="E1213" s="77">
        <v>5.0000000000000001E-4</v>
      </c>
      <c r="F1213" s="77">
        <v>0</v>
      </c>
      <c r="G1213" s="77">
        <v>5.0000000000000001E-4</v>
      </c>
    </row>
    <row r="1214" spans="1:7" x14ac:dyDescent="0.25">
      <c r="A1214" s="75" t="s">
        <v>1406</v>
      </c>
      <c r="B1214" s="75" t="s">
        <v>2779</v>
      </c>
      <c r="C1214" s="79" t="s">
        <v>2780</v>
      </c>
      <c r="D1214" s="76">
        <v>6</v>
      </c>
      <c r="E1214" s="77">
        <v>1E-3</v>
      </c>
      <c r="F1214" s="77">
        <v>0</v>
      </c>
      <c r="G1214" s="77">
        <v>1E-3</v>
      </c>
    </row>
    <row r="1215" spans="1:7" x14ac:dyDescent="0.25">
      <c r="A1215" s="75" t="s">
        <v>1406</v>
      </c>
      <c r="B1215" s="75" t="s">
        <v>2781</v>
      </c>
      <c r="C1215" s="79" t="s">
        <v>2782</v>
      </c>
      <c r="D1215" s="76">
        <v>5</v>
      </c>
      <c r="E1215" s="77">
        <v>1.0999999999999999E-2</v>
      </c>
      <c r="F1215" s="77">
        <v>7.1449999999999994E-3</v>
      </c>
      <c r="G1215" s="77">
        <v>3.8549999999999999E-3</v>
      </c>
    </row>
    <row r="1216" spans="1:7" x14ac:dyDescent="0.25">
      <c r="A1216" s="75" t="s">
        <v>1406</v>
      </c>
      <c r="B1216" s="75" t="s">
        <v>2783</v>
      </c>
      <c r="C1216" s="79" t="s">
        <v>2784</v>
      </c>
      <c r="D1216" s="76">
        <v>7</v>
      </c>
      <c r="E1216" s="77">
        <v>1E-4</v>
      </c>
      <c r="F1216" s="77">
        <v>2.14E-4</v>
      </c>
      <c r="G1216" s="77">
        <v>-1.1399999999999999E-4</v>
      </c>
    </row>
    <row r="1217" spans="1:7" x14ac:dyDescent="0.25">
      <c r="A1217" s="75" t="s">
        <v>1406</v>
      </c>
      <c r="B1217" s="75" t="s">
        <v>2785</v>
      </c>
      <c r="C1217" s="79" t="s">
        <v>2786</v>
      </c>
      <c r="D1217" s="76">
        <v>5</v>
      </c>
      <c r="E1217" s="77">
        <v>1.4999999999999999E-2</v>
      </c>
      <c r="F1217" s="77">
        <v>1.6899000000000001E-2</v>
      </c>
      <c r="G1217" s="77">
        <v>-1.8990000000000014E-3</v>
      </c>
    </row>
    <row r="1218" spans="1:7" x14ac:dyDescent="0.25">
      <c r="A1218" s="75" t="s">
        <v>1406</v>
      </c>
      <c r="B1218" s="75" t="s">
        <v>2787</v>
      </c>
      <c r="C1218" s="79" t="s">
        <v>2788</v>
      </c>
      <c r="D1218" s="76">
        <v>5</v>
      </c>
      <c r="E1218" s="77">
        <v>5.0000000000000001E-3</v>
      </c>
      <c r="F1218" s="77">
        <v>6.1399999999999996E-4</v>
      </c>
      <c r="G1218" s="77">
        <v>4.3860000000000001E-3</v>
      </c>
    </row>
    <row r="1219" spans="1:7" x14ac:dyDescent="0.25">
      <c r="A1219" s="75" t="s">
        <v>1406</v>
      </c>
      <c r="B1219" s="75" t="s">
        <v>2789</v>
      </c>
      <c r="C1219" s="79" t="s">
        <v>2790</v>
      </c>
      <c r="D1219" s="76">
        <v>6</v>
      </c>
      <c r="E1219" s="77">
        <v>2.9999999999999997E-4</v>
      </c>
      <c r="F1219" s="77">
        <v>0</v>
      </c>
      <c r="G1219" s="77">
        <v>2.9999999999999997E-4</v>
      </c>
    </row>
    <row r="1220" spans="1:7" x14ac:dyDescent="0.25">
      <c r="A1220" s="75" t="s">
        <v>1406</v>
      </c>
      <c r="B1220" s="75" t="s">
        <v>2791</v>
      </c>
      <c r="C1220" s="79" t="s">
        <v>2792</v>
      </c>
      <c r="D1220" s="76">
        <v>7</v>
      </c>
      <c r="E1220" s="77">
        <v>5.0000000000000002E-5</v>
      </c>
      <c r="F1220" s="77">
        <v>2.0000000000000002E-5</v>
      </c>
      <c r="G1220" s="77">
        <v>3.0000000000000001E-5</v>
      </c>
    </row>
    <row r="1221" spans="1:7" x14ac:dyDescent="0.25">
      <c r="A1221" s="75" t="s">
        <v>1406</v>
      </c>
      <c r="B1221" s="75" t="s">
        <v>2793</v>
      </c>
      <c r="C1221" s="79" t="s">
        <v>2794</v>
      </c>
      <c r="D1221" s="76">
        <v>5</v>
      </c>
      <c r="E1221" s="77">
        <v>1.5E-3</v>
      </c>
      <c r="F1221" s="77">
        <v>0</v>
      </c>
      <c r="G1221" s="77">
        <v>1.5E-3</v>
      </c>
    </row>
    <row r="1222" spans="1:7" x14ac:dyDescent="0.25">
      <c r="A1222" s="75" t="s">
        <v>1406</v>
      </c>
      <c r="B1222" s="75" t="s">
        <v>2795</v>
      </c>
      <c r="C1222" s="79" t="s">
        <v>2796</v>
      </c>
      <c r="D1222" s="76">
        <v>6</v>
      </c>
      <c r="E1222" s="77">
        <v>1E-3</v>
      </c>
      <c r="F1222" s="77">
        <v>1.2539999999999999E-3</v>
      </c>
      <c r="G1222" s="77">
        <v>-2.5399999999999989E-4</v>
      </c>
    </row>
    <row r="1223" spans="1:7" x14ac:dyDescent="0.25">
      <c r="A1223" s="75" t="s">
        <v>1406</v>
      </c>
      <c r="B1223" s="75" t="s">
        <v>2797</v>
      </c>
      <c r="C1223" s="79" t="s">
        <v>2798</v>
      </c>
      <c r="D1223" s="76">
        <v>5</v>
      </c>
      <c r="E1223" s="77">
        <v>7.0000000000000007E-2</v>
      </c>
      <c r="F1223" s="77">
        <v>0</v>
      </c>
      <c r="G1223" s="77">
        <v>7.0000000000000007E-2</v>
      </c>
    </row>
    <row r="1224" spans="1:7" x14ac:dyDescent="0.25">
      <c r="A1224" s="75" t="s">
        <v>1406</v>
      </c>
      <c r="B1224" s="75" t="s">
        <v>2799</v>
      </c>
      <c r="C1224" s="79" t="s">
        <v>2798</v>
      </c>
      <c r="D1224" s="76">
        <v>4</v>
      </c>
      <c r="E1224" s="77">
        <v>0.19</v>
      </c>
      <c r="F1224" s="77">
        <v>0.14125299999999999</v>
      </c>
      <c r="G1224" s="77">
        <v>4.8747000000000013E-2</v>
      </c>
    </row>
    <row r="1225" spans="1:7" x14ac:dyDescent="0.25">
      <c r="A1225" s="75" t="s">
        <v>1406</v>
      </c>
      <c r="B1225" s="75" t="s">
        <v>2800</v>
      </c>
      <c r="C1225" s="79" t="s">
        <v>2801</v>
      </c>
      <c r="D1225" s="76">
        <v>6</v>
      </c>
      <c r="E1225" s="77">
        <v>3.0000000000000001E-3</v>
      </c>
      <c r="F1225" s="77">
        <v>0</v>
      </c>
      <c r="G1225" s="77">
        <v>3.0000000000000001E-3</v>
      </c>
    </row>
    <row r="1226" spans="1:7" x14ac:dyDescent="0.25">
      <c r="A1226" s="75" t="s">
        <v>1406</v>
      </c>
      <c r="B1226" s="75" t="s">
        <v>2802</v>
      </c>
      <c r="C1226" s="79" t="s">
        <v>2803</v>
      </c>
      <c r="D1226" s="76">
        <v>6</v>
      </c>
      <c r="E1226" s="77">
        <v>5.0000000000000001E-4</v>
      </c>
      <c r="F1226" s="77">
        <v>0</v>
      </c>
      <c r="G1226" s="77">
        <v>5.0000000000000001E-4</v>
      </c>
    </row>
    <row r="1227" spans="1:7" x14ac:dyDescent="0.25">
      <c r="A1227" s="75" t="s">
        <v>1406</v>
      </c>
      <c r="B1227" s="75" t="s">
        <v>2804</v>
      </c>
      <c r="C1227" s="79" t="s">
        <v>2805</v>
      </c>
      <c r="D1227" s="76">
        <v>5</v>
      </c>
      <c r="E1227" s="77">
        <v>1.4E-3</v>
      </c>
      <c r="F1227" s="77">
        <v>1.3460000000000002E-3</v>
      </c>
      <c r="G1227" s="77">
        <v>5.3999999999999795E-5</v>
      </c>
    </row>
    <row r="1228" spans="1:7" x14ac:dyDescent="0.25">
      <c r="A1228" s="75" t="s">
        <v>1406</v>
      </c>
      <c r="B1228" s="75" t="s">
        <v>2806</v>
      </c>
      <c r="C1228" s="79" t="s">
        <v>2807</v>
      </c>
      <c r="D1228" s="76">
        <v>5</v>
      </c>
      <c r="E1228" s="77">
        <v>0.01</v>
      </c>
      <c r="F1228" s="77">
        <v>1.8200000000000001E-4</v>
      </c>
      <c r="G1228" s="77">
        <v>9.8180000000000003E-3</v>
      </c>
    </row>
    <row r="1229" spans="1:7" x14ac:dyDescent="0.25">
      <c r="A1229" s="75" t="s">
        <v>1406</v>
      </c>
      <c r="B1229" s="75" t="s">
        <v>2808</v>
      </c>
      <c r="C1229" s="79" t="s">
        <v>2809</v>
      </c>
      <c r="D1229" s="76">
        <v>6</v>
      </c>
      <c r="E1229" s="77">
        <v>1.5E-3</v>
      </c>
      <c r="F1229" s="77">
        <v>0</v>
      </c>
      <c r="G1229" s="77">
        <v>1.5E-3</v>
      </c>
    </row>
    <row r="1230" spans="1:7" x14ac:dyDescent="0.25">
      <c r="A1230" s="75" t="s">
        <v>1406</v>
      </c>
      <c r="B1230" s="75" t="s">
        <v>2810</v>
      </c>
      <c r="C1230" s="79" t="s">
        <v>2811</v>
      </c>
      <c r="D1230" s="76">
        <v>6</v>
      </c>
      <c r="E1230" s="77">
        <v>2.0099999999999996E-3</v>
      </c>
      <c r="F1230" s="77">
        <v>0</v>
      </c>
      <c r="G1230" s="77">
        <v>2.0099999999999996E-3</v>
      </c>
    </row>
    <row r="1231" spans="1:7" x14ac:dyDescent="0.25">
      <c r="A1231" s="75" t="s">
        <v>1406</v>
      </c>
      <c r="B1231" s="75" t="s">
        <v>2812</v>
      </c>
      <c r="C1231" s="79" t="s">
        <v>2813</v>
      </c>
      <c r="D1231" s="76">
        <v>5</v>
      </c>
      <c r="E1231" s="77">
        <v>2E-3</v>
      </c>
      <c r="F1231" s="77">
        <v>9.9999999999999995E-7</v>
      </c>
      <c r="G1231" s="77">
        <v>1.9989999999999999E-3</v>
      </c>
    </row>
    <row r="1232" spans="1:7" x14ac:dyDescent="0.25">
      <c r="A1232" s="75" t="s">
        <v>1406</v>
      </c>
      <c r="B1232" s="75" t="s">
        <v>2814</v>
      </c>
      <c r="C1232" s="79" t="s">
        <v>2813</v>
      </c>
      <c r="D1232" s="76">
        <v>5</v>
      </c>
      <c r="E1232" s="77">
        <v>2E-3</v>
      </c>
      <c r="F1232" s="77">
        <v>5.3899999999999998E-4</v>
      </c>
      <c r="G1232" s="77">
        <v>1.4610000000000001E-3</v>
      </c>
    </row>
    <row r="1233" spans="1:7" x14ac:dyDescent="0.25">
      <c r="A1233" s="75" t="s">
        <v>1406</v>
      </c>
      <c r="B1233" s="75" t="s">
        <v>2815</v>
      </c>
      <c r="C1233" s="79" t="s">
        <v>2816</v>
      </c>
      <c r="D1233" s="76">
        <v>5</v>
      </c>
      <c r="E1233" s="77">
        <v>4.0000000000000001E-3</v>
      </c>
      <c r="F1233" s="77">
        <v>1.449E-3</v>
      </c>
      <c r="G1233" s="77">
        <v>2.5510000000000003E-3</v>
      </c>
    </row>
    <row r="1234" spans="1:7" x14ac:dyDescent="0.25">
      <c r="A1234" s="75" t="s">
        <v>1406</v>
      </c>
      <c r="B1234" s="75" t="s">
        <v>2817</v>
      </c>
      <c r="C1234" s="79" t="s">
        <v>2818</v>
      </c>
      <c r="D1234" s="76">
        <v>5</v>
      </c>
      <c r="E1234" s="77">
        <v>0.01</v>
      </c>
      <c r="F1234" s="77">
        <v>0</v>
      </c>
      <c r="G1234" s="77">
        <v>0.01</v>
      </c>
    </row>
    <row r="1235" spans="1:7" x14ac:dyDescent="0.25">
      <c r="A1235" s="75" t="s">
        <v>1406</v>
      </c>
      <c r="B1235" s="75" t="s">
        <v>2819</v>
      </c>
      <c r="C1235" s="79" t="s">
        <v>2820</v>
      </c>
      <c r="D1235" s="76">
        <v>5</v>
      </c>
      <c r="E1235" s="77">
        <v>8.0000000000000002E-3</v>
      </c>
      <c r="F1235" s="77">
        <v>2.807E-3</v>
      </c>
      <c r="G1235" s="77">
        <v>5.1929999999999997E-3</v>
      </c>
    </row>
    <row r="1236" spans="1:7" x14ac:dyDescent="0.25">
      <c r="A1236" s="75" t="s">
        <v>1406</v>
      </c>
      <c r="B1236" s="75" t="s">
        <v>2821</v>
      </c>
      <c r="C1236" s="79" t="s">
        <v>2822</v>
      </c>
      <c r="D1236" s="76">
        <v>6</v>
      </c>
      <c r="E1236" s="77">
        <v>1E-4</v>
      </c>
      <c r="F1236" s="77">
        <v>1.4799999999999999E-4</v>
      </c>
      <c r="G1236" s="77">
        <v>-4.7999999999999988E-5</v>
      </c>
    </row>
    <row r="1237" spans="1:7" x14ac:dyDescent="0.25">
      <c r="A1237" s="75" t="s">
        <v>1406</v>
      </c>
      <c r="B1237" s="75" t="s">
        <v>2823</v>
      </c>
      <c r="C1237" s="79" t="s">
        <v>2822</v>
      </c>
      <c r="D1237" s="76">
        <v>6</v>
      </c>
      <c r="E1237" s="77">
        <v>5.0000000000000002E-5</v>
      </c>
      <c r="F1237" s="77">
        <v>0</v>
      </c>
      <c r="G1237" s="77">
        <v>5.0000000000000002E-5</v>
      </c>
    </row>
    <row r="1238" spans="1:7" x14ac:dyDescent="0.25">
      <c r="A1238" s="75" t="s">
        <v>1406</v>
      </c>
      <c r="B1238" s="75" t="s">
        <v>2824</v>
      </c>
      <c r="C1238" s="79" t="s">
        <v>2825</v>
      </c>
      <c r="D1238" s="76">
        <v>5</v>
      </c>
      <c r="E1238" s="77">
        <v>4.4609999999999997E-2</v>
      </c>
      <c r="F1238" s="77">
        <v>2.1573000000000002E-2</v>
      </c>
      <c r="G1238" s="77">
        <v>2.3036999999999995E-2</v>
      </c>
    </row>
    <row r="1239" spans="1:7" x14ac:dyDescent="0.25">
      <c r="A1239" s="75" t="s">
        <v>1406</v>
      </c>
      <c r="B1239" s="75" t="s">
        <v>2826</v>
      </c>
      <c r="C1239" s="79" t="s">
        <v>2827</v>
      </c>
      <c r="D1239" s="80">
        <v>8</v>
      </c>
      <c r="E1239" s="77">
        <v>2.0000000000000001E-4</v>
      </c>
      <c r="F1239" s="77">
        <v>0</v>
      </c>
      <c r="G1239" s="77">
        <v>2.0000000000000001E-4</v>
      </c>
    </row>
    <row r="1240" spans="1:7" x14ac:dyDescent="0.25">
      <c r="A1240" s="75" t="s">
        <v>1406</v>
      </c>
      <c r="B1240" s="75" t="s">
        <v>2828</v>
      </c>
      <c r="C1240" s="79" t="s">
        <v>2829</v>
      </c>
      <c r="D1240" s="76">
        <v>5</v>
      </c>
      <c r="E1240" s="77">
        <v>0.01</v>
      </c>
      <c r="F1240" s="77">
        <v>0</v>
      </c>
      <c r="G1240" s="77">
        <v>0.01</v>
      </c>
    </row>
    <row r="1241" spans="1:7" x14ac:dyDescent="0.25">
      <c r="A1241" s="75" t="s">
        <v>1406</v>
      </c>
      <c r="B1241" s="75" t="s">
        <v>2830</v>
      </c>
      <c r="C1241" s="79" t="s">
        <v>2831</v>
      </c>
      <c r="D1241" s="76">
        <v>6</v>
      </c>
      <c r="E1241" s="77">
        <v>5.0000000000000001E-4</v>
      </c>
      <c r="F1241" s="77">
        <v>4.0000000000000002E-4</v>
      </c>
      <c r="G1241" s="77">
        <v>9.9999999999999991E-5</v>
      </c>
    </row>
    <row r="1242" spans="1:7" x14ac:dyDescent="0.25">
      <c r="A1242" s="75" t="s">
        <v>1406</v>
      </c>
      <c r="B1242" s="75" t="s">
        <v>2832</v>
      </c>
      <c r="C1242" s="79" t="s">
        <v>2833</v>
      </c>
      <c r="D1242" s="76">
        <v>6</v>
      </c>
      <c r="E1242" s="77">
        <v>1E-3</v>
      </c>
      <c r="F1242" s="77">
        <v>0</v>
      </c>
      <c r="G1242" s="77">
        <v>1E-3</v>
      </c>
    </row>
    <row r="1243" spans="1:7" x14ac:dyDescent="0.25">
      <c r="A1243" s="75" t="s">
        <v>1406</v>
      </c>
      <c r="B1243" s="75" t="s">
        <v>2834</v>
      </c>
      <c r="C1243" s="79" t="s">
        <v>2833</v>
      </c>
      <c r="D1243" s="76">
        <v>6</v>
      </c>
      <c r="E1243" s="77">
        <v>2E-3</v>
      </c>
      <c r="F1243" s="77">
        <v>5.3700000000000004E-4</v>
      </c>
      <c r="G1243" s="77">
        <v>1.4629999999999999E-3</v>
      </c>
    </row>
    <row r="1244" spans="1:7" x14ac:dyDescent="0.25">
      <c r="A1244" s="75" t="s">
        <v>1406</v>
      </c>
      <c r="B1244" s="75" t="s">
        <v>2835</v>
      </c>
      <c r="C1244" s="79" t="s">
        <v>2833</v>
      </c>
      <c r="D1244" s="80">
        <v>8</v>
      </c>
      <c r="E1244" s="77">
        <v>1.2999999999999999E-2</v>
      </c>
      <c r="F1244" s="77">
        <v>8.1620000000000009E-3</v>
      </c>
      <c r="G1244" s="77">
        <v>4.8379999999999986E-3</v>
      </c>
    </row>
    <row r="1245" spans="1:7" x14ac:dyDescent="0.25">
      <c r="A1245" s="75" t="s">
        <v>1406</v>
      </c>
      <c r="B1245" s="75" t="s">
        <v>2836</v>
      </c>
      <c r="C1245" s="79" t="s">
        <v>2833</v>
      </c>
      <c r="D1245" s="80">
        <v>8</v>
      </c>
      <c r="E1245" s="77">
        <v>8.0000000000000002E-3</v>
      </c>
      <c r="F1245" s="77">
        <v>7.0699999999999999E-3</v>
      </c>
      <c r="G1245" s="77">
        <v>9.3000000000000027E-4</v>
      </c>
    </row>
    <row r="1246" spans="1:7" x14ac:dyDescent="0.25">
      <c r="A1246" s="75" t="s">
        <v>1406</v>
      </c>
      <c r="B1246" s="75" t="s">
        <v>2837</v>
      </c>
      <c r="C1246" s="79" t="s">
        <v>2838</v>
      </c>
      <c r="D1246" s="76">
        <v>5</v>
      </c>
      <c r="E1246" s="77">
        <v>2.5000000000000001E-3</v>
      </c>
      <c r="F1246" s="77">
        <v>2.4089999999999997E-3</v>
      </c>
      <c r="G1246" s="77">
        <v>9.1000000000000369E-5</v>
      </c>
    </row>
    <row r="1247" spans="1:7" x14ac:dyDescent="0.25">
      <c r="A1247" s="75" t="s">
        <v>1406</v>
      </c>
      <c r="B1247" s="75" t="s">
        <v>2839</v>
      </c>
      <c r="C1247" s="79" t="s">
        <v>2840</v>
      </c>
      <c r="D1247" s="76">
        <v>5</v>
      </c>
      <c r="E1247" s="77">
        <v>5.0000000000000001E-4</v>
      </c>
      <c r="F1247" s="77">
        <v>0</v>
      </c>
      <c r="G1247" s="77">
        <v>5.0000000000000001E-4</v>
      </c>
    </row>
    <row r="1248" spans="1:7" x14ac:dyDescent="0.25">
      <c r="A1248" s="75" t="s">
        <v>1406</v>
      </c>
      <c r="B1248" s="75" t="s">
        <v>2841</v>
      </c>
      <c r="C1248" s="79" t="s">
        <v>2842</v>
      </c>
      <c r="D1248" s="80">
        <v>8</v>
      </c>
      <c r="E1248" s="77">
        <v>7.6E-3</v>
      </c>
      <c r="F1248" s="77">
        <v>8.0630000000000007E-3</v>
      </c>
      <c r="G1248" s="77">
        <v>-4.6300000000000074E-4</v>
      </c>
    </row>
    <row r="1249" spans="1:7" x14ac:dyDescent="0.25">
      <c r="A1249" s="75" t="s">
        <v>1406</v>
      </c>
      <c r="B1249" s="75" t="s">
        <v>2843</v>
      </c>
      <c r="C1249" s="79" t="s">
        <v>2842</v>
      </c>
      <c r="D1249" s="76">
        <v>6</v>
      </c>
      <c r="E1249" s="77">
        <v>1E-4</v>
      </c>
      <c r="F1249" s="77">
        <v>1.885E-3</v>
      </c>
      <c r="G1249" s="77">
        <v>-1.7849999999999999E-3</v>
      </c>
    </row>
    <row r="1250" spans="1:7" x14ac:dyDescent="0.25">
      <c r="A1250" s="75" t="s">
        <v>1406</v>
      </c>
      <c r="B1250" s="75" t="s">
        <v>2844</v>
      </c>
      <c r="C1250" s="79" t="s">
        <v>2842</v>
      </c>
      <c r="D1250" s="76">
        <v>7</v>
      </c>
      <c r="E1250" s="77">
        <v>1.0000000000000001E-5</v>
      </c>
      <c r="F1250" s="77">
        <v>1.95E-4</v>
      </c>
      <c r="G1250" s="77">
        <v>-1.85E-4</v>
      </c>
    </row>
    <row r="1251" spans="1:7" x14ac:dyDescent="0.25">
      <c r="A1251" s="75" t="s">
        <v>1406</v>
      </c>
      <c r="B1251" s="75" t="s">
        <v>2845</v>
      </c>
      <c r="C1251" s="79" t="s">
        <v>2842</v>
      </c>
      <c r="D1251" s="80">
        <v>8</v>
      </c>
      <c r="E1251" s="77">
        <v>7.6E-3</v>
      </c>
      <c r="F1251" s="77">
        <v>9.3160000000000014E-3</v>
      </c>
      <c r="G1251" s="77">
        <v>-1.7160000000000014E-3</v>
      </c>
    </row>
    <row r="1252" spans="1:7" x14ac:dyDescent="0.25">
      <c r="A1252" s="75" t="s">
        <v>1406</v>
      </c>
      <c r="B1252" s="75" t="s">
        <v>2846</v>
      </c>
      <c r="C1252" s="79" t="s">
        <v>2847</v>
      </c>
      <c r="D1252" s="76">
        <v>5</v>
      </c>
      <c r="E1252" s="77">
        <v>6.5000000000000002E-2</v>
      </c>
      <c r="F1252" s="77">
        <v>3.98E-3</v>
      </c>
      <c r="G1252" s="77">
        <v>6.1020000000000005E-2</v>
      </c>
    </row>
    <row r="1253" spans="1:7" x14ac:dyDescent="0.25">
      <c r="A1253" s="75" t="s">
        <v>1406</v>
      </c>
      <c r="B1253" s="75" t="s">
        <v>2848</v>
      </c>
      <c r="C1253" s="79" t="s">
        <v>2847</v>
      </c>
      <c r="D1253" s="76">
        <v>5</v>
      </c>
      <c r="E1253" s="77">
        <v>1.0999999999999999E-2</v>
      </c>
      <c r="F1253" s="77">
        <v>0</v>
      </c>
      <c r="G1253" s="77">
        <v>1.0999999999999999E-2</v>
      </c>
    </row>
    <row r="1254" spans="1:7" x14ac:dyDescent="0.25">
      <c r="A1254" s="75" t="s">
        <v>1406</v>
      </c>
      <c r="B1254" s="75" t="s">
        <v>2849</v>
      </c>
      <c r="C1254" s="79" t="s">
        <v>2850</v>
      </c>
      <c r="D1254" s="76">
        <v>6</v>
      </c>
      <c r="E1254" s="77">
        <v>1E-4</v>
      </c>
      <c r="F1254" s="77">
        <v>0</v>
      </c>
      <c r="G1254" s="77">
        <v>1E-4</v>
      </c>
    </row>
    <row r="1255" spans="1:7" x14ac:dyDescent="0.25">
      <c r="A1255" s="75" t="s">
        <v>1406</v>
      </c>
      <c r="B1255" s="75" t="s">
        <v>2851</v>
      </c>
      <c r="C1255" s="79" t="s">
        <v>2852</v>
      </c>
      <c r="D1255" s="76">
        <v>6</v>
      </c>
      <c r="E1255" s="77">
        <v>4.0000000000000002E-4</v>
      </c>
      <c r="F1255" s="77">
        <v>1.1300000000000001E-4</v>
      </c>
      <c r="G1255" s="77">
        <v>2.8700000000000004E-4</v>
      </c>
    </row>
    <row r="1256" spans="1:7" x14ac:dyDescent="0.25">
      <c r="A1256" s="75" t="s">
        <v>1406</v>
      </c>
      <c r="B1256" s="75" t="s">
        <v>2853</v>
      </c>
      <c r="C1256" s="79" t="s">
        <v>2854</v>
      </c>
      <c r="D1256" s="76">
        <v>5</v>
      </c>
      <c r="E1256" s="77">
        <v>0.01</v>
      </c>
      <c r="F1256" s="77">
        <v>9.6590000000000009E-3</v>
      </c>
      <c r="G1256" s="77">
        <v>3.4099999999999929E-4</v>
      </c>
    </row>
    <row r="1257" spans="1:7" x14ac:dyDescent="0.25">
      <c r="A1257" s="75" t="s">
        <v>1406</v>
      </c>
      <c r="B1257" s="75" t="s">
        <v>2855</v>
      </c>
      <c r="C1257" s="79" t="s">
        <v>2856</v>
      </c>
      <c r="D1257" s="76">
        <v>6</v>
      </c>
      <c r="E1257" s="77">
        <v>8.9999999999999998E-4</v>
      </c>
      <c r="F1257" s="77">
        <v>0</v>
      </c>
      <c r="G1257" s="77">
        <v>8.9999999999999998E-4</v>
      </c>
    </row>
    <row r="1258" spans="1:7" x14ac:dyDescent="0.25">
      <c r="A1258" s="75" t="s">
        <v>1406</v>
      </c>
      <c r="B1258" s="75" t="s">
        <v>2857</v>
      </c>
      <c r="C1258" s="79" t="s">
        <v>2858</v>
      </c>
      <c r="D1258" s="76">
        <v>7</v>
      </c>
      <c r="E1258" s="77">
        <v>2E-3</v>
      </c>
      <c r="F1258" s="77">
        <v>1.27E-4</v>
      </c>
      <c r="G1258" s="77">
        <v>1.8730000000000001E-3</v>
      </c>
    </row>
    <row r="1259" spans="1:7" x14ac:dyDescent="0.25">
      <c r="A1259" s="75" t="s">
        <v>1406</v>
      </c>
      <c r="B1259" s="75" t="s">
        <v>2859</v>
      </c>
      <c r="C1259" s="79" t="s">
        <v>2858</v>
      </c>
      <c r="D1259" s="80">
        <v>8</v>
      </c>
      <c r="E1259" s="77">
        <v>2.4E-2</v>
      </c>
      <c r="F1259" s="77">
        <v>9.2230000000000003E-3</v>
      </c>
      <c r="G1259" s="77">
        <v>1.4777E-2</v>
      </c>
    </row>
    <row r="1260" spans="1:7" x14ac:dyDescent="0.25">
      <c r="A1260" s="75" t="s">
        <v>1406</v>
      </c>
      <c r="B1260" s="75" t="s">
        <v>2860</v>
      </c>
      <c r="C1260" s="79" t="s">
        <v>2861</v>
      </c>
      <c r="D1260" s="76">
        <v>4</v>
      </c>
      <c r="E1260" s="77">
        <v>9.5599999999999991E-2</v>
      </c>
      <c r="F1260" s="77">
        <v>7.8446000000000002E-2</v>
      </c>
      <c r="G1260" s="77">
        <v>1.7153999999999989E-2</v>
      </c>
    </row>
    <row r="1261" spans="1:7" x14ac:dyDescent="0.25">
      <c r="A1261" s="75" t="s">
        <v>1406</v>
      </c>
      <c r="B1261" s="75" t="s">
        <v>2862</v>
      </c>
      <c r="C1261" s="79" t="s">
        <v>2863</v>
      </c>
      <c r="D1261" s="76">
        <v>5</v>
      </c>
      <c r="E1261" s="77">
        <v>3.0000000000000001E-3</v>
      </c>
      <c r="F1261" s="77">
        <v>6.0599999999999998E-4</v>
      </c>
      <c r="G1261" s="77">
        <v>2.3940000000000003E-3</v>
      </c>
    </row>
    <row r="1262" spans="1:7" x14ac:dyDescent="0.25">
      <c r="A1262" s="75" t="s">
        <v>1406</v>
      </c>
      <c r="B1262" s="75" t="s">
        <v>2864</v>
      </c>
      <c r="C1262" s="79" t="s">
        <v>2865</v>
      </c>
      <c r="D1262" s="76">
        <v>6</v>
      </c>
      <c r="E1262" s="77">
        <v>2.0000000000000001E-4</v>
      </c>
      <c r="F1262" s="77">
        <v>2.6700000000000004E-4</v>
      </c>
      <c r="G1262" s="77">
        <v>-6.7000000000000029E-5</v>
      </c>
    </row>
    <row r="1263" spans="1:7" x14ac:dyDescent="0.25">
      <c r="A1263" s="75" t="s">
        <v>1406</v>
      </c>
      <c r="B1263" s="75" t="s">
        <v>2866</v>
      </c>
      <c r="C1263" s="79" t="s">
        <v>2867</v>
      </c>
      <c r="D1263" s="76">
        <v>5</v>
      </c>
      <c r="E1263" s="77">
        <v>0.01</v>
      </c>
      <c r="F1263" s="77">
        <v>8.208E-3</v>
      </c>
      <c r="G1263" s="77">
        <v>1.7920000000000002E-3</v>
      </c>
    </row>
    <row r="1264" spans="1:7" x14ac:dyDescent="0.25">
      <c r="A1264" s="75" t="s">
        <v>1406</v>
      </c>
      <c r="B1264" s="75" t="s">
        <v>2868</v>
      </c>
      <c r="C1264" s="79" t="s">
        <v>2869</v>
      </c>
      <c r="D1264" s="76">
        <v>5</v>
      </c>
      <c r="E1264" s="77">
        <v>1.5E-3</v>
      </c>
      <c r="F1264" s="77">
        <v>4.1E-5</v>
      </c>
      <c r="G1264" s="77">
        <v>1.459E-3</v>
      </c>
    </row>
    <row r="1265" spans="1:7" x14ac:dyDescent="0.25">
      <c r="A1265" s="75" t="s">
        <v>1406</v>
      </c>
      <c r="B1265" s="75" t="s">
        <v>2870</v>
      </c>
      <c r="C1265" s="79" t="s">
        <v>2871</v>
      </c>
      <c r="D1265" s="76">
        <v>5</v>
      </c>
      <c r="E1265" s="77">
        <v>1.6000000000000001E-3</v>
      </c>
      <c r="F1265" s="77">
        <v>0</v>
      </c>
      <c r="G1265" s="77">
        <v>1.6000000000000001E-3</v>
      </c>
    </row>
    <row r="1266" spans="1:7" x14ac:dyDescent="0.25">
      <c r="A1266" s="75" t="s">
        <v>1406</v>
      </c>
      <c r="B1266" s="75" t="s">
        <v>2872</v>
      </c>
      <c r="C1266" s="79" t="s">
        <v>2873</v>
      </c>
      <c r="D1266" s="76">
        <v>6</v>
      </c>
      <c r="E1266" s="77">
        <v>1E-3</v>
      </c>
      <c r="F1266" s="77">
        <v>1.5589999999999998E-3</v>
      </c>
      <c r="G1266" s="77">
        <v>-5.5899999999999982E-4</v>
      </c>
    </row>
    <row r="1267" spans="1:7" x14ac:dyDescent="0.25">
      <c r="A1267" s="75" t="s">
        <v>1406</v>
      </c>
      <c r="B1267" s="75" t="s">
        <v>2874</v>
      </c>
      <c r="C1267" s="79" t="s">
        <v>2875</v>
      </c>
      <c r="D1267" s="76">
        <v>5</v>
      </c>
      <c r="E1267" s="77">
        <v>0</v>
      </c>
      <c r="F1267" s="77">
        <v>8.5099999999999998E-4</v>
      </c>
      <c r="G1267" s="77">
        <v>-8.5099999999999998E-4</v>
      </c>
    </row>
    <row r="1268" spans="1:7" x14ac:dyDescent="0.25">
      <c r="A1268" s="75" t="s">
        <v>1406</v>
      </c>
      <c r="B1268" s="75" t="s">
        <v>2876</v>
      </c>
      <c r="C1268" s="79" t="s">
        <v>2875</v>
      </c>
      <c r="D1268" s="76">
        <v>5</v>
      </c>
      <c r="E1268" s="77">
        <v>2E-3</v>
      </c>
      <c r="F1268" s="77">
        <v>1.4270000000000001E-3</v>
      </c>
      <c r="G1268" s="77">
        <v>5.7299999999999994E-4</v>
      </c>
    </row>
    <row r="1269" spans="1:7" x14ac:dyDescent="0.25">
      <c r="A1269" s="75" t="s">
        <v>1406</v>
      </c>
      <c r="B1269" s="75" t="s">
        <v>2877</v>
      </c>
      <c r="C1269" s="79" t="s">
        <v>2878</v>
      </c>
      <c r="D1269" s="76">
        <v>6</v>
      </c>
      <c r="E1269" s="77">
        <v>1E-3</v>
      </c>
      <c r="F1269" s="77">
        <v>0</v>
      </c>
      <c r="G1269" s="77">
        <v>1E-3</v>
      </c>
    </row>
    <row r="1270" spans="1:7" x14ac:dyDescent="0.25">
      <c r="A1270" s="75" t="s">
        <v>1406</v>
      </c>
      <c r="B1270" s="75" t="s">
        <v>2879</v>
      </c>
      <c r="C1270" s="79" t="s">
        <v>2880</v>
      </c>
      <c r="D1270" s="76">
        <v>5</v>
      </c>
      <c r="E1270" s="77">
        <v>1.2E-2</v>
      </c>
      <c r="F1270" s="77">
        <v>3.1649999999999998E-3</v>
      </c>
      <c r="G1270" s="77">
        <v>8.8350000000000008E-3</v>
      </c>
    </row>
    <row r="1271" spans="1:7" x14ac:dyDescent="0.25">
      <c r="A1271" s="75" t="s">
        <v>1406</v>
      </c>
      <c r="B1271" s="75" t="s">
        <v>2881</v>
      </c>
      <c r="C1271" s="79" t="s">
        <v>2882</v>
      </c>
      <c r="D1271" s="76">
        <v>5</v>
      </c>
      <c r="E1271" s="77">
        <v>0.02</v>
      </c>
      <c r="F1271" s="77">
        <v>1.1991E-2</v>
      </c>
      <c r="G1271" s="77">
        <v>8.0090000000000005E-3</v>
      </c>
    </row>
    <row r="1272" spans="1:7" x14ac:dyDescent="0.25">
      <c r="A1272" s="75" t="s">
        <v>1406</v>
      </c>
      <c r="B1272" s="75" t="s">
        <v>2883</v>
      </c>
      <c r="C1272" s="79" t="s">
        <v>2884</v>
      </c>
      <c r="D1272" s="76">
        <v>6</v>
      </c>
      <c r="E1272" s="77">
        <v>1E-4</v>
      </c>
      <c r="F1272" s="77">
        <v>3.1000000000000001E-5</v>
      </c>
      <c r="G1272" s="77">
        <v>6.8999999999999997E-5</v>
      </c>
    </row>
    <row r="1273" spans="1:7" x14ac:dyDescent="0.25">
      <c r="A1273" s="75" t="s">
        <v>1406</v>
      </c>
      <c r="B1273" s="75" t="s">
        <v>2885</v>
      </c>
      <c r="C1273" s="79" t="s">
        <v>2886</v>
      </c>
      <c r="D1273" s="76">
        <v>6</v>
      </c>
      <c r="E1273" s="77">
        <v>1.4999999999999999E-4</v>
      </c>
      <c r="F1273" s="77">
        <v>1.4999999999999999E-4</v>
      </c>
      <c r="G1273" s="77">
        <v>0</v>
      </c>
    </row>
    <row r="1274" spans="1:7" x14ac:dyDescent="0.25">
      <c r="A1274" s="75" t="s">
        <v>1406</v>
      </c>
      <c r="B1274" s="75" t="s">
        <v>2887</v>
      </c>
      <c r="C1274" s="79" t="s">
        <v>2888</v>
      </c>
      <c r="D1274" s="76">
        <v>7</v>
      </c>
      <c r="E1274" s="77">
        <v>5.0000000000000001E-4</v>
      </c>
      <c r="F1274" s="77">
        <v>0</v>
      </c>
      <c r="G1274" s="77">
        <v>5.0000000000000001E-4</v>
      </c>
    </row>
    <row r="1275" spans="1:7" x14ac:dyDescent="0.25">
      <c r="A1275" s="75" t="s">
        <v>1406</v>
      </c>
      <c r="B1275" s="75" t="s">
        <v>2889</v>
      </c>
      <c r="C1275" s="79" t="s">
        <v>2890</v>
      </c>
      <c r="D1275" s="76">
        <v>6</v>
      </c>
      <c r="E1275" s="77">
        <v>5.0000000000000001E-4</v>
      </c>
      <c r="F1275" s="77">
        <v>0</v>
      </c>
      <c r="G1275" s="77">
        <v>5.0000000000000001E-4</v>
      </c>
    </row>
    <row r="1276" spans="1:7" x14ac:dyDescent="0.25">
      <c r="A1276" s="75" t="s">
        <v>1406</v>
      </c>
      <c r="B1276" s="75" t="s">
        <v>2891</v>
      </c>
      <c r="C1276" s="79" t="s">
        <v>2892</v>
      </c>
      <c r="D1276" s="76">
        <v>5</v>
      </c>
      <c r="E1276" s="77">
        <v>2.5000000000000001E-2</v>
      </c>
      <c r="F1276" s="77">
        <v>0</v>
      </c>
      <c r="G1276" s="77">
        <v>2.5000000000000001E-2</v>
      </c>
    </row>
    <row r="1277" spans="1:7" x14ac:dyDescent="0.25">
      <c r="A1277" s="75" t="s">
        <v>1406</v>
      </c>
      <c r="B1277" s="75" t="s">
        <v>2893</v>
      </c>
      <c r="C1277" s="79" t="s">
        <v>2894</v>
      </c>
      <c r="D1277" s="76">
        <v>5</v>
      </c>
      <c r="E1277" s="77">
        <v>1.4999999999999999E-2</v>
      </c>
      <c r="F1277" s="77">
        <v>1.0619E-2</v>
      </c>
      <c r="G1277" s="77">
        <v>4.3809999999999995E-3</v>
      </c>
    </row>
    <row r="1278" spans="1:7" x14ac:dyDescent="0.25">
      <c r="A1278" s="75" t="s">
        <v>1406</v>
      </c>
      <c r="B1278" s="75" t="s">
        <v>2895</v>
      </c>
      <c r="C1278" s="79" t="s">
        <v>2896</v>
      </c>
      <c r="D1278" s="76">
        <v>5</v>
      </c>
      <c r="E1278" s="77">
        <v>1.1999999999999999E-3</v>
      </c>
      <c r="F1278" s="77">
        <v>0</v>
      </c>
      <c r="G1278" s="77">
        <v>1.1999999999999999E-3</v>
      </c>
    </row>
    <row r="1279" spans="1:7" x14ac:dyDescent="0.25">
      <c r="A1279" s="75" t="s">
        <v>1406</v>
      </c>
      <c r="B1279" s="75" t="s">
        <v>2897</v>
      </c>
      <c r="C1279" s="79" t="s">
        <v>2898</v>
      </c>
      <c r="D1279" s="76">
        <v>6</v>
      </c>
      <c r="E1279" s="77">
        <v>0</v>
      </c>
      <c r="F1279" s="77">
        <v>6.2699999999999995E-4</v>
      </c>
      <c r="G1279" s="77">
        <v>-6.2699999999999995E-4</v>
      </c>
    </row>
    <row r="1280" spans="1:7" x14ac:dyDescent="0.25">
      <c r="A1280" s="75" t="s">
        <v>1406</v>
      </c>
      <c r="B1280" s="75" t="s">
        <v>2899</v>
      </c>
      <c r="C1280" s="79" t="s">
        <v>2900</v>
      </c>
      <c r="D1280" s="76">
        <v>6</v>
      </c>
      <c r="E1280" s="77">
        <v>2.9999999999999997E-4</v>
      </c>
      <c r="F1280" s="77">
        <v>2.8000000000000003E-4</v>
      </c>
      <c r="G1280" s="77">
        <v>1.9999999999999944E-5</v>
      </c>
    </row>
    <row r="1281" spans="1:7" x14ac:dyDescent="0.25">
      <c r="A1281" s="75" t="s">
        <v>1406</v>
      </c>
      <c r="B1281" s="75" t="s">
        <v>2901</v>
      </c>
      <c r="C1281" s="79" t="s">
        <v>2902</v>
      </c>
      <c r="D1281" s="76">
        <v>6</v>
      </c>
      <c r="E1281" s="77">
        <v>1E-3</v>
      </c>
      <c r="F1281" s="77">
        <v>1.15E-4</v>
      </c>
      <c r="G1281" s="77">
        <v>8.8500000000000004E-4</v>
      </c>
    </row>
    <row r="1282" spans="1:7" x14ac:dyDescent="0.25">
      <c r="A1282" s="75" t="s">
        <v>1406</v>
      </c>
      <c r="B1282" s="75" t="s">
        <v>2903</v>
      </c>
      <c r="C1282" s="79" t="s">
        <v>2904</v>
      </c>
      <c r="D1282" s="76">
        <v>6</v>
      </c>
      <c r="E1282" s="77">
        <v>5.0000000000000001E-4</v>
      </c>
      <c r="F1282" s="77">
        <v>2.8699999999999998E-4</v>
      </c>
      <c r="G1282" s="77">
        <v>2.1300000000000003E-4</v>
      </c>
    </row>
    <row r="1283" spans="1:7" x14ac:dyDescent="0.25">
      <c r="A1283" s="75" t="s">
        <v>1406</v>
      </c>
      <c r="B1283" s="75" t="s">
        <v>2905</v>
      </c>
      <c r="C1283" s="79" t="s">
        <v>2906</v>
      </c>
      <c r="D1283" s="76">
        <v>5</v>
      </c>
      <c r="E1283" s="77">
        <v>7.0000000000000001E-3</v>
      </c>
      <c r="F1283" s="77">
        <v>6.5510000000000004E-3</v>
      </c>
      <c r="G1283" s="77">
        <v>4.4899999999999975E-4</v>
      </c>
    </row>
    <row r="1284" spans="1:7" x14ac:dyDescent="0.25">
      <c r="A1284" s="75" t="s">
        <v>1406</v>
      </c>
      <c r="B1284" s="75" t="s">
        <v>2907</v>
      </c>
      <c r="C1284" s="79" t="s">
        <v>2906</v>
      </c>
      <c r="D1284" s="76">
        <v>5</v>
      </c>
      <c r="E1284" s="77">
        <v>3.0000000000000001E-3</v>
      </c>
      <c r="F1284" s="77">
        <v>1.7849999999999999E-3</v>
      </c>
      <c r="G1284" s="77">
        <v>1.2150000000000002E-3</v>
      </c>
    </row>
    <row r="1285" spans="1:7" x14ac:dyDescent="0.25">
      <c r="A1285" s="75" t="s">
        <v>1406</v>
      </c>
      <c r="B1285" s="75" t="s">
        <v>2908</v>
      </c>
      <c r="C1285" s="79" t="s">
        <v>2909</v>
      </c>
      <c r="D1285" s="76">
        <v>5</v>
      </c>
      <c r="E1285" s="77">
        <v>8.1099999999999992E-3</v>
      </c>
      <c r="F1285" s="77">
        <v>5.7629999999999999E-3</v>
      </c>
      <c r="G1285" s="77">
        <v>2.3469999999999993E-3</v>
      </c>
    </row>
    <row r="1286" spans="1:7" x14ac:dyDescent="0.25">
      <c r="A1286" s="75" t="s">
        <v>1406</v>
      </c>
      <c r="B1286" s="75" t="s">
        <v>2910</v>
      </c>
      <c r="C1286" s="79" t="s">
        <v>2911</v>
      </c>
      <c r="D1286" s="76">
        <v>6</v>
      </c>
      <c r="E1286" s="77">
        <v>1E-3</v>
      </c>
      <c r="F1286" s="77">
        <v>6.5600000000000001E-4</v>
      </c>
      <c r="G1286" s="77">
        <v>3.4400000000000001E-4</v>
      </c>
    </row>
    <row r="1287" spans="1:7" x14ac:dyDescent="0.25">
      <c r="A1287" s="75" t="s">
        <v>1406</v>
      </c>
      <c r="B1287" s="75" t="s">
        <v>2912</v>
      </c>
      <c r="C1287" s="79" t="s">
        <v>2913</v>
      </c>
      <c r="D1287" s="80">
        <v>8</v>
      </c>
      <c r="E1287" s="77">
        <v>0.01</v>
      </c>
      <c r="F1287" s="77">
        <v>3.8170000000000001E-3</v>
      </c>
      <c r="G1287" s="77">
        <v>6.1830000000000001E-3</v>
      </c>
    </row>
    <row r="1288" spans="1:7" x14ac:dyDescent="0.25">
      <c r="A1288" s="75" t="s">
        <v>1406</v>
      </c>
      <c r="B1288" s="75" t="s">
        <v>2914</v>
      </c>
      <c r="C1288" s="79" t="s">
        <v>2913</v>
      </c>
      <c r="D1288" s="80">
        <v>8</v>
      </c>
      <c r="E1288" s="77">
        <v>0.04</v>
      </c>
      <c r="F1288" s="77">
        <v>1.1424E-2</v>
      </c>
      <c r="G1288" s="77">
        <v>2.8576000000000001E-2</v>
      </c>
    </row>
    <row r="1289" spans="1:7" x14ac:dyDescent="0.25">
      <c r="A1289" s="75" t="s">
        <v>1406</v>
      </c>
      <c r="B1289" s="75" t="s">
        <v>2915</v>
      </c>
      <c r="C1289" s="79" t="s">
        <v>2916</v>
      </c>
      <c r="D1289" s="76">
        <v>6</v>
      </c>
      <c r="E1289" s="77">
        <v>2E-3</v>
      </c>
      <c r="F1289" s="77">
        <v>1.4170000000000001E-3</v>
      </c>
      <c r="G1289" s="77">
        <v>5.8299999999999997E-4</v>
      </c>
    </row>
    <row r="1290" spans="1:7" x14ac:dyDescent="0.25">
      <c r="A1290" s="75" t="s">
        <v>1406</v>
      </c>
      <c r="B1290" s="75" t="s">
        <v>2917</v>
      </c>
      <c r="C1290" s="79" t="s">
        <v>2916</v>
      </c>
      <c r="D1290" s="80">
        <v>8</v>
      </c>
      <c r="E1290" s="77">
        <v>1.2999999999999999E-2</v>
      </c>
      <c r="F1290" s="77">
        <v>7.6400000000000001E-3</v>
      </c>
      <c r="G1290" s="77">
        <v>5.3599999999999993E-3</v>
      </c>
    </row>
    <row r="1291" spans="1:7" x14ac:dyDescent="0.25">
      <c r="A1291" s="75" t="s">
        <v>1406</v>
      </c>
      <c r="B1291" s="75" t="s">
        <v>2918</v>
      </c>
      <c r="C1291" s="79" t="s">
        <v>2919</v>
      </c>
      <c r="D1291" s="80">
        <v>8</v>
      </c>
      <c r="E1291" s="77">
        <v>4.0109999999999998E-3</v>
      </c>
      <c r="F1291" s="77">
        <v>6.6140000000000001E-3</v>
      </c>
      <c r="G1291" s="77">
        <v>-2.6030000000000003E-3</v>
      </c>
    </row>
    <row r="1292" spans="1:7" x14ac:dyDescent="0.25">
      <c r="A1292" s="75" t="s">
        <v>1406</v>
      </c>
      <c r="B1292" s="75" t="s">
        <v>2920</v>
      </c>
      <c r="C1292" s="79" t="s">
        <v>2919</v>
      </c>
      <c r="D1292" s="80">
        <v>8</v>
      </c>
      <c r="E1292" s="77">
        <v>8.0219999999999996E-3</v>
      </c>
      <c r="F1292" s="77">
        <v>9.3690000000000006E-3</v>
      </c>
      <c r="G1292" s="77">
        <v>-1.347000000000001E-3</v>
      </c>
    </row>
    <row r="1293" spans="1:7" x14ac:dyDescent="0.25">
      <c r="A1293" s="75" t="s">
        <v>1406</v>
      </c>
      <c r="B1293" s="75" t="s">
        <v>2921</v>
      </c>
      <c r="C1293" s="79" t="s">
        <v>2922</v>
      </c>
      <c r="D1293" s="76">
        <v>6</v>
      </c>
      <c r="E1293" s="77">
        <v>1E-3</v>
      </c>
      <c r="F1293" s="77">
        <v>0</v>
      </c>
      <c r="G1293" s="77">
        <v>1E-3</v>
      </c>
    </row>
    <row r="1294" spans="1:7" x14ac:dyDescent="0.25">
      <c r="A1294" s="75" t="s">
        <v>1406</v>
      </c>
      <c r="B1294" s="75" t="s">
        <v>2923</v>
      </c>
      <c r="C1294" s="79" t="s">
        <v>2922</v>
      </c>
      <c r="D1294" s="80">
        <v>8</v>
      </c>
      <c r="E1294" s="77">
        <v>1.0999999999999999E-2</v>
      </c>
      <c r="F1294" s="77">
        <v>1.2525E-2</v>
      </c>
      <c r="G1294" s="77">
        <v>-1.5250000000000003E-3</v>
      </c>
    </row>
    <row r="1295" spans="1:7" x14ac:dyDescent="0.25">
      <c r="A1295" s="75" t="s">
        <v>1406</v>
      </c>
      <c r="B1295" s="75" t="s">
        <v>2924</v>
      </c>
      <c r="C1295" s="79" t="s">
        <v>2925</v>
      </c>
      <c r="D1295" s="80">
        <v>8</v>
      </c>
      <c r="E1295" s="77">
        <v>1.4999999999999999E-2</v>
      </c>
      <c r="F1295" s="77">
        <v>0</v>
      </c>
      <c r="G1295" s="77">
        <v>1.4999999999999999E-2</v>
      </c>
    </row>
    <row r="1296" spans="1:7" x14ac:dyDescent="0.25">
      <c r="A1296" s="75" t="s">
        <v>1406</v>
      </c>
      <c r="B1296" s="75" t="s">
        <v>2926</v>
      </c>
      <c r="C1296" s="79" t="s">
        <v>2925</v>
      </c>
      <c r="D1296" s="76">
        <v>6</v>
      </c>
      <c r="E1296" s="77">
        <v>2E-3</v>
      </c>
      <c r="F1296" s="77">
        <v>0</v>
      </c>
      <c r="G1296" s="77">
        <v>2E-3</v>
      </c>
    </row>
    <row r="1297" spans="1:7" x14ac:dyDescent="0.25">
      <c r="A1297" s="75" t="s">
        <v>1406</v>
      </c>
      <c r="B1297" s="75" t="s">
        <v>2927</v>
      </c>
      <c r="C1297" s="79" t="s">
        <v>2928</v>
      </c>
      <c r="D1297" s="80">
        <v>8</v>
      </c>
      <c r="E1297" s="77">
        <v>4.9399999999999997E-4</v>
      </c>
      <c r="F1297" s="77">
        <v>0</v>
      </c>
      <c r="G1297" s="77">
        <v>4.9399999999999997E-4</v>
      </c>
    </row>
    <row r="1298" spans="1:7" x14ac:dyDescent="0.25">
      <c r="A1298" s="75" t="s">
        <v>1406</v>
      </c>
      <c r="B1298" s="75" t="s">
        <v>2929</v>
      </c>
      <c r="C1298" s="79" t="s">
        <v>2930</v>
      </c>
      <c r="D1298" s="76">
        <v>7</v>
      </c>
      <c r="E1298" s="77">
        <v>1E-4</v>
      </c>
      <c r="F1298" s="77">
        <v>2.23E-4</v>
      </c>
      <c r="G1298" s="77">
        <v>-1.2300000000000001E-4</v>
      </c>
    </row>
    <row r="1299" spans="1:7" x14ac:dyDescent="0.25">
      <c r="A1299" s="75" t="s">
        <v>1406</v>
      </c>
      <c r="B1299" s="75" t="s">
        <v>2931</v>
      </c>
      <c r="C1299" s="79" t="s">
        <v>2930</v>
      </c>
      <c r="D1299" s="80">
        <v>8</v>
      </c>
      <c r="E1299" s="77">
        <v>9.9000000000000008E-3</v>
      </c>
      <c r="F1299" s="77">
        <v>1.0437E-2</v>
      </c>
      <c r="G1299" s="77">
        <v>-5.3699999999999928E-4</v>
      </c>
    </row>
    <row r="1300" spans="1:7" x14ac:dyDescent="0.25">
      <c r="A1300" s="75" t="s">
        <v>1406</v>
      </c>
      <c r="B1300" s="75" t="s">
        <v>2932</v>
      </c>
      <c r="C1300" s="79" t="s">
        <v>2933</v>
      </c>
      <c r="D1300" s="76">
        <v>5</v>
      </c>
      <c r="E1300" s="77">
        <v>2.9999999999999997E-4</v>
      </c>
      <c r="F1300" s="77">
        <v>1.3440000000000001E-3</v>
      </c>
      <c r="G1300" s="77">
        <v>-1.0440000000000002E-3</v>
      </c>
    </row>
    <row r="1301" spans="1:7" x14ac:dyDescent="0.25">
      <c r="A1301" s="75" t="s">
        <v>1406</v>
      </c>
      <c r="B1301" s="75" t="s">
        <v>2934</v>
      </c>
      <c r="C1301" s="79" t="s">
        <v>953</v>
      </c>
      <c r="D1301" s="76">
        <v>6</v>
      </c>
      <c r="E1301" s="77">
        <v>5.0000000000000001E-4</v>
      </c>
      <c r="F1301" s="77">
        <v>3.9999999999999998E-6</v>
      </c>
      <c r="G1301" s="77">
        <v>4.9600000000000002E-4</v>
      </c>
    </row>
    <row r="1302" spans="1:7" x14ac:dyDescent="0.25">
      <c r="A1302" s="75" t="s">
        <v>1406</v>
      </c>
      <c r="B1302" s="75" t="s">
        <v>2935</v>
      </c>
      <c r="C1302" s="79" t="s">
        <v>953</v>
      </c>
      <c r="D1302" s="76">
        <v>6</v>
      </c>
      <c r="E1302" s="77">
        <v>1E-4</v>
      </c>
      <c r="F1302" s="77">
        <v>6.0000000000000002E-6</v>
      </c>
      <c r="G1302" s="77">
        <v>9.4000000000000008E-5</v>
      </c>
    </row>
    <row r="1303" spans="1:7" x14ac:dyDescent="0.25">
      <c r="A1303" s="75" t="s">
        <v>1406</v>
      </c>
      <c r="B1303" s="75" t="s">
        <v>2936</v>
      </c>
      <c r="C1303" s="79" t="s">
        <v>2937</v>
      </c>
      <c r="D1303" s="76">
        <v>3</v>
      </c>
      <c r="E1303" s="77">
        <v>1.6892</v>
      </c>
      <c r="F1303" s="77">
        <v>1.116393</v>
      </c>
      <c r="G1303" s="77">
        <v>0.57280700000000007</v>
      </c>
    </row>
    <row r="1304" spans="1:7" x14ac:dyDescent="0.25">
      <c r="A1304" s="75" t="s">
        <v>1406</v>
      </c>
      <c r="B1304" s="75" t="s">
        <v>2938</v>
      </c>
      <c r="C1304" s="79" t="s">
        <v>953</v>
      </c>
      <c r="D1304" s="76">
        <v>6</v>
      </c>
      <c r="E1304" s="77">
        <v>2E-3</v>
      </c>
      <c r="F1304" s="77">
        <v>8.0000000000000004E-4</v>
      </c>
      <c r="G1304" s="77">
        <v>1.2000000000000001E-3</v>
      </c>
    </row>
    <row r="1305" spans="1:7" x14ac:dyDescent="0.25">
      <c r="A1305" s="75" t="s">
        <v>1406</v>
      </c>
      <c r="B1305" s="75" t="s">
        <v>2939</v>
      </c>
      <c r="C1305" s="79" t="s">
        <v>953</v>
      </c>
      <c r="D1305" s="76">
        <v>6</v>
      </c>
      <c r="E1305" s="77">
        <v>8.0000000000000004E-4</v>
      </c>
      <c r="F1305" s="77">
        <v>2.0999999999999998E-4</v>
      </c>
      <c r="G1305" s="77">
        <v>5.9000000000000003E-4</v>
      </c>
    </row>
    <row r="1306" spans="1:7" x14ac:dyDescent="0.25">
      <c r="A1306" s="75" t="s">
        <v>1406</v>
      </c>
      <c r="B1306" s="75" t="s">
        <v>2940</v>
      </c>
      <c r="C1306" s="79" t="s">
        <v>953</v>
      </c>
      <c r="D1306" s="76">
        <v>6</v>
      </c>
      <c r="E1306" s="77">
        <v>8.9999999999999998E-4</v>
      </c>
      <c r="F1306" s="77">
        <v>7.6000000000000004E-4</v>
      </c>
      <c r="G1306" s="77">
        <v>1.3999999999999993E-4</v>
      </c>
    </row>
    <row r="1307" spans="1:7" x14ac:dyDescent="0.25">
      <c r="A1307" s="75" t="s">
        <v>1406</v>
      </c>
      <c r="B1307" s="75" t="s">
        <v>2941</v>
      </c>
      <c r="C1307" s="79" t="s">
        <v>953</v>
      </c>
      <c r="D1307" s="76">
        <v>7</v>
      </c>
      <c r="E1307" s="77">
        <v>0</v>
      </c>
      <c r="F1307" s="77">
        <v>1.0000000000000001E-5</v>
      </c>
      <c r="G1307" s="77">
        <v>-1.0000000000000001E-5</v>
      </c>
    </row>
    <row r="1308" spans="1:7" x14ac:dyDescent="0.25">
      <c r="A1308" s="75" t="s">
        <v>1406</v>
      </c>
      <c r="B1308" s="75" t="s">
        <v>2942</v>
      </c>
      <c r="C1308" s="79" t="s">
        <v>953</v>
      </c>
      <c r="D1308" s="76">
        <v>6</v>
      </c>
      <c r="E1308" s="77">
        <v>1E-3</v>
      </c>
      <c r="F1308" s="77">
        <v>0</v>
      </c>
      <c r="G1308" s="77">
        <v>1E-3</v>
      </c>
    </row>
    <row r="1309" spans="1:7" x14ac:dyDescent="0.25">
      <c r="A1309" s="75" t="s">
        <v>1406</v>
      </c>
      <c r="B1309" s="75" t="s">
        <v>2943</v>
      </c>
      <c r="C1309" s="79" t="s">
        <v>953</v>
      </c>
      <c r="D1309" s="76">
        <v>7</v>
      </c>
      <c r="E1309" s="77">
        <v>5.0000000000000002E-5</v>
      </c>
      <c r="F1309" s="77">
        <v>0</v>
      </c>
      <c r="G1309" s="77">
        <v>5.0000000000000002E-5</v>
      </c>
    </row>
    <row r="1310" spans="1:7" x14ac:dyDescent="0.25">
      <c r="A1310" s="75" t="s">
        <v>1406</v>
      </c>
      <c r="B1310" s="75" t="s">
        <v>2944</v>
      </c>
      <c r="C1310" s="79" t="s">
        <v>953</v>
      </c>
      <c r="D1310" s="76">
        <v>6</v>
      </c>
      <c r="E1310" s="77">
        <v>1E-3</v>
      </c>
      <c r="F1310" s="77">
        <v>7.7400000000000006E-4</v>
      </c>
      <c r="G1310" s="77">
        <v>2.2599999999999996E-4</v>
      </c>
    </row>
    <row r="1311" spans="1:7" x14ac:dyDescent="0.25">
      <c r="A1311" s="75" t="s">
        <v>1406</v>
      </c>
      <c r="B1311" s="75" t="s">
        <v>2945</v>
      </c>
      <c r="C1311" s="79" t="s">
        <v>953</v>
      </c>
      <c r="D1311" s="76">
        <v>7</v>
      </c>
      <c r="E1311" s="77">
        <v>1E-4</v>
      </c>
      <c r="F1311" s="77">
        <v>9.2E-5</v>
      </c>
      <c r="G1311" s="77">
        <v>8.0000000000000047E-6</v>
      </c>
    </row>
    <row r="1312" spans="1:7" x14ac:dyDescent="0.25">
      <c r="A1312" s="75" t="s">
        <v>1406</v>
      </c>
      <c r="B1312" s="75" t="s">
        <v>2946</v>
      </c>
      <c r="C1312" s="79" t="s">
        <v>2947</v>
      </c>
      <c r="D1312" s="76">
        <v>6</v>
      </c>
      <c r="E1312" s="77">
        <v>0</v>
      </c>
      <c r="F1312" s="77">
        <v>2.61E-4</v>
      </c>
      <c r="G1312" s="77">
        <v>-2.61E-4</v>
      </c>
    </row>
    <row r="1313" spans="1:7" x14ac:dyDescent="0.25">
      <c r="A1313" s="75" t="s">
        <v>1406</v>
      </c>
      <c r="B1313" s="75" t="s">
        <v>2948</v>
      </c>
      <c r="C1313" s="79" t="s">
        <v>953</v>
      </c>
      <c r="D1313" s="76">
        <v>6</v>
      </c>
      <c r="E1313" s="77">
        <v>1.3799999999999999E-3</v>
      </c>
      <c r="F1313" s="77">
        <v>5.2999999999999998E-4</v>
      </c>
      <c r="G1313" s="77">
        <v>8.4999999999999995E-4</v>
      </c>
    </row>
    <row r="1314" spans="1:7" x14ac:dyDescent="0.25">
      <c r="A1314" s="75" t="s">
        <v>1406</v>
      </c>
      <c r="B1314" s="75" t="s">
        <v>2949</v>
      </c>
      <c r="C1314" s="79" t="s">
        <v>953</v>
      </c>
      <c r="D1314" s="76">
        <v>6</v>
      </c>
      <c r="E1314" s="77">
        <v>2.0000000000000001E-4</v>
      </c>
      <c r="F1314" s="77">
        <v>1.8200000000000001E-4</v>
      </c>
      <c r="G1314" s="77">
        <v>1.8000000000000004E-5</v>
      </c>
    </row>
    <row r="1315" spans="1:7" x14ac:dyDescent="0.25">
      <c r="A1315" s="75" t="s">
        <v>1406</v>
      </c>
      <c r="B1315" s="75" t="s">
        <v>2950</v>
      </c>
      <c r="C1315" s="79" t="s">
        <v>953</v>
      </c>
      <c r="D1315" s="76">
        <v>6</v>
      </c>
      <c r="E1315" s="77">
        <v>2.0000000000000001E-4</v>
      </c>
      <c r="F1315" s="77">
        <v>2.3E-5</v>
      </c>
      <c r="G1315" s="77">
        <v>1.7700000000000002E-4</v>
      </c>
    </row>
    <row r="1316" spans="1:7" x14ac:dyDescent="0.25">
      <c r="A1316" s="75" t="s">
        <v>1406</v>
      </c>
      <c r="B1316" s="75" t="s">
        <v>2951</v>
      </c>
      <c r="C1316" s="79" t="s">
        <v>953</v>
      </c>
      <c r="D1316" s="76">
        <v>6</v>
      </c>
      <c r="E1316" s="77">
        <v>2.0000000000000001E-4</v>
      </c>
      <c r="F1316" s="77">
        <v>7.0000000000000007E-5</v>
      </c>
      <c r="G1316" s="77">
        <v>1.3000000000000002E-4</v>
      </c>
    </row>
    <row r="1317" spans="1:7" x14ac:dyDescent="0.25">
      <c r="A1317" s="75" t="s">
        <v>1406</v>
      </c>
      <c r="B1317" s="75" t="s">
        <v>2952</v>
      </c>
      <c r="C1317" s="79" t="s">
        <v>953</v>
      </c>
      <c r="D1317" s="80">
        <v>6</v>
      </c>
      <c r="E1317" s="77">
        <v>2.5000000000000001E-3</v>
      </c>
      <c r="F1317" s="77">
        <v>6.6000000000000005E-5</v>
      </c>
      <c r="G1317" s="77">
        <v>2.434E-3</v>
      </c>
    </row>
    <row r="1318" spans="1:7" x14ac:dyDescent="0.25">
      <c r="A1318" s="75" t="s">
        <v>1406</v>
      </c>
      <c r="B1318" s="75" t="s">
        <v>2953</v>
      </c>
      <c r="C1318" s="79" t="s">
        <v>953</v>
      </c>
      <c r="D1318" s="76">
        <v>6</v>
      </c>
      <c r="E1318" s="77">
        <v>1E-3</v>
      </c>
      <c r="F1318" s="77">
        <v>1E-3</v>
      </c>
      <c r="G1318" s="77">
        <v>0</v>
      </c>
    </row>
    <row r="1319" spans="1:7" x14ac:dyDescent="0.25">
      <c r="A1319" s="75" t="s">
        <v>1406</v>
      </c>
      <c r="B1319" s="75" t="s">
        <v>2954</v>
      </c>
      <c r="C1319" s="79" t="s">
        <v>2955</v>
      </c>
      <c r="D1319" s="80">
        <v>8</v>
      </c>
      <c r="E1319" s="77">
        <v>5.0000000000000002E-5</v>
      </c>
      <c r="F1319" s="77">
        <v>8.9999999999999985E-6</v>
      </c>
      <c r="G1319" s="77">
        <v>4.1000000000000007E-5</v>
      </c>
    </row>
    <row r="1320" spans="1:7" x14ac:dyDescent="0.25">
      <c r="A1320" s="75" t="s">
        <v>1406</v>
      </c>
      <c r="B1320" s="75" t="s">
        <v>2956</v>
      </c>
      <c r="C1320" s="79" t="s">
        <v>2957</v>
      </c>
      <c r="D1320" s="76">
        <v>6</v>
      </c>
      <c r="E1320" s="77">
        <v>3.4100000000000005E-4</v>
      </c>
      <c r="F1320" s="77">
        <v>0</v>
      </c>
      <c r="G1320" s="77">
        <v>3.4100000000000005E-4</v>
      </c>
    </row>
    <row r="1321" spans="1:7" x14ac:dyDescent="0.25">
      <c r="A1321" s="75" t="s">
        <v>1406</v>
      </c>
      <c r="B1321" s="75" t="s">
        <v>2958</v>
      </c>
      <c r="C1321" s="79" t="s">
        <v>51</v>
      </c>
      <c r="D1321" s="76">
        <v>6</v>
      </c>
      <c r="E1321" s="77">
        <v>1E-4</v>
      </c>
      <c r="F1321" s="77">
        <v>0</v>
      </c>
      <c r="G1321" s="77">
        <v>1E-4</v>
      </c>
    </row>
    <row r="1322" spans="1:7" x14ac:dyDescent="0.25">
      <c r="A1322" s="75" t="s">
        <v>1406</v>
      </c>
      <c r="B1322" s="75" t="s">
        <v>2959</v>
      </c>
      <c r="C1322" s="79" t="s">
        <v>51</v>
      </c>
      <c r="D1322" s="76">
        <v>6</v>
      </c>
      <c r="E1322" s="77">
        <v>3.0000000000000001E-3</v>
      </c>
      <c r="F1322" s="77">
        <v>0</v>
      </c>
      <c r="G1322" s="77">
        <v>3.0000000000000001E-3</v>
      </c>
    </row>
    <row r="1323" spans="1:7" x14ac:dyDescent="0.25">
      <c r="A1323" s="75" t="s">
        <v>1406</v>
      </c>
      <c r="B1323" s="75" t="s">
        <v>2960</v>
      </c>
      <c r="C1323" s="79" t="s">
        <v>51</v>
      </c>
      <c r="D1323" s="76">
        <v>5</v>
      </c>
      <c r="E1323" s="77">
        <v>7.0000000000000001E-3</v>
      </c>
      <c r="F1323" s="77">
        <v>5.9320000000000006E-3</v>
      </c>
      <c r="G1323" s="77">
        <v>1.0679999999999995E-3</v>
      </c>
    </row>
    <row r="1324" spans="1:7" x14ac:dyDescent="0.25">
      <c r="A1324" s="75" t="s">
        <v>1406</v>
      </c>
      <c r="B1324" s="75" t="s">
        <v>2961</v>
      </c>
      <c r="C1324" s="79" t="s">
        <v>51</v>
      </c>
      <c r="D1324" s="76">
        <v>6</v>
      </c>
      <c r="E1324" s="77">
        <v>4.0000000000000001E-3</v>
      </c>
      <c r="F1324" s="77">
        <v>5.0229999999999997E-3</v>
      </c>
      <c r="G1324" s="77">
        <v>-1.0229999999999996E-3</v>
      </c>
    </row>
    <row r="1325" spans="1:7" x14ac:dyDescent="0.25">
      <c r="A1325" s="75" t="s">
        <v>1406</v>
      </c>
      <c r="B1325" s="75" t="s">
        <v>2962</v>
      </c>
      <c r="C1325" s="79" t="s">
        <v>51</v>
      </c>
      <c r="D1325" s="76">
        <v>7</v>
      </c>
      <c r="E1325" s="77">
        <v>5.0000000000000002E-5</v>
      </c>
      <c r="F1325" s="77">
        <v>5.0000000000000004E-6</v>
      </c>
      <c r="G1325" s="77">
        <v>4.5000000000000003E-5</v>
      </c>
    </row>
    <row r="1326" spans="1:7" x14ac:dyDescent="0.25">
      <c r="A1326" s="75" t="s">
        <v>1406</v>
      </c>
      <c r="B1326" s="75" t="s">
        <v>2963</v>
      </c>
      <c r="C1326" s="79" t="s">
        <v>51</v>
      </c>
      <c r="D1326" s="76">
        <v>6</v>
      </c>
      <c r="E1326" s="77">
        <v>1.6000000000000001E-3</v>
      </c>
      <c r="F1326" s="77">
        <v>1E-3</v>
      </c>
      <c r="G1326" s="77">
        <v>6.0000000000000006E-4</v>
      </c>
    </row>
    <row r="1327" spans="1:7" x14ac:dyDescent="0.25">
      <c r="A1327" s="75" t="s">
        <v>1406</v>
      </c>
      <c r="B1327" s="75" t="s">
        <v>2964</v>
      </c>
      <c r="C1327" s="79" t="s">
        <v>51</v>
      </c>
      <c r="D1327" s="76">
        <v>5</v>
      </c>
      <c r="E1327" s="77">
        <v>7.7999999999999996E-3</v>
      </c>
      <c r="F1327" s="77">
        <v>0</v>
      </c>
      <c r="G1327" s="77">
        <v>7.7999999999999996E-3</v>
      </c>
    </row>
    <row r="1328" spans="1:7" x14ac:dyDescent="0.25">
      <c r="A1328" s="75" t="s">
        <v>1406</v>
      </c>
      <c r="B1328" s="75" t="s">
        <v>2965</v>
      </c>
      <c r="C1328" s="79" t="s">
        <v>51</v>
      </c>
      <c r="D1328" s="76">
        <v>6</v>
      </c>
      <c r="E1328" s="77">
        <v>6.9999999999999999E-4</v>
      </c>
      <c r="F1328" s="77">
        <v>3.1E-4</v>
      </c>
      <c r="G1328" s="77">
        <v>3.8999999999999999E-4</v>
      </c>
    </row>
    <row r="1329" spans="1:7" x14ac:dyDescent="0.25">
      <c r="A1329" s="75" t="s">
        <v>1406</v>
      </c>
      <c r="B1329" s="75" t="s">
        <v>2966</v>
      </c>
      <c r="C1329" s="79" t="s">
        <v>51</v>
      </c>
      <c r="D1329" s="76">
        <v>6</v>
      </c>
      <c r="E1329" s="77">
        <v>5.0000000000000001E-4</v>
      </c>
      <c r="F1329" s="77">
        <v>0</v>
      </c>
      <c r="G1329" s="77">
        <v>5.0000000000000001E-4</v>
      </c>
    </row>
    <row r="1330" spans="1:7" x14ac:dyDescent="0.25">
      <c r="A1330" s="75" t="s">
        <v>1406</v>
      </c>
      <c r="B1330" s="75" t="s">
        <v>2967</v>
      </c>
      <c r="C1330" s="79" t="s">
        <v>51</v>
      </c>
      <c r="D1330" s="76">
        <v>5</v>
      </c>
      <c r="E1330" s="77">
        <v>2.9999999999999997E-4</v>
      </c>
      <c r="F1330" s="77">
        <v>2.4600000000000002E-4</v>
      </c>
      <c r="G1330" s="77">
        <v>5.3999999999999957E-5</v>
      </c>
    </row>
    <row r="1331" spans="1:7" x14ac:dyDescent="0.25">
      <c r="A1331" s="75" t="s">
        <v>1406</v>
      </c>
      <c r="B1331" s="75" t="s">
        <v>2968</v>
      </c>
      <c r="C1331" s="79" t="s">
        <v>51</v>
      </c>
      <c r="D1331" s="76">
        <v>6</v>
      </c>
      <c r="E1331" s="77">
        <v>1E-3</v>
      </c>
      <c r="F1331" s="77">
        <v>4.7199999999999998E-4</v>
      </c>
      <c r="G1331" s="77">
        <v>5.2800000000000004E-4</v>
      </c>
    </row>
    <row r="1332" spans="1:7" x14ac:dyDescent="0.25">
      <c r="A1332" s="75" t="s">
        <v>1406</v>
      </c>
      <c r="B1332" s="75" t="s">
        <v>2969</v>
      </c>
      <c r="C1332" s="79" t="s">
        <v>51</v>
      </c>
      <c r="D1332" s="76">
        <v>6</v>
      </c>
      <c r="E1332" s="77">
        <v>2E-3</v>
      </c>
      <c r="F1332" s="77">
        <v>0</v>
      </c>
      <c r="G1332" s="77">
        <v>2E-3</v>
      </c>
    </row>
    <row r="1333" spans="1:7" x14ac:dyDescent="0.25">
      <c r="A1333" s="75" t="s">
        <v>1406</v>
      </c>
      <c r="B1333" s="75" t="s">
        <v>2970</v>
      </c>
      <c r="C1333" s="79" t="s">
        <v>51</v>
      </c>
      <c r="D1333" s="76">
        <v>6</v>
      </c>
      <c r="E1333" s="77">
        <v>0</v>
      </c>
      <c r="F1333" s="77">
        <v>0</v>
      </c>
      <c r="G1333" s="77">
        <v>0</v>
      </c>
    </row>
    <row r="1334" spans="1:7" x14ac:dyDescent="0.25">
      <c r="A1334" s="75" t="s">
        <v>1406</v>
      </c>
      <c r="B1334" s="75" t="s">
        <v>2971</v>
      </c>
      <c r="C1334" s="79" t="s">
        <v>51</v>
      </c>
      <c r="D1334" s="76">
        <v>6</v>
      </c>
      <c r="E1334" s="77">
        <v>5.0000000000000001E-4</v>
      </c>
      <c r="F1334" s="77">
        <v>0</v>
      </c>
      <c r="G1334" s="77">
        <v>5.0000000000000001E-4</v>
      </c>
    </row>
    <row r="1335" spans="1:7" x14ac:dyDescent="0.25">
      <c r="A1335" s="75" t="s">
        <v>1406</v>
      </c>
      <c r="B1335" s="75" t="s">
        <v>2972</v>
      </c>
      <c r="C1335" s="79" t="s">
        <v>51</v>
      </c>
      <c r="D1335" s="76">
        <v>6</v>
      </c>
      <c r="E1335" s="77">
        <v>1.1999999999999999E-3</v>
      </c>
      <c r="F1335" s="77">
        <v>0</v>
      </c>
      <c r="G1335" s="77">
        <v>1.1999999999999999E-3</v>
      </c>
    </row>
    <row r="1336" spans="1:7" x14ac:dyDescent="0.25">
      <c r="A1336" s="75" t="s">
        <v>1406</v>
      </c>
      <c r="B1336" s="75" t="s">
        <v>2973</v>
      </c>
      <c r="C1336" s="79" t="s">
        <v>51</v>
      </c>
      <c r="D1336" s="76">
        <v>7</v>
      </c>
      <c r="E1336" s="77">
        <v>1E-4</v>
      </c>
      <c r="F1336" s="77">
        <v>3.3000000000000003E-5</v>
      </c>
      <c r="G1336" s="77">
        <v>6.7000000000000002E-5</v>
      </c>
    </row>
    <row r="1337" spans="1:7" x14ac:dyDescent="0.25">
      <c r="A1337" s="75" t="s">
        <v>1406</v>
      </c>
      <c r="B1337" s="75" t="s">
        <v>2974</v>
      </c>
      <c r="C1337" s="79" t="s">
        <v>51</v>
      </c>
      <c r="D1337" s="76">
        <v>5</v>
      </c>
      <c r="E1337" s="77">
        <v>0.01</v>
      </c>
      <c r="F1337" s="77">
        <v>0</v>
      </c>
      <c r="G1337" s="77">
        <v>0.01</v>
      </c>
    </row>
    <row r="1338" spans="1:7" x14ac:dyDescent="0.25">
      <c r="A1338" s="75" t="s">
        <v>1406</v>
      </c>
      <c r="B1338" s="75" t="s">
        <v>2975</v>
      </c>
      <c r="C1338" s="79" t="s">
        <v>51</v>
      </c>
      <c r="D1338" s="76">
        <v>6</v>
      </c>
      <c r="E1338" s="77">
        <v>2.0000000000000001E-4</v>
      </c>
      <c r="F1338" s="77">
        <v>0</v>
      </c>
      <c r="G1338" s="77">
        <v>2.0000000000000001E-4</v>
      </c>
    </row>
    <row r="1339" spans="1:7" x14ac:dyDescent="0.25">
      <c r="A1339" s="75" t="s">
        <v>1406</v>
      </c>
      <c r="B1339" s="75" t="s">
        <v>2976</v>
      </c>
      <c r="C1339" s="79" t="s">
        <v>51</v>
      </c>
      <c r="D1339" s="76">
        <v>6</v>
      </c>
      <c r="E1339" s="77">
        <v>1.5E-3</v>
      </c>
      <c r="F1339" s="77">
        <v>0</v>
      </c>
      <c r="G1339" s="77">
        <v>1.5E-3</v>
      </c>
    </row>
    <row r="1340" spans="1:7" x14ac:dyDescent="0.25">
      <c r="A1340" s="75" t="s">
        <v>1406</v>
      </c>
      <c r="B1340" s="75" t="s">
        <v>2977</v>
      </c>
      <c r="C1340" s="79" t="s">
        <v>51</v>
      </c>
      <c r="D1340" s="76">
        <v>6</v>
      </c>
      <c r="E1340" s="77">
        <v>5.0000000000000001E-4</v>
      </c>
      <c r="F1340" s="77">
        <v>2.0000000000000001E-4</v>
      </c>
      <c r="G1340" s="77">
        <v>3.0000000000000003E-4</v>
      </c>
    </row>
    <row r="1341" spans="1:7" x14ac:dyDescent="0.25">
      <c r="A1341" s="75" t="s">
        <v>1406</v>
      </c>
      <c r="B1341" s="75" t="s">
        <v>2978</v>
      </c>
      <c r="C1341" s="79" t="s">
        <v>51</v>
      </c>
      <c r="D1341" s="76">
        <v>6</v>
      </c>
      <c r="E1341" s="77">
        <v>2.0000000000000002E-5</v>
      </c>
      <c r="F1341" s="77">
        <v>0</v>
      </c>
      <c r="G1341" s="77">
        <v>2.0000000000000002E-5</v>
      </c>
    </row>
    <row r="1342" spans="1:7" x14ac:dyDescent="0.25">
      <c r="A1342" s="75" t="s">
        <v>1406</v>
      </c>
      <c r="B1342" s="75" t="s">
        <v>2979</v>
      </c>
      <c r="C1342" s="79" t="s">
        <v>51</v>
      </c>
      <c r="D1342" s="76">
        <v>6</v>
      </c>
      <c r="E1342" s="77">
        <v>2.0000000000000001E-4</v>
      </c>
      <c r="F1342" s="77">
        <v>7.0000000000000007E-5</v>
      </c>
      <c r="G1342" s="77">
        <v>1.3000000000000002E-4</v>
      </c>
    </row>
    <row r="1343" spans="1:7" x14ac:dyDescent="0.25">
      <c r="A1343" s="75" t="s">
        <v>1406</v>
      </c>
      <c r="B1343" s="75" t="s">
        <v>2980</v>
      </c>
      <c r="C1343" s="79" t="s">
        <v>51</v>
      </c>
      <c r="D1343" s="76">
        <v>6</v>
      </c>
      <c r="E1343" s="77">
        <v>1E-4</v>
      </c>
      <c r="F1343" s="77">
        <v>1E-4</v>
      </c>
      <c r="G1343" s="77">
        <v>0</v>
      </c>
    </row>
    <row r="1344" spans="1:7" x14ac:dyDescent="0.25">
      <c r="A1344" s="75" t="s">
        <v>1406</v>
      </c>
      <c r="B1344" s="75" t="s">
        <v>2981</v>
      </c>
      <c r="C1344" s="79" t="s">
        <v>51</v>
      </c>
      <c r="D1344" s="76">
        <v>6</v>
      </c>
      <c r="E1344" s="77">
        <v>5.0000000000000001E-4</v>
      </c>
      <c r="F1344" s="77">
        <v>3.5999999999999997E-4</v>
      </c>
      <c r="G1344" s="77">
        <v>1.4000000000000004E-4</v>
      </c>
    </row>
    <row r="1345" spans="1:7" x14ac:dyDescent="0.25">
      <c r="A1345" s="75" t="s">
        <v>1406</v>
      </c>
      <c r="B1345" s="75" t="s">
        <v>2982</v>
      </c>
      <c r="C1345" s="79" t="s">
        <v>51</v>
      </c>
      <c r="D1345" s="76">
        <v>6</v>
      </c>
      <c r="E1345" s="77">
        <v>0</v>
      </c>
      <c r="F1345" s="77">
        <v>0</v>
      </c>
      <c r="G1345" s="77">
        <v>0</v>
      </c>
    </row>
    <row r="1346" spans="1:7" x14ac:dyDescent="0.25">
      <c r="A1346" s="75" t="s">
        <v>1406</v>
      </c>
      <c r="B1346" s="75" t="s">
        <v>2983</v>
      </c>
      <c r="C1346" s="79" t="s">
        <v>51</v>
      </c>
      <c r="D1346" s="76">
        <v>6</v>
      </c>
      <c r="E1346" s="77">
        <v>1.4E-3</v>
      </c>
      <c r="F1346" s="77">
        <v>4.091E-3</v>
      </c>
      <c r="G1346" s="77">
        <v>-2.6909999999999998E-3</v>
      </c>
    </row>
    <row r="1347" spans="1:7" x14ac:dyDescent="0.25">
      <c r="A1347" s="75" t="s">
        <v>1406</v>
      </c>
      <c r="B1347" s="75" t="s">
        <v>2984</v>
      </c>
      <c r="C1347" s="79" t="s">
        <v>51</v>
      </c>
      <c r="D1347" s="76">
        <v>6</v>
      </c>
      <c r="E1347" s="77">
        <v>5.0000000000000001E-4</v>
      </c>
      <c r="F1347" s="77">
        <v>0</v>
      </c>
      <c r="G1347" s="77">
        <v>5.0000000000000001E-4</v>
      </c>
    </row>
    <row r="1348" spans="1:7" x14ac:dyDescent="0.25">
      <c r="A1348" s="75" t="s">
        <v>1406</v>
      </c>
      <c r="B1348" s="75" t="s">
        <v>2985</v>
      </c>
      <c r="C1348" s="79" t="s">
        <v>51</v>
      </c>
      <c r="D1348" s="76">
        <v>6</v>
      </c>
      <c r="E1348" s="77">
        <v>5.0000000000000001E-4</v>
      </c>
      <c r="F1348" s="77">
        <v>0</v>
      </c>
      <c r="G1348" s="77">
        <v>5.0000000000000001E-4</v>
      </c>
    </row>
    <row r="1349" spans="1:7" x14ac:dyDescent="0.25">
      <c r="A1349" s="75" t="s">
        <v>1406</v>
      </c>
      <c r="B1349" s="75" t="s">
        <v>2986</v>
      </c>
      <c r="C1349" s="79" t="s">
        <v>51</v>
      </c>
      <c r="D1349" s="76">
        <v>6</v>
      </c>
      <c r="E1349" s="77">
        <v>2.9999999999999997E-4</v>
      </c>
      <c r="F1349" s="77">
        <v>0</v>
      </c>
      <c r="G1349" s="77">
        <v>2.9999999999999997E-4</v>
      </c>
    </row>
    <row r="1350" spans="1:7" x14ac:dyDescent="0.25">
      <c r="A1350" s="75" t="s">
        <v>1406</v>
      </c>
      <c r="B1350" s="75" t="s">
        <v>2987</v>
      </c>
      <c r="C1350" s="79" t="s">
        <v>51</v>
      </c>
      <c r="D1350" s="76">
        <v>6</v>
      </c>
      <c r="E1350" s="77">
        <v>1.5E-3</v>
      </c>
      <c r="F1350" s="77">
        <v>0</v>
      </c>
      <c r="G1350" s="77">
        <v>1.5E-3</v>
      </c>
    </row>
    <row r="1351" spans="1:7" x14ac:dyDescent="0.25">
      <c r="A1351" s="75" t="s">
        <v>1406</v>
      </c>
      <c r="B1351" s="75" t="s">
        <v>2988</v>
      </c>
      <c r="C1351" s="79" t="s">
        <v>51</v>
      </c>
      <c r="D1351" s="76">
        <v>7</v>
      </c>
      <c r="E1351" s="77">
        <v>5.0000000000000002E-5</v>
      </c>
      <c r="F1351" s="77">
        <v>4.6999999999999997E-5</v>
      </c>
      <c r="G1351" s="77">
        <v>3.0000000000000052E-6</v>
      </c>
    </row>
    <row r="1352" spans="1:7" x14ac:dyDescent="0.25">
      <c r="A1352" s="75" t="s">
        <v>1406</v>
      </c>
      <c r="B1352" s="75" t="s">
        <v>2989</v>
      </c>
      <c r="C1352" s="79" t="s">
        <v>51</v>
      </c>
      <c r="D1352" s="76">
        <v>6</v>
      </c>
      <c r="E1352" s="77">
        <v>2E-3</v>
      </c>
      <c r="F1352" s="77">
        <v>1.48E-3</v>
      </c>
      <c r="G1352" s="77">
        <v>5.2000000000000006E-4</v>
      </c>
    </row>
    <row r="1353" spans="1:7" x14ac:dyDescent="0.25">
      <c r="A1353" s="75" t="s">
        <v>1406</v>
      </c>
      <c r="B1353" s="75" t="s">
        <v>2990</v>
      </c>
      <c r="C1353" s="79" t="s">
        <v>51</v>
      </c>
      <c r="D1353" s="76">
        <v>6</v>
      </c>
      <c r="E1353" s="77">
        <v>1.5E-3</v>
      </c>
      <c r="F1353" s="77">
        <v>0</v>
      </c>
      <c r="G1353" s="77">
        <v>1.5E-3</v>
      </c>
    </row>
    <row r="1354" spans="1:7" x14ac:dyDescent="0.25">
      <c r="A1354" s="75" t="s">
        <v>1406</v>
      </c>
      <c r="B1354" s="75" t="s">
        <v>2991</v>
      </c>
      <c r="C1354" s="79" t="s">
        <v>51</v>
      </c>
      <c r="D1354" s="76">
        <v>6</v>
      </c>
      <c r="E1354" s="77">
        <v>4.0000000000000002E-4</v>
      </c>
      <c r="F1354" s="77">
        <v>1.2099999999999999E-3</v>
      </c>
      <c r="G1354" s="77">
        <v>-8.0999999999999996E-4</v>
      </c>
    </row>
    <row r="1355" spans="1:7" x14ac:dyDescent="0.25">
      <c r="A1355" s="75" t="s">
        <v>1406</v>
      </c>
      <c r="B1355" s="75" t="s">
        <v>2992</v>
      </c>
      <c r="C1355" s="79" t="s">
        <v>51</v>
      </c>
      <c r="D1355" s="76">
        <v>6</v>
      </c>
      <c r="E1355" s="77">
        <v>9.5E-4</v>
      </c>
      <c r="F1355" s="77">
        <v>1.1330000000000001E-3</v>
      </c>
      <c r="G1355" s="77">
        <v>-1.8300000000000011E-4</v>
      </c>
    </row>
    <row r="1356" spans="1:7" x14ac:dyDescent="0.25">
      <c r="A1356" s="75" t="s">
        <v>1406</v>
      </c>
      <c r="B1356" s="75" t="s">
        <v>2993</v>
      </c>
      <c r="C1356" s="79" t="s">
        <v>51</v>
      </c>
      <c r="D1356" s="76">
        <v>6</v>
      </c>
      <c r="E1356" s="77">
        <v>5.0000000000000002E-5</v>
      </c>
      <c r="F1356" s="77">
        <v>4.9000000000000005E-5</v>
      </c>
      <c r="G1356" s="77">
        <v>9.999999999999972E-7</v>
      </c>
    </row>
    <row r="1357" spans="1:7" x14ac:dyDescent="0.25">
      <c r="A1357" s="75" t="s">
        <v>1406</v>
      </c>
      <c r="B1357" s="75" t="s">
        <v>2994</v>
      </c>
      <c r="C1357" s="79" t="s">
        <v>51</v>
      </c>
      <c r="D1357" s="76">
        <v>7</v>
      </c>
      <c r="E1357" s="77">
        <v>1E-4</v>
      </c>
      <c r="F1357" s="77">
        <v>0</v>
      </c>
      <c r="G1357" s="77">
        <v>1E-4</v>
      </c>
    </row>
    <row r="1358" spans="1:7" x14ac:dyDescent="0.25">
      <c r="A1358" s="75" t="s">
        <v>1406</v>
      </c>
      <c r="B1358" s="75" t="s">
        <v>2995</v>
      </c>
      <c r="C1358" s="79" t="s">
        <v>51</v>
      </c>
      <c r="D1358" s="76">
        <v>7</v>
      </c>
      <c r="E1358" s="77">
        <v>5.0000000000000002E-5</v>
      </c>
      <c r="F1358" s="77">
        <v>5.0000000000000002E-5</v>
      </c>
      <c r="G1358" s="77">
        <v>0</v>
      </c>
    </row>
    <row r="1359" spans="1:7" x14ac:dyDescent="0.25">
      <c r="A1359" s="75" t="s">
        <v>1406</v>
      </c>
      <c r="B1359" s="75" t="s">
        <v>2996</v>
      </c>
      <c r="C1359" s="79" t="s">
        <v>51</v>
      </c>
      <c r="D1359" s="76">
        <v>6</v>
      </c>
      <c r="E1359" s="77">
        <v>2.0000000000000001E-4</v>
      </c>
      <c r="F1359" s="77">
        <v>0</v>
      </c>
      <c r="G1359" s="77">
        <v>2.0000000000000001E-4</v>
      </c>
    </row>
    <row r="1360" spans="1:7" x14ac:dyDescent="0.25">
      <c r="A1360" s="75" t="s">
        <v>1406</v>
      </c>
      <c r="B1360" s="75" t="s">
        <v>2997</v>
      </c>
      <c r="C1360" s="79" t="s">
        <v>51</v>
      </c>
      <c r="D1360" s="76">
        <v>6</v>
      </c>
      <c r="E1360" s="77">
        <v>3.3999999999999998E-3</v>
      </c>
      <c r="F1360" s="77">
        <v>4.6100000000000004E-4</v>
      </c>
      <c r="G1360" s="77">
        <v>2.9389999999999998E-3</v>
      </c>
    </row>
    <row r="1361" spans="1:7" x14ac:dyDescent="0.25">
      <c r="A1361" s="75" t="s">
        <v>1406</v>
      </c>
      <c r="B1361" s="75" t="s">
        <v>2998</v>
      </c>
      <c r="C1361" s="79" t="s">
        <v>953</v>
      </c>
      <c r="D1361" s="76">
        <v>6</v>
      </c>
      <c r="E1361" s="77">
        <v>2.9999999999999997E-4</v>
      </c>
      <c r="F1361" s="77">
        <v>0</v>
      </c>
      <c r="G1361" s="77">
        <v>2.9999999999999997E-4</v>
      </c>
    </row>
    <row r="1362" spans="1:7" x14ac:dyDescent="0.25">
      <c r="A1362" s="75" t="s">
        <v>1406</v>
      </c>
      <c r="B1362" s="75" t="s">
        <v>2999</v>
      </c>
      <c r="C1362" s="79" t="s">
        <v>953</v>
      </c>
      <c r="D1362" s="76">
        <v>7</v>
      </c>
      <c r="E1362" s="77">
        <v>2.9999999999999997E-4</v>
      </c>
      <c r="F1362" s="77">
        <v>5.0000000000000001E-4</v>
      </c>
      <c r="G1362" s="77">
        <v>-2.0000000000000004E-4</v>
      </c>
    </row>
    <row r="1363" spans="1:7" x14ac:dyDescent="0.25">
      <c r="A1363" s="75" t="s">
        <v>1406</v>
      </c>
      <c r="B1363" s="75" t="s">
        <v>3000</v>
      </c>
      <c r="C1363" s="79" t="s">
        <v>953</v>
      </c>
      <c r="D1363" s="76">
        <v>7</v>
      </c>
      <c r="E1363" s="77">
        <v>1E-4</v>
      </c>
      <c r="F1363" s="77">
        <v>1.1300000000000001E-4</v>
      </c>
      <c r="G1363" s="77">
        <v>-1.3000000000000004E-5</v>
      </c>
    </row>
    <row r="1364" spans="1:7" x14ac:dyDescent="0.25">
      <c r="A1364" s="75" t="s">
        <v>1406</v>
      </c>
      <c r="B1364" s="75" t="s">
        <v>3001</v>
      </c>
      <c r="C1364" s="79" t="s">
        <v>953</v>
      </c>
      <c r="D1364" s="76">
        <v>7</v>
      </c>
      <c r="E1364" s="77">
        <v>5.0000000000000001E-4</v>
      </c>
      <c r="F1364" s="77">
        <v>0</v>
      </c>
      <c r="G1364" s="77">
        <v>5.0000000000000001E-4</v>
      </c>
    </row>
    <row r="1365" spans="1:7" x14ac:dyDescent="0.25">
      <c r="A1365" s="75" t="s">
        <v>1406</v>
      </c>
      <c r="B1365" s="75" t="s">
        <v>3002</v>
      </c>
      <c r="C1365" s="79" t="s">
        <v>953</v>
      </c>
      <c r="D1365" s="76">
        <v>6</v>
      </c>
      <c r="E1365" s="77">
        <v>1E-3</v>
      </c>
      <c r="F1365" s="77">
        <v>0</v>
      </c>
      <c r="G1365" s="77">
        <v>1E-3</v>
      </c>
    </row>
    <row r="1366" spans="1:7" x14ac:dyDescent="0.25">
      <c r="A1366" s="75" t="s">
        <v>1406</v>
      </c>
      <c r="B1366" s="75" t="s">
        <v>3003</v>
      </c>
      <c r="C1366" s="79" t="s">
        <v>3004</v>
      </c>
      <c r="D1366" s="76">
        <v>6</v>
      </c>
      <c r="E1366" s="77">
        <v>5.0000000000000002E-5</v>
      </c>
      <c r="F1366" s="77">
        <v>2.05E-4</v>
      </c>
      <c r="G1366" s="77">
        <v>-1.55E-4</v>
      </c>
    </row>
    <row r="1367" spans="1:7" x14ac:dyDescent="0.25">
      <c r="A1367" s="75" t="s">
        <v>1406</v>
      </c>
      <c r="B1367" s="75" t="s">
        <v>3005</v>
      </c>
      <c r="C1367" s="79" t="s">
        <v>3006</v>
      </c>
      <c r="D1367" s="76">
        <v>6</v>
      </c>
      <c r="E1367" s="77">
        <v>1E-4</v>
      </c>
      <c r="F1367" s="77">
        <v>0</v>
      </c>
      <c r="G1367" s="77">
        <v>1E-4</v>
      </c>
    </row>
    <row r="1368" spans="1:7" x14ac:dyDescent="0.25">
      <c r="A1368" s="75" t="s">
        <v>1406</v>
      </c>
      <c r="B1368" s="75" t="s">
        <v>3007</v>
      </c>
      <c r="C1368" s="79" t="s">
        <v>953</v>
      </c>
      <c r="D1368" s="76">
        <v>7</v>
      </c>
      <c r="E1368" s="77">
        <v>1E-3</v>
      </c>
      <c r="F1368" s="77">
        <v>0</v>
      </c>
      <c r="G1368" s="77">
        <v>1E-3</v>
      </c>
    </row>
    <row r="1369" spans="1:7" x14ac:dyDescent="0.25">
      <c r="A1369" s="75" t="s">
        <v>1406</v>
      </c>
      <c r="B1369" s="75" t="s">
        <v>3008</v>
      </c>
      <c r="C1369" s="79" t="s">
        <v>953</v>
      </c>
      <c r="D1369" s="76">
        <v>6</v>
      </c>
      <c r="E1369" s="77">
        <v>2.0000000000000001E-4</v>
      </c>
      <c r="F1369" s="77">
        <v>0</v>
      </c>
      <c r="G1369" s="77">
        <v>2.0000000000000001E-4</v>
      </c>
    </row>
    <row r="1370" spans="1:7" x14ac:dyDescent="0.25">
      <c r="A1370" s="75" t="s">
        <v>1406</v>
      </c>
      <c r="B1370" s="75" t="s">
        <v>3009</v>
      </c>
      <c r="C1370" s="79" t="s">
        <v>953</v>
      </c>
      <c r="D1370" s="76">
        <v>6</v>
      </c>
      <c r="E1370" s="77">
        <v>1E-3</v>
      </c>
      <c r="F1370" s="77">
        <v>1.183E-3</v>
      </c>
      <c r="G1370" s="77">
        <v>-1.83E-4</v>
      </c>
    </row>
    <row r="1371" spans="1:7" x14ac:dyDescent="0.25">
      <c r="A1371" s="75" t="s">
        <v>1406</v>
      </c>
      <c r="B1371" s="75" t="s">
        <v>3010</v>
      </c>
      <c r="C1371" s="79" t="s">
        <v>953</v>
      </c>
      <c r="D1371" s="76">
        <v>6</v>
      </c>
      <c r="E1371" s="77">
        <v>5.6900000000000006E-3</v>
      </c>
      <c r="F1371" s="77">
        <v>0</v>
      </c>
      <c r="G1371" s="77">
        <v>5.6900000000000006E-3</v>
      </c>
    </row>
    <row r="1372" spans="1:7" x14ac:dyDescent="0.25">
      <c r="A1372" s="75" t="s">
        <v>1406</v>
      </c>
      <c r="B1372" s="75" t="s">
        <v>3011</v>
      </c>
      <c r="C1372" s="79" t="s">
        <v>953</v>
      </c>
      <c r="D1372" s="76">
        <v>7</v>
      </c>
      <c r="E1372" s="77">
        <v>1E-4</v>
      </c>
      <c r="F1372" s="77">
        <v>0</v>
      </c>
      <c r="G1372" s="77">
        <v>1E-4</v>
      </c>
    </row>
    <row r="1373" spans="1:7" x14ac:dyDescent="0.25">
      <c r="A1373" s="75" t="s">
        <v>1406</v>
      </c>
      <c r="B1373" s="75" t="s">
        <v>3012</v>
      </c>
      <c r="C1373" s="79" t="s">
        <v>3013</v>
      </c>
      <c r="D1373" s="76">
        <v>6</v>
      </c>
      <c r="E1373" s="77">
        <v>2E-3</v>
      </c>
      <c r="F1373" s="77">
        <v>1.75E-3</v>
      </c>
      <c r="G1373" s="77">
        <v>2.5000000000000001E-4</v>
      </c>
    </row>
    <row r="1374" spans="1:7" x14ac:dyDescent="0.25">
      <c r="A1374" s="75" t="s">
        <v>1406</v>
      </c>
      <c r="B1374" s="75" t="s">
        <v>3014</v>
      </c>
      <c r="C1374" s="79" t="s">
        <v>953</v>
      </c>
      <c r="D1374" s="76">
        <v>6</v>
      </c>
      <c r="E1374" s="77">
        <v>1E-3</v>
      </c>
      <c r="F1374" s="77">
        <v>0</v>
      </c>
      <c r="G1374" s="77">
        <v>1E-3</v>
      </c>
    </row>
    <row r="1375" spans="1:7" x14ac:dyDescent="0.25">
      <c r="A1375" s="75" t="s">
        <v>1406</v>
      </c>
      <c r="B1375" s="75" t="s">
        <v>3015</v>
      </c>
      <c r="C1375" s="79" t="s">
        <v>953</v>
      </c>
      <c r="D1375" s="76">
        <v>6</v>
      </c>
      <c r="E1375" s="77">
        <v>1E-4</v>
      </c>
      <c r="F1375" s="77">
        <v>1E-4</v>
      </c>
      <c r="G1375" s="77">
        <v>0</v>
      </c>
    </row>
    <row r="1376" spans="1:7" x14ac:dyDescent="0.25">
      <c r="A1376" s="75" t="s">
        <v>1406</v>
      </c>
      <c r="B1376" s="75" t="s">
        <v>3016</v>
      </c>
      <c r="C1376" s="79" t="s">
        <v>953</v>
      </c>
      <c r="D1376" s="76">
        <v>6</v>
      </c>
      <c r="E1376" s="77">
        <v>1E-3</v>
      </c>
      <c r="F1376" s="77">
        <v>0</v>
      </c>
      <c r="G1376" s="77">
        <v>1E-3</v>
      </c>
    </row>
    <row r="1377" spans="1:7" x14ac:dyDescent="0.25">
      <c r="A1377" s="75" t="s">
        <v>1406</v>
      </c>
      <c r="B1377" s="75" t="s">
        <v>3017</v>
      </c>
      <c r="C1377" s="79" t="s">
        <v>953</v>
      </c>
      <c r="D1377" s="76">
        <v>6</v>
      </c>
      <c r="E1377" s="77">
        <v>5.0000000000000001E-4</v>
      </c>
      <c r="F1377" s="77">
        <v>1.183E-3</v>
      </c>
      <c r="G1377" s="77">
        <v>-6.8300000000000001E-4</v>
      </c>
    </row>
    <row r="1378" spans="1:7" x14ac:dyDescent="0.25">
      <c r="A1378" s="75" t="s">
        <v>1406</v>
      </c>
      <c r="B1378" s="75" t="s">
        <v>3018</v>
      </c>
      <c r="C1378" s="79" t="s">
        <v>953</v>
      </c>
      <c r="D1378" s="76">
        <v>6</v>
      </c>
      <c r="E1378" s="77">
        <v>2E-3</v>
      </c>
      <c r="F1378" s="77">
        <v>0</v>
      </c>
      <c r="G1378" s="77">
        <v>2E-3</v>
      </c>
    </row>
    <row r="1379" spans="1:7" x14ac:dyDescent="0.25">
      <c r="A1379" s="75" t="s">
        <v>1406</v>
      </c>
      <c r="B1379" s="75" t="s">
        <v>3019</v>
      </c>
      <c r="C1379" s="79" t="s">
        <v>953</v>
      </c>
      <c r="D1379" s="76">
        <v>6</v>
      </c>
      <c r="E1379" s="77">
        <v>1E-4</v>
      </c>
      <c r="F1379" s="77">
        <v>3.8000000000000002E-5</v>
      </c>
      <c r="G1379" s="77">
        <v>6.2000000000000003E-5</v>
      </c>
    </row>
    <row r="1380" spans="1:7" x14ac:dyDescent="0.25">
      <c r="A1380" s="75" t="s">
        <v>1406</v>
      </c>
      <c r="B1380" s="75" t="s">
        <v>3020</v>
      </c>
      <c r="C1380" s="79" t="s">
        <v>953</v>
      </c>
      <c r="D1380" s="76">
        <v>6</v>
      </c>
      <c r="E1380" s="77">
        <v>5.0000000000000002E-5</v>
      </c>
      <c r="F1380" s="77">
        <v>0</v>
      </c>
      <c r="G1380" s="77">
        <v>5.0000000000000002E-5</v>
      </c>
    </row>
    <row r="1381" spans="1:7" x14ac:dyDescent="0.25">
      <c r="A1381" s="75" t="s">
        <v>1406</v>
      </c>
      <c r="B1381" s="75" t="s">
        <v>3021</v>
      </c>
      <c r="C1381" s="79" t="s">
        <v>953</v>
      </c>
      <c r="D1381" s="76">
        <v>6</v>
      </c>
      <c r="E1381" s="77">
        <v>0</v>
      </c>
      <c r="F1381" s="77">
        <v>0</v>
      </c>
      <c r="G1381" s="77">
        <v>0</v>
      </c>
    </row>
    <row r="1382" spans="1:7" x14ac:dyDescent="0.25">
      <c r="A1382" s="75" t="s">
        <v>1406</v>
      </c>
      <c r="B1382" s="75" t="s">
        <v>3022</v>
      </c>
      <c r="C1382" s="79" t="s">
        <v>953</v>
      </c>
      <c r="D1382" s="76">
        <v>6</v>
      </c>
      <c r="E1382" s="77">
        <v>1E-4</v>
      </c>
      <c r="F1382" s="77">
        <v>0</v>
      </c>
      <c r="G1382" s="77">
        <v>1E-4</v>
      </c>
    </row>
    <row r="1383" spans="1:7" x14ac:dyDescent="0.25">
      <c r="A1383" s="75" t="s">
        <v>1406</v>
      </c>
      <c r="B1383" s="75" t="s">
        <v>3023</v>
      </c>
      <c r="C1383" s="79" t="s">
        <v>3024</v>
      </c>
      <c r="D1383" s="76">
        <v>6</v>
      </c>
      <c r="E1383" s="77">
        <v>4.0000000000000002E-4</v>
      </c>
      <c r="F1383" s="77">
        <v>3.3000000000000003E-5</v>
      </c>
      <c r="G1383" s="77">
        <v>3.6700000000000003E-4</v>
      </c>
    </row>
    <row r="1384" spans="1:7" x14ac:dyDescent="0.25">
      <c r="A1384" s="75" t="s">
        <v>1406</v>
      </c>
      <c r="B1384" s="75" t="s">
        <v>3025</v>
      </c>
      <c r="C1384" s="79" t="s">
        <v>953</v>
      </c>
      <c r="D1384" s="76">
        <v>6</v>
      </c>
      <c r="E1384" s="77">
        <v>5.9999999999999995E-4</v>
      </c>
      <c r="F1384" s="77">
        <v>0</v>
      </c>
      <c r="G1384" s="77">
        <v>5.9999999999999995E-4</v>
      </c>
    </row>
    <row r="1385" spans="1:7" x14ac:dyDescent="0.25">
      <c r="A1385" s="75" t="s">
        <v>1406</v>
      </c>
      <c r="B1385" s="75" t="s">
        <v>3026</v>
      </c>
      <c r="C1385" s="79" t="s">
        <v>953</v>
      </c>
      <c r="D1385" s="76">
        <v>6</v>
      </c>
      <c r="E1385" s="77">
        <v>2E-3</v>
      </c>
      <c r="F1385" s="77">
        <v>7.5000000000000002E-4</v>
      </c>
      <c r="G1385" s="77">
        <v>1.25E-3</v>
      </c>
    </row>
    <row r="1386" spans="1:7" x14ac:dyDescent="0.25">
      <c r="A1386" s="75" t="s">
        <v>1406</v>
      </c>
      <c r="B1386" s="75" t="s">
        <v>3027</v>
      </c>
      <c r="C1386" s="79" t="s">
        <v>953</v>
      </c>
      <c r="D1386" s="76">
        <v>7</v>
      </c>
      <c r="E1386" s="77">
        <v>1E-4</v>
      </c>
      <c r="F1386" s="77">
        <v>1E-4</v>
      </c>
      <c r="G1386" s="77">
        <v>0</v>
      </c>
    </row>
    <row r="1387" spans="1:7" x14ac:dyDescent="0.25">
      <c r="A1387" s="75" t="s">
        <v>1406</v>
      </c>
      <c r="B1387" s="75" t="s">
        <v>3028</v>
      </c>
      <c r="C1387" s="79" t="s">
        <v>953</v>
      </c>
      <c r="D1387" s="76">
        <v>6</v>
      </c>
      <c r="E1387" s="77">
        <v>1E-4</v>
      </c>
      <c r="F1387" s="77">
        <v>7.9999999999999996E-6</v>
      </c>
      <c r="G1387" s="77">
        <v>9.2E-5</v>
      </c>
    </row>
    <row r="1388" spans="1:7" x14ac:dyDescent="0.25">
      <c r="A1388" s="75" t="s">
        <v>1406</v>
      </c>
      <c r="B1388" s="75" t="s">
        <v>3029</v>
      </c>
      <c r="C1388" s="79" t="s">
        <v>953</v>
      </c>
      <c r="D1388" s="76">
        <v>6</v>
      </c>
      <c r="E1388" s="77">
        <v>2.9999999999999997E-4</v>
      </c>
      <c r="F1388" s="77">
        <v>0</v>
      </c>
      <c r="G1388" s="77">
        <v>2.9999999999999997E-4</v>
      </c>
    </row>
    <row r="1389" spans="1:7" x14ac:dyDescent="0.25">
      <c r="A1389" s="75" t="s">
        <v>1406</v>
      </c>
      <c r="B1389" s="75" t="s">
        <v>3030</v>
      </c>
      <c r="C1389" s="79" t="s">
        <v>953</v>
      </c>
      <c r="D1389" s="76">
        <v>6</v>
      </c>
      <c r="E1389" s="77">
        <v>1E-3</v>
      </c>
      <c r="F1389" s="77">
        <v>0</v>
      </c>
      <c r="G1389" s="77">
        <v>1E-3</v>
      </c>
    </row>
    <row r="1390" spans="1:7" x14ac:dyDescent="0.25">
      <c r="A1390" s="75" t="s">
        <v>1406</v>
      </c>
      <c r="B1390" s="75" t="s">
        <v>3031</v>
      </c>
      <c r="C1390" s="79" t="s">
        <v>953</v>
      </c>
      <c r="D1390" s="76">
        <v>6</v>
      </c>
      <c r="E1390" s="77">
        <v>2.9999999999999997E-4</v>
      </c>
      <c r="F1390" s="77">
        <v>2.9999999999999997E-4</v>
      </c>
      <c r="G1390" s="77">
        <v>0</v>
      </c>
    </row>
    <row r="1391" spans="1:7" x14ac:dyDescent="0.25">
      <c r="A1391" s="75" t="s">
        <v>1406</v>
      </c>
      <c r="B1391" s="75" t="s">
        <v>3032</v>
      </c>
      <c r="C1391" s="79" t="s">
        <v>3033</v>
      </c>
      <c r="D1391" s="76">
        <v>7</v>
      </c>
      <c r="E1391" s="77">
        <v>5.9999999999999995E-4</v>
      </c>
      <c r="F1391" s="77">
        <v>4.6E-5</v>
      </c>
      <c r="G1391" s="77">
        <v>5.5399999999999991E-4</v>
      </c>
    </row>
    <row r="1392" spans="1:7" x14ac:dyDescent="0.25">
      <c r="A1392" s="75" t="s">
        <v>1406</v>
      </c>
      <c r="B1392" s="75" t="s">
        <v>3034</v>
      </c>
      <c r="C1392" s="79" t="s">
        <v>3035</v>
      </c>
      <c r="D1392" s="76">
        <v>7</v>
      </c>
      <c r="E1392" s="77">
        <v>5.0000000000000002E-5</v>
      </c>
      <c r="F1392" s="77">
        <v>0</v>
      </c>
      <c r="G1392" s="77">
        <v>5.0000000000000002E-5</v>
      </c>
    </row>
    <row r="1393" spans="1:7" x14ac:dyDescent="0.25">
      <c r="A1393" s="75" t="s">
        <v>1406</v>
      </c>
      <c r="B1393" s="75" t="s">
        <v>3036</v>
      </c>
      <c r="C1393" s="79" t="s">
        <v>3037</v>
      </c>
      <c r="D1393" s="76">
        <v>6</v>
      </c>
      <c r="E1393" s="77">
        <v>1E-3</v>
      </c>
      <c r="F1393" s="77">
        <v>1.7999999999999997E-5</v>
      </c>
      <c r="G1393" s="77">
        <v>9.8200000000000002E-4</v>
      </c>
    </row>
    <row r="1394" spans="1:7" x14ac:dyDescent="0.25">
      <c r="A1394" s="75" t="s">
        <v>1406</v>
      </c>
      <c r="B1394" s="75" t="s">
        <v>3038</v>
      </c>
      <c r="C1394" s="79" t="s">
        <v>953</v>
      </c>
      <c r="D1394" s="76">
        <v>5</v>
      </c>
      <c r="E1394" s="77">
        <v>2.3807999999999999E-2</v>
      </c>
      <c r="F1394" s="77">
        <v>0</v>
      </c>
      <c r="G1394" s="77">
        <v>2.3807999999999999E-2</v>
      </c>
    </row>
    <row r="1395" spans="1:7" x14ac:dyDescent="0.25">
      <c r="A1395" s="75" t="s">
        <v>1406</v>
      </c>
      <c r="B1395" s="75" t="s">
        <v>3039</v>
      </c>
      <c r="C1395" s="79" t="s">
        <v>953</v>
      </c>
      <c r="D1395" s="76">
        <v>7</v>
      </c>
      <c r="E1395" s="77">
        <v>1.4999999999999999E-4</v>
      </c>
      <c r="F1395" s="77">
        <v>1.7999999999999998E-4</v>
      </c>
      <c r="G1395" s="77">
        <v>-2.9999999999999997E-5</v>
      </c>
    </row>
    <row r="1396" spans="1:7" x14ac:dyDescent="0.25">
      <c r="A1396" s="75" t="s">
        <v>1406</v>
      </c>
      <c r="B1396" s="75" t="s">
        <v>3040</v>
      </c>
      <c r="C1396" s="79" t="s">
        <v>953</v>
      </c>
      <c r="D1396" s="76">
        <v>6</v>
      </c>
      <c r="E1396" s="77">
        <v>2.9999999999999997E-4</v>
      </c>
      <c r="F1396" s="77">
        <v>1.2300000000000001E-4</v>
      </c>
      <c r="G1396" s="77">
        <v>1.7699999999999997E-4</v>
      </c>
    </row>
    <row r="1397" spans="1:7" x14ac:dyDescent="0.25">
      <c r="A1397" s="75" t="s">
        <v>1406</v>
      </c>
      <c r="B1397" s="75" t="s">
        <v>3041</v>
      </c>
      <c r="C1397" s="79" t="s">
        <v>953</v>
      </c>
      <c r="D1397" s="76">
        <v>6</v>
      </c>
      <c r="E1397" s="77">
        <v>1E-4</v>
      </c>
      <c r="F1397" s="77">
        <v>0</v>
      </c>
      <c r="G1397" s="77">
        <v>1E-4</v>
      </c>
    </row>
    <row r="1398" spans="1:7" x14ac:dyDescent="0.25">
      <c r="A1398" s="75" t="s">
        <v>1406</v>
      </c>
      <c r="B1398" s="75" t="s">
        <v>3042</v>
      </c>
      <c r="C1398" s="79" t="s">
        <v>953</v>
      </c>
      <c r="D1398" s="76">
        <v>6</v>
      </c>
      <c r="E1398" s="77">
        <v>0</v>
      </c>
      <c r="F1398" s="77">
        <v>3.8999999999999999E-5</v>
      </c>
      <c r="G1398" s="77">
        <v>-3.8999999999999999E-5</v>
      </c>
    </row>
    <row r="1399" spans="1:7" x14ac:dyDescent="0.25">
      <c r="A1399" s="75" t="s">
        <v>1406</v>
      </c>
      <c r="B1399" s="75" t="s">
        <v>3043</v>
      </c>
      <c r="C1399" s="79" t="s">
        <v>3044</v>
      </c>
      <c r="D1399" s="76">
        <v>6</v>
      </c>
      <c r="E1399" s="77">
        <v>5.9999999999999995E-4</v>
      </c>
      <c r="F1399" s="77">
        <v>0</v>
      </c>
      <c r="G1399" s="77">
        <v>5.9999999999999995E-4</v>
      </c>
    </row>
    <row r="1400" spans="1:7" x14ac:dyDescent="0.25">
      <c r="A1400" s="75" t="s">
        <v>1406</v>
      </c>
      <c r="B1400" s="75" t="s">
        <v>3045</v>
      </c>
      <c r="C1400" s="79" t="s">
        <v>3044</v>
      </c>
      <c r="D1400" s="76">
        <v>5</v>
      </c>
      <c r="E1400" s="77">
        <v>5.0000000000000001E-3</v>
      </c>
      <c r="F1400" s="77">
        <v>0</v>
      </c>
      <c r="G1400" s="77">
        <v>5.0000000000000001E-3</v>
      </c>
    </row>
    <row r="1401" spans="1:7" x14ac:dyDescent="0.25">
      <c r="A1401" s="75" t="s">
        <v>1406</v>
      </c>
      <c r="B1401" s="75" t="s">
        <v>3046</v>
      </c>
      <c r="C1401" s="79" t="s">
        <v>953</v>
      </c>
      <c r="D1401" s="76">
        <v>6</v>
      </c>
      <c r="E1401" s="77">
        <v>1E-3</v>
      </c>
      <c r="F1401" s="77">
        <v>0</v>
      </c>
      <c r="G1401" s="77">
        <v>1E-3</v>
      </c>
    </row>
    <row r="1402" spans="1:7" x14ac:dyDescent="0.25">
      <c r="A1402" s="75" t="s">
        <v>1406</v>
      </c>
      <c r="B1402" s="75" t="s">
        <v>3047</v>
      </c>
      <c r="C1402" s="79" t="s">
        <v>953</v>
      </c>
      <c r="D1402" s="76">
        <v>6</v>
      </c>
      <c r="E1402" s="77">
        <v>1E-4</v>
      </c>
      <c r="F1402" s="77">
        <v>0</v>
      </c>
      <c r="G1402" s="77">
        <v>1E-4</v>
      </c>
    </row>
    <row r="1403" spans="1:7" x14ac:dyDescent="0.25">
      <c r="A1403" s="75" t="s">
        <v>1406</v>
      </c>
      <c r="B1403" s="75" t="s">
        <v>3048</v>
      </c>
      <c r="C1403" s="79" t="s">
        <v>953</v>
      </c>
      <c r="D1403" s="76">
        <v>6</v>
      </c>
      <c r="E1403" s="77">
        <v>3.0000000000000001E-3</v>
      </c>
      <c r="F1403" s="77">
        <v>0</v>
      </c>
      <c r="G1403" s="77">
        <v>3.0000000000000001E-3</v>
      </c>
    </row>
    <row r="1404" spans="1:7" x14ac:dyDescent="0.25">
      <c r="A1404" s="75" t="s">
        <v>1406</v>
      </c>
      <c r="B1404" s="75" t="s">
        <v>3049</v>
      </c>
      <c r="C1404" s="79" t="s">
        <v>953</v>
      </c>
      <c r="D1404" s="76">
        <v>7</v>
      </c>
      <c r="E1404" s="77">
        <v>1E-4</v>
      </c>
      <c r="F1404" s="77">
        <v>0</v>
      </c>
      <c r="G1404" s="77">
        <v>1E-4</v>
      </c>
    </row>
    <row r="1405" spans="1:7" x14ac:dyDescent="0.25">
      <c r="A1405" s="75" t="s">
        <v>1406</v>
      </c>
      <c r="B1405" s="75" t="s">
        <v>3050</v>
      </c>
      <c r="C1405" s="79" t="s">
        <v>953</v>
      </c>
      <c r="D1405" s="76">
        <v>7</v>
      </c>
      <c r="E1405" s="77">
        <v>0</v>
      </c>
      <c r="F1405" s="77">
        <v>0</v>
      </c>
      <c r="G1405" s="77">
        <v>0</v>
      </c>
    </row>
    <row r="1406" spans="1:7" x14ac:dyDescent="0.25">
      <c r="A1406" s="75" t="s">
        <v>1406</v>
      </c>
      <c r="B1406" s="75" t="s">
        <v>3051</v>
      </c>
      <c r="C1406" s="79" t="s">
        <v>953</v>
      </c>
      <c r="D1406" s="76">
        <v>6</v>
      </c>
      <c r="E1406" s="77">
        <v>1E-4</v>
      </c>
      <c r="F1406" s="77">
        <v>9.7E-5</v>
      </c>
      <c r="G1406" s="77">
        <v>3.0000000000000052E-6</v>
      </c>
    </row>
    <row r="1407" spans="1:7" x14ac:dyDescent="0.25">
      <c r="A1407" s="75" t="s">
        <v>1406</v>
      </c>
      <c r="B1407" s="75" t="s">
        <v>3052</v>
      </c>
      <c r="C1407" s="79" t="s">
        <v>3053</v>
      </c>
      <c r="D1407" s="76">
        <v>6</v>
      </c>
      <c r="E1407" s="77">
        <v>1E-3</v>
      </c>
      <c r="F1407" s="77">
        <v>0</v>
      </c>
      <c r="G1407" s="77">
        <v>1E-3</v>
      </c>
    </row>
    <row r="1408" spans="1:7" x14ac:dyDescent="0.25">
      <c r="A1408" s="75" t="s">
        <v>1406</v>
      </c>
      <c r="B1408" s="75" t="s">
        <v>3054</v>
      </c>
      <c r="C1408" s="79" t="s">
        <v>3053</v>
      </c>
      <c r="D1408" s="76">
        <v>5</v>
      </c>
      <c r="E1408" s="77">
        <v>9.4500000000000001E-3</v>
      </c>
      <c r="F1408" s="77">
        <v>0</v>
      </c>
      <c r="G1408" s="77">
        <v>9.4500000000000001E-3</v>
      </c>
    </row>
    <row r="1409" spans="1:7" x14ac:dyDescent="0.25">
      <c r="A1409" s="75" t="s">
        <v>1406</v>
      </c>
      <c r="B1409" s="75" t="s">
        <v>3055</v>
      </c>
      <c r="C1409" s="79" t="s">
        <v>3053</v>
      </c>
      <c r="D1409" s="76">
        <v>4</v>
      </c>
      <c r="E1409" s="77">
        <v>3.5000000000000003E-2</v>
      </c>
      <c r="F1409" s="77">
        <v>3.3708000000000002E-2</v>
      </c>
      <c r="G1409" s="77">
        <v>1.2920000000000015E-3</v>
      </c>
    </row>
    <row r="1410" spans="1:7" x14ac:dyDescent="0.25">
      <c r="A1410" s="75" t="s">
        <v>1406</v>
      </c>
      <c r="B1410" s="75" t="s">
        <v>3056</v>
      </c>
      <c r="C1410" s="79" t="s">
        <v>3053</v>
      </c>
      <c r="D1410" s="76">
        <v>5</v>
      </c>
      <c r="E1410" s="77">
        <v>5.0000000000000001E-3</v>
      </c>
      <c r="F1410" s="77">
        <v>0</v>
      </c>
      <c r="G1410" s="77">
        <v>5.0000000000000001E-3</v>
      </c>
    </row>
    <row r="1411" spans="1:7" x14ac:dyDescent="0.25">
      <c r="A1411" s="75" t="s">
        <v>1406</v>
      </c>
      <c r="B1411" s="75" t="s">
        <v>3057</v>
      </c>
      <c r="C1411" s="79" t="s">
        <v>3053</v>
      </c>
      <c r="D1411" s="76">
        <v>5</v>
      </c>
      <c r="E1411" s="77">
        <v>2.6589999999999999E-3</v>
      </c>
      <c r="F1411" s="77">
        <v>2.2160000000000001E-3</v>
      </c>
      <c r="G1411" s="77">
        <v>4.4299999999999982E-4</v>
      </c>
    </row>
    <row r="1412" spans="1:7" x14ac:dyDescent="0.25">
      <c r="A1412" s="75" t="s">
        <v>1406</v>
      </c>
      <c r="B1412" s="75" t="s">
        <v>3058</v>
      </c>
      <c r="C1412" s="79" t="s">
        <v>3053</v>
      </c>
      <c r="D1412" s="76">
        <v>5</v>
      </c>
      <c r="E1412" s="77">
        <v>6.9129999999999999E-3</v>
      </c>
      <c r="F1412" s="77">
        <v>7.2690000000000003E-3</v>
      </c>
      <c r="G1412" s="77">
        <v>-3.5600000000000041E-4</v>
      </c>
    </row>
    <row r="1413" spans="1:7" x14ac:dyDescent="0.25">
      <c r="A1413" s="75" t="s">
        <v>1406</v>
      </c>
      <c r="B1413" s="75" t="s">
        <v>3059</v>
      </c>
      <c r="C1413" s="79" t="s">
        <v>3053</v>
      </c>
      <c r="D1413" s="76">
        <v>5</v>
      </c>
      <c r="E1413" s="77">
        <v>5.0000000000000001E-3</v>
      </c>
      <c r="F1413" s="77">
        <v>2.0710000000000004E-3</v>
      </c>
      <c r="G1413" s="77">
        <v>2.9289999999999997E-3</v>
      </c>
    </row>
    <row r="1414" spans="1:7" x14ac:dyDescent="0.25">
      <c r="A1414" s="75" t="s">
        <v>1406</v>
      </c>
      <c r="B1414" s="75" t="s">
        <v>3060</v>
      </c>
      <c r="C1414" s="79" t="s">
        <v>3053</v>
      </c>
      <c r="D1414" s="76">
        <v>5</v>
      </c>
      <c r="E1414" s="77">
        <v>3.0000000000000001E-3</v>
      </c>
      <c r="F1414" s="77">
        <v>2.2409999999999999E-3</v>
      </c>
      <c r="G1414" s="77">
        <v>7.5900000000000013E-4</v>
      </c>
    </row>
    <row r="1415" spans="1:7" x14ac:dyDescent="0.25">
      <c r="A1415" s="75" t="s">
        <v>1406</v>
      </c>
      <c r="B1415" s="75" t="s">
        <v>3061</v>
      </c>
      <c r="C1415" s="79" t="s">
        <v>3053</v>
      </c>
      <c r="D1415" s="76">
        <v>5</v>
      </c>
      <c r="E1415" s="77">
        <v>0.01</v>
      </c>
      <c r="F1415" s="77">
        <v>5.0530000000000002E-3</v>
      </c>
      <c r="G1415" s="77">
        <v>4.947E-3</v>
      </c>
    </row>
    <row r="1416" spans="1:7" x14ac:dyDescent="0.25">
      <c r="A1416" s="75" t="s">
        <v>1406</v>
      </c>
      <c r="B1416" s="75" t="s">
        <v>3062</v>
      </c>
      <c r="C1416" s="79" t="s">
        <v>3063</v>
      </c>
      <c r="D1416" s="80">
        <v>8</v>
      </c>
      <c r="E1416" s="77">
        <v>1E-3</v>
      </c>
      <c r="F1416" s="77">
        <v>0</v>
      </c>
      <c r="G1416" s="77">
        <v>1E-3</v>
      </c>
    </row>
    <row r="1417" spans="1:7" x14ac:dyDescent="0.25">
      <c r="A1417" s="75" t="s">
        <v>1406</v>
      </c>
      <c r="B1417" s="75" t="s">
        <v>3064</v>
      </c>
      <c r="C1417" s="79" t="s">
        <v>953</v>
      </c>
      <c r="D1417" s="76">
        <v>6</v>
      </c>
      <c r="E1417" s="77">
        <v>8.9999999999999998E-4</v>
      </c>
      <c r="F1417" s="77">
        <v>2.12E-4</v>
      </c>
      <c r="G1417" s="77">
        <v>6.8800000000000003E-4</v>
      </c>
    </row>
    <row r="1418" spans="1:7" x14ac:dyDescent="0.25">
      <c r="A1418" s="75" t="s">
        <v>1406</v>
      </c>
      <c r="B1418" s="75" t="s">
        <v>3065</v>
      </c>
      <c r="C1418" s="79" t="s">
        <v>3066</v>
      </c>
      <c r="D1418" s="76">
        <v>6</v>
      </c>
      <c r="E1418" s="77">
        <v>1E-3</v>
      </c>
      <c r="F1418" s="77">
        <v>2.0000000000000001E-4</v>
      </c>
      <c r="G1418" s="77">
        <v>8.0000000000000004E-4</v>
      </c>
    </row>
    <row r="1419" spans="1:7" x14ac:dyDescent="0.25">
      <c r="A1419" s="75" t="s">
        <v>1406</v>
      </c>
      <c r="B1419" s="75" t="s">
        <v>3067</v>
      </c>
      <c r="C1419" s="79" t="s">
        <v>3066</v>
      </c>
      <c r="D1419" s="80">
        <v>8</v>
      </c>
      <c r="E1419" s="77">
        <v>2E-3</v>
      </c>
      <c r="F1419" s="77">
        <v>8.9999999999999998E-4</v>
      </c>
      <c r="G1419" s="77">
        <v>1.1000000000000001E-3</v>
      </c>
    </row>
    <row r="1420" spans="1:7" x14ac:dyDescent="0.25">
      <c r="A1420" s="75" t="s">
        <v>1406</v>
      </c>
      <c r="B1420" s="75" t="s">
        <v>3068</v>
      </c>
      <c r="C1420" s="79" t="s">
        <v>3069</v>
      </c>
      <c r="D1420" s="76">
        <v>5</v>
      </c>
      <c r="E1420" s="77">
        <v>3.0000000000000001E-3</v>
      </c>
      <c r="F1420" s="77">
        <v>2.2460000000000002E-3</v>
      </c>
      <c r="G1420" s="77">
        <v>7.539999999999999E-4</v>
      </c>
    </row>
    <row r="1421" spans="1:7" x14ac:dyDescent="0.25">
      <c r="A1421" s="75" t="s">
        <v>1406</v>
      </c>
      <c r="B1421" s="75" t="s">
        <v>3070</v>
      </c>
      <c r="C1421" s="79" t="s">
        <v>3069</v>
      </c>
      <c r="D1421" s="80">
        <v>8</v>
      </c>
      <c r="E1421" s="77">
        <v>7.0000000000000001E-3</v>
      </c>
      <c r="F1421" s="77">
        <v>5.9069999999999999E-3</v>
      </c>
      <c r="G1421" s="77">
        <v>1.0930000000000002E-3</v>
      </c>
    </row>
    <row r="1422" spans="1:7" x14ac:dyDescent="0.25">
      <c r="A1422" s="75" t="s">
        <v>1406</v>
      </c>
      <c r="B1422" s="75" t="s">
        <v>3071</v>
      </c>
      <c r="C1422" s="79" t="s">
        <v>3072</v>
      </c>
      <c r="D1422" s="80">
        <v>8</v>
      </c>
      <c r="E1422" s="77">
        <v>7.0000000000000001E-3</v>
      </c>
      <c r="F1422" s="77">
        <v>6.0829999999999999E-3</v>
      </c>
      <c r="G1422" s="77">
        <v>9.1700000000000028E-4</v>
      </c>
    </row>
    <row r="1423" spans="1:7" x14ac:dyDescent="0.25">
      <c r="A1423" s="75" t="s">
        <v>1406</v>
      </c>
      <c r="B1423" s="75" t="s">
        <v>3073</v>
      </c>
      <c r="C1423" s="79" t="s">
        <v>3074</v>
      </c>
      <c r="D1423" s="76">
        <v>7</v>
      </c>
      <c r="E1423" s="77">
        <v>2.9999999999999997E-4</v>
      </c>
      <c r="F1423" s="77">
        <v>0</v>
      </c>
      <c r="G1423" s="77">
        <v>2.9999999999999997E-4</v>
      </c>
    </row>
    <row r="1424" spans="1:7" x14ac:dyDescent="0.25">
      <c r="A1424" s="75" t="s">
        <v>1406</v>
      </c>
      <c r="B1424" s="75" t="s">
        <v>3075</v>
      </c>
      <c r="C1424" s="79" t="s">
        <v>3076</v>
      </c>
      <c r="D1424" s="76">
        <v>6</v>
      </c>
      <c r="E1424" s="77">
        <v>2E-3</v>
      </c>
      <c r="F1424" s="77">
        <v>1.2669999999999999E-3</v>
      </c>
      <c r="G1424" s="77">
        <v>7.3300000000000014E-4</v>
      </c>
    </row>
    <row r="1425" spans="1:7" x14ac:dyDescent="0.25">
      <c r="A1425" s="75" t="s">
        <v>1406</v>
      </c>
      <c r="B1425" s="75" t="s">
        <v>3077</v>
      </c>
      <c r="C1425" s="79" t="s">
        <v>3076</v>
      </c>
      <c r="D1425" s="80">
        <v>8</v>
      </c>
      <c r="E1425" s="77">
        <v>6.0000000000000001E-3</v>
      </c>
      <c r="F1425" s="77">
        <v>5.5629999999999994E-3</v>
      </c>
      <c r="G1425" s="77">
        <v>4.3700000000000076E-4</v>
      </c>
    </row>
    <row r="1426" spans="1:7" x14ac:dyDescent="0.25">
      <c r="A1426" s="75" t="s">
        <v>1406</v>
      </c>
      <c r="B1426" s="75" t="s">
        <v>3078</v>
      </c>
      <c r="C1426" s="79" t="s">
        <v>3079</v>
      </c>
      <c r="D1426" s="80">
        <v>8</v>
      </c>
      <c r="E1426" s="77">
        <v>4.0000000000000001E-3</v>
      </c>
      <c r="F1426" s="77">
        <v>1.24E-3</v>
      </c>
      <c r="G1426" s="77">
        <v>2.7600000000000003E-3</v>
      </c>
    </row>
    <row r="1427" spans="1:7" x14ac:dyDescent="0.25">
      <c r="A1427" s="75" t="s">
        <v>1406</v>
      </c>
      <c r="B1427" s="75" t="s">
        <v>3080</v>
      </c>
      <c r="C1427" s="79" t="s">
        <v>3081</v>
      </c>
      <c r="D1427" s="76">
        <v>6</v>
      </c>
      <c r="E1427" s="77">
        <v>4.4799999999999999E-4</v>
      </c>
      <c r="F1427" s="77">
        <v>2.3599999999999999E-4</v>
      </c>
      <c r="G1427" s="77">
        <v>2.12E-4</v>
      </c>
    </row>
    <row r="1428" spans="1:7" x14ac:dyDescent="0.25">
      <c r="A1428" s="75" t="s">
        <v>1406</v>
      </c>
      <c r="B1428" s="75" t="s">
        <v>3082</v>
      </c>
      <c r="C1428" s="79" t="s">
        <v>3081</v>
      </c>
      <c r="D1428" s="76">
        <v>6</v>
      </c>
      <c r="E1428" s="77">
        <v>1.701E-3</v>
      </c>
      <c r="F1428" s="77">
        <v>7.54E-4</v>
      </c>
      <c r="G1428" s="77">
        <v>9.4700000000000003E-4</v>
      </c>
    </row>
    <row r="1429" spans="1:7" x14ac:dyDescent="0.25">
      <c r="A1429" s="75" t="s">
        <v>1406</v>
      </c>
      <c r="B1429" s="75" t="s">
        <v>3083</v>
      </c>
      <c r="C1429" s="79" t="s">
        <v>3081</v>
      </c>
      <c r="D1429" s="80">
        <v>8</v>
      </c>
      <c r="E1429" s="77">
        <v>1.552E-3</v>
      </c>
      <c r="F1429" s="77">
        <v>2.3509999999999998E-3</v>
      </c>
      <c r="G1429" s="77">
        <v>-7.989999999999998E-4</v>
      </c>
    </row>
    <row r="1430" spans="1:7" x14ac:dyDescent="0.25">
      <c r="A1430" s="75" t="s">
        <v>1406</v>
      </c>
      <c r="B1430" s="75" t="s">
        <v>3084</v>
      </c>
      <c r="C1430" s="79" t="s">
        <v>3081</v>
      </c>
      <c r="D1430" s="80">
        <v>8</v>
      </c>
      <c r="E1430" s="77">
        <v>5.2990000000000008E-3</v>
      </c>
      <c r="F1430" s="77">
        <v>8.2260000000000007E-3</v>
      </c>
      <c r="G1430" s="77">
        <v>-2.9269999999999999E-3</v>
      </c>
    </row>
    <row r="1431" spans="1:7" x14ac:dyDescent="0.25">
      <c r="A1431" s="75" t="s">
        <v>1406</v>
      </c>
      <c r="B1431" s="75" t="s">
        <v>3085</v>
      </c>
      <c r="C1431" s="79" t="s">
        <v>3086</v>
      </c>
      <c r="D1431" s="76">
        <v>6</v>
      </c>
      <c r="E1431" s="77">
        <v>2.0000000000000001E-4</v>
      </c>
      <c r="F1431" s="77">
        <v>0</v>
      </c>
      <c r="G1431" s="77">
        <v>2.0000000000000001E-4</v>
      </c>
    </row>
    <row r="1432" spans="1:7" x14ac:dyDescent="0.25">
      <c r="A1432" s="75" t="s">
        <v>1406</v>
      </c>
      <c r="B1432" s="75" t="s">
        <v>3087</v>
      </c>
      <c r="C1432" s="79" t="s">
        <v>3086</v>
      </c>
      <c r="D1432" s="80">
        <v>8</v>
      </c>
      <c r="E1432" s="77">
        <v>7.7999999999999996E-3</v>
      </c>
      <c r="F1432" s="77">
        <v>1.0558999999999999E-2</v>
      </c>
      <c r="G1432" s="77">
        <v>-2.7589999999999993E-3</v>
      </c>
    </row>
    <row r="1433" spans="1:7" x14ac:dyDescent="0.25">
      <c r="A1433" s="75" t="s">
        <v>1406</v>
      </c>
      <c r="B1433" s="75" t="s">
        <v>3088</v>
      </c>
      <c r="C1433" s="79" t="s">
        <v>3089</v>
      </c>
      <c r="D1433" s="76">
        <v>7</v>
      </c>
      <c r="E1433" s="77">
        <v>2.9999999999999997E-4</v>
      </c>
      <c r="F1433" s="77">
        <v>0</v>
      </c>
      <c r="G1433" s="77">
        <v>2.9999999999999997E-4</v>
      </c>
    </row>
    <row r="1434" spans="1:7" x14ac:dyDescent="0.25">
      <c r="A1434" s="75" t="s">
        <v>1406</v>
      </c>
      <c r="B1434" s="75" t="s">
        <v>3090</v>
      </c>
      <c r="C1434" s="79" t="s">
        <v>3089</v>
      </c>
      <c r="D1434" s="80">
        <v>8</v>
      </c>
      <c r="E1434" s="77">
        <v>3.0000000000000001E-3</v>
      </c>
      <c r="F1434" s="77">
        <v>1.7204999999999998E-2</v>
      </c>
      <c r="G1434" s="77">
        <v>-1.4204999999999999E-2</v>
      </c>
    </row>
    <row r="1435" spans="1:7" x14ac:dyDescent="0.25">
      <c r="A1435" s="75" t="s">
        <v>1406</v>
      </c>
      <c r="B1435" s="75" t="s">
        <v>3091</v>
      </c>
      <c r="C1435" s="79" t="s">
        <v>3092</v>
      </c>
      <c r="D1435" s="80">
        <v>8</v>
      </c>
      <c r="E1435" s="77">
        <v>2.7E-2</v>
      </c>
      <c r="F1435" s="77">
        <v>1.0017E-2</v>
      </c>
      <c r="G1435" s="77">
        <v>1.6982999999999998E-2</v>
      </c>
    </row>
    <row r="1436" spans="1:7" x14ac:dyDescent="0.25">
      <c r="A1436" s="75" t="s">
        <v>1406</v>
      </c>
      <c r="B1436" s="75" t="s">
        <v>3093</v>
      </c>
      <c r="C1436" s="79" t="s">
        <v>3094</v>
      </c>
      <c r="D1436" s="80">
        <v>8</v>
      </c>
      <c r="E1436" s="77">
        <v>7.0000000000000001E-3</v>
      </c>
      <c r="F1436" s="77">
        <v>5.6820000000000004E-3</v>
      </c>
      <c r="G1436" s="77">
        <v>1.3179999999999997E-3</v>
      </c>
    </row>
    <row r="1437" spans="1:7" x14ac:dyDescent="0.25">
      <c r="A1437" s="75" t="s">
        <v>1406</v>
      </c>
      <c r="B1437" s="75" t="s">
        <v>3095</v>
      </c>
      <c r="C1437" s="79" t="s">
        <v>3096</v>
      </c>
      <c r="D1437" s="80">
        <v>8</v>
      </c>
      <c r="E1437" s="77">
        <v>4.4999999999999997E-3</v>
      </c>
      <c r="F1437" s="77">
        <v>1.7700000000000001E-3</v>
      </c>
      <c r="G1437" s="77">
        <v>2.7299999999999998E-3</v>
      </c>
    </row>
    <row r="1438" spans="1:7" x14ac:dyDescent="0.25">
      <c r="A1438" s="75" t="s">
        <v>1406</v>
      </c>
      <c r="B1438" s="75" t="s">
        <v>3097</v>
      </c>
      <c r="C1438" s="79" t="s">
        <v>3098</v>
      </c>
      <c r="D1438" s="80">
        <v>8</v>
      </c>
      <c r="E1438" s="77">
        <v>6.0000000000000001E-3</v>
      </c>
      <c r="F1438" s="77">
        <v>0</v>
      </c>
      <c r="G1438" s="77">
        <v>6.0000000000000001E-3</v>
      </c>
    </row>
    <row r="1439" spans="1:7" x14ac:dyDescent="0.25">
      <c r="A1439" s="75" t="s">
        <v>1406</v>
      </c>
      <c r="B1439" s="75" t="s">
        <v>3099</v>
      </c>
      <c r="C1439" s="79" t="s">
        <v>3098</v>
      </c>
      <c r="D1439" s="76">
        <v>6</v>
      </c>
      <c r="E1439" s="77">
        <v>1E-3</v>
      </c>
      <c r="F1439" s="77">
        <v>3.356E-3</v>
      </c>
      <c r="G1439" s="77">
        <v>-2.356E-3</v>
      </c>
    </row>
    <row r="1440" spans="1:7" x14ac:dyDescent="0.25">
      <c r="A1440" s="75" t="s">
        <v>1406</v>
      </c>
      <c r="B1440" s="75" t="s">
        <v>3100</v>
      </c>
      <c r="C1440" s="79" t="s">
        <v>3098</v>
      </c>
      <c r="D1440" s="76">
        <v>6</v>
      </c>
      <c r="E1440" s="77">
        <v>1E-3</v>
      </c>
      <c r="F1440" s="77">
        <v>0</v>
      </c>
      <c r="G1440" s="77">
        <v>1E-3</v>
      </c>
    </row>
    <row r="1441" spans="1:7" x14ac:dyDescent="0.25">
      <c r="A1441" s="75" t="s">
        <v>1406</v>
      </c>
      <c r="B1441" s="75" t="s">
        <v>3101</v>
      </c>
      <c r="C1441" s="79" t="s">
        <v>3098</v>
      </c>
      <c r="D1441" s="76">
        <v>6</v>
      </c>
      <c r="E1441" s="77">
        <v>1E-3</v>
      </c>
      <c r="F1441" s="77">
        <v>1.433E-3</v>
      </c>
      <c r="G1441" s="77">
        <v>-4.3300000000000001E-4</v>
      </c>
    </row>
    <row r="1442" spans="1:7" x14ac:dyDescent="0.25">
      <c r="A1442" s="75" t="s">
        <v>1406</v>
      </c>
      <c r="B1442" s="75" t="s">
        <v>3102</v>
      </c>
      <c r="C1442" s="79" t="s">
        <v>3098</v>
      </c>
      <c r="D1442" s="80">
        <v>8</v>
      </c>
      <c r="E1442" s="77">
        <v>8.9999999999999993E-3</v>
      </c>
      <c r="F1442" s="77">
        <v>1.7664000000000003E-2</v>
      </c>
      <c r="G1442" s="77">
        <v>-8.6640000000000033E-3</v>
      </c>
    </row>
    <row r="1443" spans="1:7" x14ac:dyDescent="0.25">
      <c r="A1443" s="75" t="s">
        <v>1406</v>
      </c>
      <c r="B1443" s="75" t="s">
        <v>3103</v>
      </c>
      <c r="C1443" s="79" t="s">
        <v>3098</v>
      </c>
      <c r="D1443" s="80">
        <v>8</v>
      </c>
      <c r="E1443" s="77">
        <v>8.9999999999999993E-3</v>
      </c>
      <c r="F1443" s="77">
        <v>1.6027E-2</v>
      </c>
      <c r="G1443" s="77">
        <v>-7.0270000000000003E-3</v>
      </c>
    </row>
    <row r="1444" spans="1:7" x14ac:dyDescent="0.25">
      <c r="A1444" s="75" t="s">
        <v>1406</v>
      </c>
      <c r="B1444" s="75" t="s">
        <v>3104</v>
      </c>
      <c r="C1444" s="79" t="s">
        <v>3105</v>
      </c>
      <c r="D1444" s="80">
        <v>8</v>
      </c>
      <c r="E1444" s="77">
        <v>0.03</v>
      </c>
      <c r="F1444" s="77">
        <v>2.1579999999999998E-2</v>
      </c>
      <c r="G1444" s="77">
        <v>8.4200000000000004E-3</v>
      </c>
    </row>
    <row r="1445" spans="1:7" x14ac:dyDescent="0.25">
      <c r="A1445" s="75" t="s">
        <v>1406</v>
      </c>
      <c r="B1445" s="75" t="s">
        <v>3106</v>
      </c>
      <c r="C1445" s="79" t="s">
        <v>3105</v>
      </c>
      <c r="D1445" s="76">
        <v>5</v>
      </c>
      <c r="E1445" s="77">
        <v>6.0000000000000001E-3</v>
      </c>
      <c r="F1445" s="77">
        <v>4.3220000000000003E-3</v>
      </c>
      <c r="G1445" s="77">
        <v>1.6779999999999998E-3</v>
      </c>
    </row>
    <row r="1446" spans="1:7" x14ac:dyDescent="0.25">
      <c r="A1446" s="75" t="s">
        <v>1406</v>
      </c>
      <c r="B1446" s="75" t="s">
        <v>3107</v>
      </c>
      <c r="C1446" s="79" t="s">
        <v>3108</v>
      </c>
      <c r="D1446" s="80">
        <v>8</v>
      </c>
      <c r="E1446" s="77">
        <v>0.01</v>
      </c>
      <c r="F1446" s="77">
        <v>4.5719999999999997E-3</v>
      </c>
      <c r="G1446" s="77">
        <v>5.4280000000000005E-3</v>
      </c>
    </row>
    <row r="1447" spans="1:7" x14ac:dyDescent="0.25">
      <c r="A1447" s="75" t="s">
        <v>1406</v>
      </c>
      <c r="B1447" s="75" t="s">
        <v>3109</v>
      </c>
      <c r="C1447" s="79" t="s">
        <v>3108</v>
      </c>
      <c r="D1447" s="76">
        <v>6</v>
      </c>
      <c r="E1447" s="77">
        <v>1E-3</v>
      </c>
      <c r="F1447" s="77">
        <v>6.6500000000000001E-4</v>
      </c>
      <c r="G1447" s="77">
        <v>3.3500000000000001E-4</v>
      </c>
    </row>
    <row r="1448" spans="1:7" x14ac:dyDescent="0.25">
      <c r="A1448" s="75" t="s">
        <v>1406</v>
      </c>
      <c r="B1448" s="75" t="s">
        <v>3110</v>
      </c>
      <c r="C1448" s="79" t="s">
        <v>3111</v>
      </c>
      <c r="D1448" s="76">
        <v>5</v>
      </c>
      <c r="E1448" s="77">
        <v>5.0000000000000001E-3</v>
      </c>
      <c r="F1448" s="77">
        <v>5.9000000000000007E-3</v>
      </c>
      <c r="G1448" s="77">
        <v>-9.0000000000000063E-4</v>
      </c>
    </row>
    <row r="1449" spans="1:7" x14ac:dyDescent="0.25">
      <c r="A1449" s="75" t="s">
        <v>1406</v>
      </c>
      <c r="B1449" s="75" t="s">
        <v>3112</v>
      </c>
      <c r="C1449" s="79" t="s">
        <v>3113</v>
      </c>
      <c r="D1449" s="76">
        <v>5</v>
      </c>
      <c r="E1449" s="77">
        <v>3.0000000000000001E-3</v>
      </c>
      <c r="F1449" s="77">
        <v>4.679E-3</v>
      </c>
      <c r="G1449" s="77">
        <v>-1.6789999999999999E-3</v>
      </c>
    </row>
    <row r="1450" spans="1:7" x14ac:dyDescent="0.25">
      <c r="A1450" s="75" t="s">
        <v>1406</v>
      </c>
      <c r="B1450" s="75" t="s">
        <v>3114</v>
      </c>
      <c r="C1450" s="79" t="s">
        <v>3115</v>
      </c>
      <c r="D1450" s="76">
        <v>4</v>
      </c>
      <c r="E1450" s="77">
        <v>5.0000000000000001E-3</v>
      </c>
      <c r="F1450" s="77">
        <v>4.1650000000000003E-3</v>
      </c>
      <c r="G1450" s="77">
        <v>8.349999999999998E-4</v>
      </c>
    </row>
    <row r="1451" spans="1:7" x14ac:dyDescent="0.25">
      <c r="A1451" s="75" t="s">
        <v>1406</v>
      </c>
      <c r="B1451" s="75" t="s">
        <v>3116</v>
      </c>
      <c r="C1451" s="79" t="s">
        <v>3117</v>
      </c>
      <c r="D1451" s="76">
        <v>5</v>
      </c>
      <c r="E1451" s="77">
        <v>0.01</v>
      </c>
      <c r="F1451" s="77">
        <v>0</v>
      </c>
      <c r="G1451" s="77">
        <v>0.01</v>
      </c>
    </row>
    <row r="1452" spans="1:7" x14ac:dyDescent="0.25">
      <c r="A1452" s="75" t="s">
        <v>1406</v>
      </c>
      <c r="B1452" s="75" t="s">
        <v>3118</v>
      </c>
      <c r="C1452" s="79" t="s">
        <v>953</v>
      </c>
      <c r="D1452" s="76">
        <v>7</v>
      </c>
      <c r="E1452" s="77">
        <v>5.0000000000000002E-5</v>
      </c>
      <c r="F1452" s="77">
        <v>5.0000000000000002E-5</v>
      </c>
      <c r="G1452" s="77">
        <v>0</v>
      </c>
    </row>
    <row r="1453" spans="1:7" x14ac:dyDescent="0.25">
      <c r="A1453" s="75" t="s">
        <v>1406</v>
      </c>
      <c r="B1453" s="75" t="s">
        <v>3119</v>
      </c>
      <c r="C1453" s="79" t="s">
        <v>3120</v>
      </c>
      <c r="D1453" s="76">
        <v>7</v>
      </c>
      <c r="E1453" s="77">
        <v>1E-4</v>
      </c>
      <c r="F1453" s="77">
        <v>0</v>
      </c>
      <c r="G1453" s="77">
        <v>1E-4</v>
      </c>
    </row>
    <row r="1454" spans="1:7" x14ac:dyDescent="0.25">
      <c r="A1454" s="75" t="s">
        <v>1406</v>
      </c>
      <c r="B1454" s="75" t="s">
        <v>3121</v>
      </c>
      <c r="C1454" s="79" t="s">
        <v>3120</v>
      </c>
      <c r="D1454" s="76">
        <v>5</v>
      </c>
      <c r="E1454" s="77">
        <v>0.01</v>
      </c>
      <c r="F1454" s="77">
        <v>0</v>
      </c>
      <c r="G1454" s="77">
        <v>0.01</v>
      </c>
    </row>
    <row r="1455" spans="1:7" x14ac:dyDescent="0.25">
      <c r="A1455" s="75" t="s">
        <v>1406</v>
      </c>
      <c r="B1455" s="75" t="s">
        <v>3122</v>
      </c>
      <c r="C1455" s="79" t="s">
        <v>3123</v>
      </c>
      <c r="D1455" s="76">
        <v>5</v>
      </c>
      <c r="E1455" s="77">
        <v>5.0000000000000001E-3</v>
      </c>
      <c r="F1455" s="77">
        <v>2.41E-4</v>
      </c>
      <c r="G1455" s="77">
        <v>4.7590000000000002E-3</v>
      </c>
    </row>
    <row r="1456" spans="1:7" x14ac:dyDescent="0.25">
      <c r="A1456" s="75" t="s">
        <v>1406</v>
      </c>
      <c r="B1456" s="75" t="s">
        <v>3124</v>
      </c>
      <c r="C1456" s="79" t="s">
        <v>3125</v>
      </c>
      <c r="D1456" s="76">
        <v>5</v>
      </c>
      <c r="E1456" s="77">
        <v>5.0000000000000001E-4</v>
      </c>
      <c r="F1456" s="77">
        <v>4.0959999999999998E-3</v>
      </c>
      <c r="G1456" s="77">
        <v>-3.5959999999999998E-3</v>
      </c>
    </row>
    <row r="1457" spans="1:7" x14ac:dyDescent="0.25">
      <c r="A1457" s="75" t="s">
        <v>1406</v>
      </c>
      <c r="B1457" s="75" t="s">
        <v>3126</v>
      </c>
      <c r="C1457" s="79" t="s">
        <v>3125</v>
      </c>
      <c r="D1457" s="76">
        <v>6</v>
      </c>
      <c r="E1457" s="77">
        <v>7.7999999999999999E-4</v>
      </c>
      <c r="F1457" s="77">
        <v>8.1899999999999996E-4</v>
      </c>
      <c r="G1457" s="77">
        <v>-3.8999999999999972E-5</v>
      </c>
    </row>
    <row r="1458" spans="1:7" x14ac:dyDescent="0.25">
      <c r="A1458" s="75" t="s">
        <v>1406</v>
      </c>
      <c r="B1458" s="75" t="s">
        <v>3127</v>
      </c>
      <c r="C1458" s="79" t="s">
        <v>3125</v>
      </c>
      <c r="D1458" s="76">
        <v>5</v>
      </c>
      <c r="E1458" s="77">
        <v>1.7000000000000001E-4</v>
      </c>
      <c r="F1458" s="77">
        <v>0</v>
      </c>
      <c r="G1458" s="77">
        <v>1.7000000000000001E-4</v>
      </c>
    </row>
    <row r="1459" spans="1:7" x14ac:dyDescent="0.25">
      <c r="A1459" s="75" t="s">
        <v>1406</v>
      </c>
      <c r="B1459" s="75" t="s">
        <v>3128</v>
      </c>
      <c r="C1459" s="79" t="s">
        <v>3129</v>
      </c>
      <c r="D1459" s="76">
        <v>4</v>
      </c>
      <c r="E1459" s="77">
        <v>5.0000000000000001E-3</v>
      </c>
      <c r="F1459" s="77">
        <v>0</v>
      </c>
      <c r="G1459" s="77">
        <v>5.0000000000000001E-3</v>
      </c>
    </row>
    <row r="1460" spans="1:7" x14ac:dyDescent="0.25">
      <c r="A1460" s="75" t="s">
        <v>1406</v>
      </c>
      <c r="B1460" s="75" t="s">
        <v>3130</v>
      </c>
      <c r="C1460" s="79" t="s">
        <v>3131</v>
      </c>
      <c r="D1460" s="76">
        <v>6</v>
      </c>
      <c r="E1460" s="77">
        <v>6.9999999999999999E-4</v>
      </c>
      <c r="F1460" s="77">
        <v>0</v>
      </c>
      <c r="G1460" s="77">
        <v>6.9999999999999999E-4</v>
      </c>
    </row>
    <row r="1461" spans="1:7" x14ac:dyDescent="0.25">
      <c r="A1461" s="75" t="s">
        <v>1406</v>
      </c>
      <c r="B1461" s="75" t="s">
        <v>3132</v>
      </c>
      <c r="C1461" s="79" t="s">
        <v>3133</v>
      </c>
      <c r="D1461" s="76">
        <v>4</v>
      </c>
      <c r="E1461" s="77">
        <v>2.1999999999999999E-2</v>
      </c>
      <c r="F1461" s="77">
        <v>4.1700000000000001E-3</v>
      </c>
      <c r="G1461" s="77">
        <v>1.7829999999999999E-2</v>
      </c>
    </row>
    <row r="1462" spans="1:7" x14ac:dyDescent="0.25">
      <c r="A1462" s="75" t="s">
        <v>1406</v>
      </c>
      <c r="B1462" s="75" t="s">
        <v>3134</v>
      </c>
      <c r="C1462" s="79" t="s">
        <v>1324</v>
      </c>
      <c r="D1462" s="76">
        <v>6</v>
      </c>
      <c r="E1462" s="77">
        <v>5.0000000000000001E-4</v>
      </c>
      <c r="F1462" s="77">
        <v>1E-4</v>
      </c>
      <c r="G1462" s="77">
        <v>4.0000000000000002E-4</v>
      </c>
    </row>
    <row r="1463" spans="1:7" x14ac:dyDescent="0.25">
      <c r="A1463" s="75" t="s">
        <v>1406</v>
      </c>
      <c r="B1463" s="75" t="s">
        <v>3135</v>
      </c>
      <c r="C1463" s="79" t="s">
        <v>3136</v>
      </c>
      <c r="D1463" s="76">
        <v>5</v>
      </c>
      <c r="E1463" s="77">
        <v>2.5000000000000001E-3</v>
      </c>
      <c r="F1463" s="77">
        <v>0</v>
      </c>
      <c r="G1463" s="77">
        <v>2.5000000000000001E-3</v>
      </c>
    </row>
    <row r="1464" spans="1:7" x14ac:dyDescent="0.25">
      <c r="A1464" s="75" t="s">
        <v>1406</v>
      </c>
      <c r="B1464" s="75" t="s">
        <v>3137</v>
      </c>
      <c r="C1464" s="79" t="s">
        <v>3138</v>
      </c>
      <c r="D1464" s="76">
        <v>6</v>
      </c>
      <c r="E1464" s="77">
        <v>1E-4</v>
      </c>
      <c r="F1464" s="77">
        <v>0</v>
      </c>
      <c r="G1464" s="77">
        <v>1E-4</v>
      </c>
    </row>
    <row r="1465" spans="1:7" x14ac:dyDescent="0.25">
      <c r="A1465" s="75" t="s">
        <v>1406</v>
      </c>
      <c r="B1465" s="75" t="s">
        <v>3139</v>
      </c>
      <c r="C1465" s="79" t="s">
        <v>3140</v>
      </c>
      <c r="D1465" s="76">
        <v>5</v>
      </c>
      <c r="E1465" s="77">
        <v>5.0000000000000001E-3</v>
      </c>
      <c r="F1465" s="77">
        <v>1.27E-4</v>
      </c>
      <c r="G1465" s="77">
        <v>4.8729999999999997E-3</v>
      </c>
    </row>
    <row r="1466" spans="1:7" x14ac:dyDescent="0.25">
      <c r="A1466" s="75" t="s">
        <v>1406</v>
      </c>
      <c r="B1466" s="75" t="s">
        <v>3141</v>
      </c>
      <c r="C1466" s="79" t="s">
        <v>3140</v>
      </c>
      <c r="D1466" s="76">
        <v>5</v>
      </c>
      <c r="E1466" s="77">
        <v>0</v>
      </c>
      <c r="F1466" s="77">
        <v>1.7299999999999998E-4</v>
      </c>
      <c r="G1466" s="77">
        <v>-1.7299999999999998E-4</v>
      </c>
    </row>
    <row r="1467" spans="1:7" x14ac:dyDescent="0.25">
      <c r="A1467" s="75" t="s">
        <v>1406</v>
      </c>
      <c r="B1467" s="75" t="s">
        <v>3142</v>
      </c>
      <c r="C1467" s="79" t="s">
        <v>3143</v>
      </c>
      <c r="D1467" s="76">
        <v>5</v>
      </c>
      <c r="E1467" s="77">
        <v>1.0999999999999999E-2</v>
      </c>
      <c r="F1467" s="77">
        <v>0</v>
      </c>
      <c r="G1467" s="77">
        <v>1.0999999999999999E-2</v>
      </c>
    </row>
    <row r="1468" spans="1:7" x14ac:dyDescent="0.25">
      <c r="A1468" s="75" t="s">
        <v>1406</v>
      </c>
      <c r="B1468" s="75" t="s">
        <v>3144</v>
      </c>
      <c r="C1468" s="79" t="s">
        <v>3145</v>
      </c>
      <c r="D1468" s="76">
        <v>4</v>
      </c>
      <c r="E1468" s="77">
        <v>0.08</v>
      </c>
      <c r="F1468" s="77">
        <v>6.1470999999999998E-2</v>
      </c>
      <c r="G1468" s="77">
        <v>1.8529000000000004E-2</v>
      </c>
    </row>
    <row r="1469" spans="1:7" x14ac:dyDescent="0.25">
      <c r="A1469" s="75" t="s">
        <v>1406</v>
      </c>
      <c r="B1469" s="75" t="s">
        <v>3146</v>
      </c>
      <c r="C1469" s="79" t="s">
        <v>3147</v>
      </c>
      <c r="D1469" s="76">
        <v>5</v>
      </c>
      <c r="E1469" s="77">
        <v>0.02</v>
      </c>
      <c r="F1469" s="77">
        <v>2.9271000000000002E-2</v>
      </c>
      <c r="G1469" s="77">
        <v>-9.2710000000000015E-3</v>
      </c>
    </row>
    <row r="1470" spans="1:7" x14ac:dyDescent="0.25">
      <c r="A1470" s="75" t="s">
        <v>1406</v>
      </c>
      <c r="B1470" s="75" t="s">
        <v>3148</v>
      </c>
      <c r="C1470" s="79" t="s">
        <v>3149</v>
      </c>
      <c r="D1470" s="76">
        <v>5</v>
      </c>
      <c r="E1470" s="77">
        <v>3.7999999999999999E-2</v>
      </c>
      <c r="F1470" s="77">
        <v>2.1901E-2</v>
      </c>
      <c r="G1470" s="77">
        <v>1.6098999999999999E-2</v>
      </c>
    </row>
    <row r="1471" spans="1:7" x14ac:dyDescent="0.25">
      <c r="A1471" s="75" t="s">
        <v>1406</v>
      </c>
      <c r="B1471" s="75" t="s">
        <v>3150</v>
      </c>
      <c r="C1471" s="79" t="s">
        <v>3151</v>
      </c>
      <c r="D1471" s="76">
        <v>6</v>
      </c>
      <c r="E1471" s="77">
        <v>2.9999999999999997E-4</v>
      </c>
      <c r="F1471" s="77">
        <v>0</v>
      </c>
      <c r="G1471" s="77">
        <v>2.9999999999999997E-4</v>
      </c>
    </row>
    <row r="1472" spans="1:7" x14ac:dyDescent="0.25">
      <c r="A1472" s="75" t="s">
        <v>1406</v>
      </c>
      <c r="B1472" s="75" t="s">
        <v>3152</v>
      </c>
      <c r="C1472" s="79" t="s">
        <v>3153</v>
      </c>
      <c r="D1472" s="76">
        <v>4</v>
      </c>
      <c r="E1472" s="77">
        <v>2.7190000000000002E-2</v>
      </c>
      <c r="F1472" s="77">
        <v>4.7779999999999993E-3</v>
      </c>
      <c r="G1472" s="77">
        <v>2.2412000000000001E-2</v>
      </c>
    </row>
    <row r="1473" spans="1:7" x14ac:dyDescent="0.25">
      <c r="A1473" s="75" t="s">
        <v>1406</v>
      </c>
      <c r="B1473" s="75" t="s">
        <v>3154</v>
      </c>
      <c r="C1473" s="79" t="s">
        <v>3153</v>
      </c>
      <c r="D1473" s="76">
        <v>6</v>
      </c>
      <c r="E1473" s="77">
        <v>2.0000000000000001E-4</v>
      </c>
      <c r="F1473" s="77">
        <v>7.94E-4</v>
      </c>
      <c r="G1473" s="77">
        <v>-5.9400000000000002E-4</v>
      </c>
    </row>
    <row r="1474" spans="1:7" x14ac:dyDescent="0.25">
      <c r="A1474" s="75" t="s">
        <v>1406</v>
      </c>
      <c r="B1474" s="75" t="s">
        <v>3155</v>
      </c>
      <c r="C1474" s="79" t="s">
        <v>882</v>
      </c>
      <c r="D1474" s="76">
        <v>4</v>
      </c>
      <c r="E1474" s="77">
        <v>0.8</v>
      </c>
      <c r="F1474" s="77">
        <v>0.51880899999999996</v>
      </c>
      <c r="G1474" s="77">
        <v>0.28119100000000008</v>
      </c>
    </row>
    <row r="1475" spans="1:7" x14ac:dyDescent="0.25">
      <c r="A1475" s="75" t="s">
        <v>1406</v>
      </c>
      <c r="B1475" s="75" t="s">
        <v>3156</v>
      </c>
      <c r="C1475" s="79" t="s">
        <v>3157</v>
      </c>
      <c r="D1475" s="76">
        <v>5</v>
      </c>
      <c r="E1475" s="77">
        <v>3.0000000000000001E-3</v>
      </c>
      <c r="F1475" s="77">
        <v>0</v>
      </c>
      <c r="G1475" s="77">
        <v>3.0000000000000001E-3</v>
      </c>
    </row>
    <row r="1476" spans="1:7" x14ac:dyDescent="0.25">
      <c r="A1476" s="75" t="s">
        <v>1406</v>
      </c>
      <c r="B1476" s="75" t="s">
        <v>3158</v>
      </c>
      <c r="C1476" s="79" t="s">
        <v>3159</v>
      </c>
      <c r="D1476" s="76">
        <v>6</v>
      </c>
      <c r="E1476" s="77">
        <v>1E-3</v>
      </c>
      <c r="F1476" s="77">
        <v>1.8799999999999999E-4</v>
      </c>
      <c r="G1476" s="77">
        <v>8.12E-4</v>
      </c>
    </row>
    <row r="1477" spans="1:7" x14ac:dyDescent="0.25">
      <c r="A1477" s="75" t="s">
        <v>1406</v>
      </c>
      <c r="B1477" s="75" t="s">
        <v>3160</v>
      </c>
      <c r="C1477" s="79" t="s">
        <v>3159</v>
      </c>
      <c r="D1477" s="76">
        <v>6</v>
      </c>
      <c r="E1477" s="77">
        <v>5.0000000000000002E-5</v>
      </c>
      <c r="F1477" s="77">
        <v>0</v>
      </c>
      <c r="G1477" s="77">
        <v>5.0000000000000002E-5</v>
      </c>
    </row>
    <row r="1478" spans="1:7" x14ac:dyDescent="0.25">
      <c r="A1478" s="75" t="s">
        <v>1406</v>
      </c>
      <c r="B1478" s="75" t="s">
        <v>3161</v>
      </c>
      <c r="C1478" s="79" t="s">
        <v>3162</v>
      </c>
      <c r="D1478" s="76">
        <v>4</v>
      </c>
      <c r="E1478" s="77">
        <v>0.05</v>
      </c>
      <c r="F1478" s="77">
        <v>6.8905000000000008E-2</v>
      </c>
      <c r="G1478" s="77">
        <v>-1.8905000000000005E-2</v>
      </c>
    </row>
    <row r="1479" spans="1:7" x14ac:dyDescent="0.25">
      <c r="A1479" s="75" t="s">
        <v>1406</v>
      </c>
      <c r="B1479" s="75" t="s">
        <v>3163</v>
      </c>
      <c r="C1479" s="79" t="s">
        <v>3164</v>
      </c>
      <c r="D1479" s="76">
        <v>6</v>
      </c>
      <c r="E1479" s="77">
        <v>2.9999999999999997E-4</v>
      </c>
      <c r="F1479" s="77">
        <v>2.8199999999999997E-4</v>
      </c>
      <c r="G1479" s="77">
        <v>1.8000000000000004E-5</v>
      </c>
    </row>
    <row r="1480" spans="1:7" x14ac:dyDescent="0.25">
      <c r="A1480" s="75" t="s">
        <v>1406</v>
      </c>
      <c r="B1480" s="75" t="s">
        <v>3165</v>
      </c>
      <c r="C1480" s="79" t="s">
        <v>953</v>
      </c>
      <c r="D1480" s="76">
        <v>6</v>
      </c>
      <c r="E1480" s="77">
        <v>2E-3</v>
      </c>
      <c r="F1480" s="77">
        <v>0</v>
      </c>
      <c r="G1480" s="77">
        <v>2E-3</v>
      </c>
    </row>
    <row r="1481" spans="1:7" x14ac:dyDescent="0.25">
      <c r="A1481" s="75" t="s">
        <v>1406</v>
      </c>
      <c r="B1481" s="75" t="s">
        <v>3166</v>
      </c>
      <c r="C1481" s="79" t="s">
        <v>953</v>
      </c>
      <c r="D1481" s="76">
        <v>6</v>
      </c>
      <c r="E1481" s="77">
        <v>2E-3</v>
      </c>
      <c r="F1481" s="77">
        <v>0</v>
      </c>
      <c r="G1481" s="77">
        <v>2E-3</v>
      </c>
    </row>
    <row r="1482" spans="1:7" x14ac:dyDescent="0.25">
      <c r="A1482" s="75" t="s">
        <v>1406</v>
      </c>
      <c r="B1482" s="75" t="s">
        <v>3167</v>
      </c>
      <c r="C1482" s="79" t="s">
        <v>953</v>
      </c>
      <c r="D1482" s="76">
        <v>6</v>
      </c>
      <c r="E1482" s="77">
        <v>1.5E-3</v>
      </c>
      <c r="F1482" s="77">
        <v>7.7000000000000001E-5</v>
      </c>
      <c r="G1482" s="77">
        <v>1.423E-3</v>
      </c>
    </row>
    <row r="1483" spans="1:7" x14ac:dyDescent="0.25">
      <c r="A1483" s="75" t="s">
        <v>1406</v>
      </c>
      <c r="B1483" s="75" t="s">
        <v>3168</v>
      </c>
      <c r="C1483" s="79" t="s">
        <v>953</v>
      </c>
      <c r="D1483" s="76">
        <v>7</v>
      </c>
      <c r="E1483" s="77">
        <v>1E-4</v>
      </c>
      <c r="F1483" s="77">
        <v>0</v>
      </c>
      <c r="G1483" s="77">
        <v>1E-4</v>
      </c>
    </row>
    <row r="1484" spans="1:7" x14ac:dyDescent="0.25">
      <c r="A1484" s="75" t="s">
        <v>1406</v>
      </c>
      <c r="B1484" s="75" t="s">
        <v>3169</v>
      </c>
      <c r="C1484" s="79" t="s">
        <v>953</v>
      </c>
      <c r="D1484" s="76">
        <v>7</v>
      </c>
      <c r="E1484" s="77">
        <v>1.0000000000000001E-5</v>
      </c>
      <c r="F1484" s="77">
        <v>0</v>
      </c>
      <c r="G1484" s="77">
        <v>1.0000000000000001E-5</v>
      </c>
    </row>
    <row r="1485" spans="1:7" x14ac:dyDescent="0.25">
      <c r="A1485" s="75" t="s">
        <v>1406</v>
      </c>
      <c r="B1485" s="75" t="s">
        <v>3170</v>
      </c>
      <c r="C1485" s="79" t="s">
        <v>953</v>
      </c>
      <c r="D1485" s="76">
        <v>6</v>
      </c>
      <c r="E1485" s="77">
        <v>4.0000000000000001E-3</v>
      </c>
      <c r="F1485" s="77">
        <v>0</v>
      </c>
      <c r="G1485" s="77">
        <v>4.0000000000000001E-3</v>
      </c>
    </row>
    <row r="1486" spans="1:7" x14ac:dyDescent="0.25">
      <c r="A1486" s="75" t="s">
        <v>1406</v>
      </c>
      <c r="B1486" s="75" t="s">
        <v>3171</v>
      </c>
      <c r="C1486" s="79" t="s">
        <v>953</v>
      </c>
      <c r="D1486" s="76">
        <v>7</v>
      </c>
      <c r="E1486" s="77">
        <v>5.0000000000000002E-5</v>
      </c>
      <c r="F1486" s="77">
        <v>0</v>
      </c>
      <c r="G1486" s="77">
        <v>5.0000000000000002E-5</v>
      </c>
    </row>
    <row r="1487" spans="1:7" x14ac:dyDescent="0.25">
      <c r="A1487" s="75" t="s">
        <v>1406</v>
      </c>
      <c r="B1487" s="75" t="s">
        <v>3172</v>
      </c>
      <c r="C1487" s="79" t="s">
        <v>953</v>
      </c>
      <c r="D1487" s="76">
        <v>6</v>
      </c>
      <c r="E1487" s="77">
        <v>0</v>
      </c>
      <c r="F1487" s="77">
        <v>7.7999999999999999E-5</v>
      </c>
      <c r="G1487" s="77"/>
    </row>
    <row r="1488" spans="1:7" x14ac:dyDescent="0.25">
      <c r="A1488" s="75" t="s">
        <v>1406</v>
      </c>
      <c r="B1488" s="75" t="s">
        <v>3173</v>
      </c>
      <c r="C1488" s="79" t="s">
        <v>953</v>
      </c>
      <c r="D1488" s="76">
        <v>6</v>
      </c>
      <c r="E1488" s="77">
        <v>1E-3</v>
      </c>
      <c r="F1488" s="77">
        <v>0</v>
      </c>
      <c r="G1488" s="77"/>
    </row>
    <row r="1489" spans="1:7" x14ac:dyDescent="0.25">
      <c r="A1489" s="75" t="s">
        <v>1406</v>
      </c>
      <c r="B1489" s="75" t="s">
        <v>3174</v>
      </c>
      <c r="C1489" s="79" t="s">
        <v>953</v>
      </c>
      <c r="D1489" s="76">
        <v>6</v>
      </c>
      <c r="E1489" s="77">
        <v>2.0000000000000001E-4</v>
      </c>
      <c r="F1489" s="77">
        <v>0</v>
      </c>
      <c r="G1489" s="77"/>
    </row>
    <row r="1490" spans="1:7" x14ac:dyDescent="0.25">
      <c r="A1490" s="75" t="s">
        <v>1406</v>
      </c>
      <c r="B1490" s="75" t="s">
        <v>3175</v>
      </c>
      <c r="C1490" s="79" t="s">
        <v>953</v>
      </c>
      <c r="D1490" s="76">
        <v>6</v>
      </c>
      <c r="E1490" s="77">
        <v>5.0000000000000001E-4</v>
      </c>
      <c r="F1490" s="77">
        <v>1E-4</v>
      </c>
      <c r="G1490" s="77">
        <v>4.0000000000000002E-4</v>
      </c>
    </row>
    <row r="1491" spans="1:7" x14ac:dyDescent="0.25">
      <c r="A1491" s="75" t="s">
        <v>1406</v>
      </c>
      <c r="B1491" s="75" t="s">
        <v>3176</v>
      </c>
      <c r="C1491" s="79" t="s">
        <v>953</v>
      </c>
      <c r="D1491" s="76">
        <v>6</v>
      </c>
      <c r="E1491" s="77">
        <v>0.01</v>
      </c>
      <c r="F1491" s="77">
        <v>0</v>
      </c>
      <c r="G1491" s="77">
        <v>0.01</v>
      </c>
    </row>
    <row r="1492" spans="1:7" x14ac:dyDescent="0.25">
      <c r="A1492" s="75" t="s">
        <v>1406</v>
      </c>
      <c r="B1492" s="75" t="s">
        <v>3177</v>
      </c>
      <c r="C1492" s="79" t="s">
        <v>953</v>
      </c>
      <c r="D1492" s="76">
        <v>6</v>
      </c>
      <c r="E1492" s="77">
        <v>1E-3</v>
      </c>
      <c r="F1492" s="77">
        <v>6.5300000000000004E-4</v>
      </c>
      <c r="G1492" s="77">
        <v>3.4699999999999998E-4</v>
      </c>
    </row>
    <row r="1493" spans="1:7" x14ac:dyDescent="0.25">
      <c r="A1493" s="75" t="s">
        <v>1406</v>
      </c>
      <c r="B1493" s="75" t="s">
        <v>3178</v>
      </c>
      <c r="C1493" s="79" t="s">
        <v>953</v>
      </c>
      <c r="D1493" s="76">
        <v>6</v>
      </c>
      <c r="E1493" s="77">
        <v>6.4000000000000005E-4</v>
      </c>
      <c r="F1493" s="77">
        <v>0</v>
      </c>
      <c r="G1493" s="77">
        <v>6.4000000000000005E-4</v>
      </c>
    </row>
    <row r="1494" spans="1:7" x14ac:dyDescent="0.25">
      <c r="A1494" s="75" t="s">
        <v>1406</v>
      </c>
      <c r="B1494" s="75" t="s">
        <v>3179</v>
      </c>
      <c r="C1494" s="79" t="s">
        <v>953</v>
      </c>
      <c r="D1494" s="76">
        <v>6</v>
      </c>
      <c r="E1494" s="77">
        <v>1E-4</v>
      </c>
      <c r="F1494" s="77">
        <v>2.0000000000000001E-4</v>
      </c>
      <c r="G1494" s="77">
        <v>-1E-4</v>
      </c>
    </row>
    <row r="1495" spans="1:7" x14ac:dyDescent="0.25">
      <c r="A1495" s="75" t="s">
        <v>1406</v>
      </c>
      <c r="B1495" s="75" t="s">
        <v>3180</v>
      </c>
      <c r="C1495" s="79" t="s">
        <v>953</v>
      </c>
      <c r="D1495" s="76">
        <v>6</v>
      </c>
      <c r="E1495" s="77">
        <v>1.5E-3</v>
      </c>
      <c r="F1495" s="77">
        <v>0</v>
      </c>
      <c r="G1495" s="77">
        <v>1.5E-3</v>
      </c>
    </row>
    <row r="1496" spans="1:7" x14ac:dyDescent="0.25">
      <c r="A1496" s="75" t="s">
        <v>1406</v>
      </c>
      <c r="B1496" s="75" t="s">
        <v>3181</v>
      </c>
      <c r="C1496" s="79" t="s">
        <v>953</v>
      </c>
      <c r="D1496" s="76">
        <v>7</v>
      </c>
      <c r="E1496" s="77">
        <v>6.9999999999999999E-4</v>
      </c>
      <c r="F1496" s="77">
        <v>0</v>
      </c>
      <c r="G1496" s="77">
        <v>6.9999999999999999E-4</v>
      </c>
    </row>
    <row r="1497" spans="1:7" x14ac:dyDescent="0.25">
      <c r="A1497" s="75" t="s">
        <v>1406</v>
      </c>
      <c r="B1497" s="75" t="s">
        <v>3182</v>
      </c>
      <c r="C1497" s="79" t="s">
        <v>953</v>
      </c>
      <c r="D1497" s="76">
        <v>6</v>
      </c>
      <c r="E1497" s="77">
        <v>2.0000000000000001E-4</v>
      </c>
      <c r="F1497" s="77">
        <v>1.0000000000000001E-5</v>
      </c>
      <c r="G1497" s="77">
        <v>1.9000000000000001E-4</v>
      </c>
    </row>
    <row r="1498" spans="1:7" x14ac:dyDescent="0.25">
      <c r="A1498" s="75" t="s">
        <v>3183</v>
      </c>
      <c r="B1498" s="75" t="s">
        <v>3184</v>
      </c>
      <c r="C1498" s="79" t="s">
        <v>3185</v>
      </c>
      <c r="D1498" s="76">
        <v>5</v>
      </c>
      <c r="E1498" s="77">
        <v>0.04</v>
      </c>
      <c r="F1498" s="77">
        <v>4.8313000000000002E-2</v>
      </c>
      <c r="G1498" s="77">
        <v>-8.3130000000000009E-3</v>
      </c>
    </row>
    <row r="1499" spans="1:7" x14ac:dyDescent="0.25">
      <c r="A1499" s="75" t="s">
        <v>3183</v>
      </c>
      <c r="B1499" s="75" t="s">
        <v>3186</v>
      </c>
      <c r="C1499" s="79" t="s">
        <v>3187</v>
      </c>
      <c r="D1499" s="76">
        <v>5</v>
      </c>
      <c r="E1499" s="77">
        <v>2E-3</v>
      </c>
      <c r="F1499" s="77">
        <v>0</v>
      </c>
      <c r="G1499" s="77">
        <v>2E-3</v>
      </c>
    </row>
    <row r="1500" spans="1:7" x14ac:dyDescent="0.25">
      <c r="A1500" s="75" t="s">
        <v>3183</v>
      </c>
      <c r="B1500" s="75" t="s">
        <v>3188</v>
      </c>
      <c r="C1500" s="79" t="s">
        <v>3189</v>
      </c>
      <c r="D1500" s="76">
        <v>3</v>
      </c>
      <c r="E1500" s="77">
        <v>2.0379999999999998</v>
      </c>
      <c r="F1500" s="77">
        <v>1.1015350000000002</v>
      </c>
      <c r="G1500" s="77">
        <v>0.93646499999999966</v>
      </c>
    </row>
    <row r="1501" spans="1:7" x14ac:dyDescent="0.25">
      <c r="A1501" s="75" t="s">
        <v>3183</v>
      </c>
      <c r="B1501" s="75" t="s">
        <v>3190</v>
      </c>
      <c r="C1501" s="79" t="s">
        <v>3191</v>
      </c>
      <c r="D1501" s="76">
        <v>4</v>
      </c>
      <c r="E1501" s="77">
        <v>0.21199999999999999</v>
      </c>
      <c r="F1501" s="77">
        <v>3.068E-3</v>
      </c>
      <c r="G1501" s="77">
        <v>0.20893200000000001</v>
      </c>
    </row>
    <row r="1502" spans="1:7" x14ac:dyDescent="0.25">
      <c r="A1502" s="75" t="s">
        <v>3192</v>
      </c>
      <c r="B1502" s="75" t="s">
        <v>3193</v>
      </c>
      <c r="C1502" s="79" t="s">
        <v>3194</v>
      </c>
      <c r="D1502" s="76">
        <v>6</v>
      </c>
      <c r="E1502" s="77">
        <v>3.9999999999999998E-6</v>
      </c>
      <c r="F1502" s="77">
        <v>9.9999999999999995E-7</v>
      </c>
      <c r="G1502" s="77">
        <v>3.0000000000000001E-6</v>
      </c>
    </row>
    <row r="1503" spans="1:7" x14ac:dyDescent="0.25">
      <c r="A1503" s="75" t="s">
        <v>3192</v>
      </c>
      <c r="B1503" s="75" t="s">
        <v>3195</v>
      </c>
      <c r="C1503" s="79" t="s">
        <v>3196</v>
      </c>
      <c r="D1503" s="76">
        <v>7</v>
      </c>
      <c r="E1503" s="77">
        <v>5.0000000000000002E-5</v>
      </c>
      <c r="F1503" s="77">
        <v>4.8000000000000001E-5</v>
      </c>
      <c r="G1503" s="77">
        <v>2.0000000000000012E-6</v>
      </c>
    </row>
    <row r="1504" spans="1:7" x14ac:dyDescent="0.25">
      <c r="A1504" s="75" t="s">
        <v>3192</v>
      </c>
      <c r="B1504" s="75" t="s">
        <v>3197</v>
      </c>
      <c r="C1504" s="79" t="s">
        <v>3196</v>
      </c>
      <c r="D1504" s="76">
        <v>7</v>
      </c>
      <c r="E1504" s="77">
        <v>5.0000000000000002E-5</v>
      </c>
      <c r="F1504" s="77">
        <v>0</v>
      </c>
      <c r="G1504" s="77">
        <v>5.0000000000000002E-5</v>
      </c>
    </row>
    <row r="1505" spans="1:7" x14ac:dyDescent="0.25">
      <c r="A1505" s="75" t="s">
        <v>3192</v>
      </c>
      <c r="B1505" s="75" t="s">
        <v>3198</v>
      </c>
      <c r="C1505" s="79" t="s">
        <v>346</v>
      </c>
      <c r="D1505" s="76">
        <v>3</v>
      </c>
      <c r="E1505" s="77">
        <v>1.09E-3</v>
      </c>
      <c r="F1505" s="77">
        <v>1.09E-3</v>
      </c>
      <c r="G1505" s="77">
        <v>0</v>
      </c>
    </row>
    <row r="1506" spans="1:7" x14ac:dyDescent="0.25">
      <c r="A1506" s="75" t="s">
        <v>3192</v>
      </c>
      <c r="B1506" s="75" t="s">
        <v>3199</v>
      </c>
      <c r="C1506" s="79" t="s">
        <v>346</v>
      </c>
      <c r="D1506" s="76">
        <v>3</v>
      </c>
      <c r="E1506" s="77">
        <v>1.6347E-2</v>
      </c>
      <c r="F1506" s="77">
        <v>1.6347E-2</v>
      </c>
      <c r="G1506" s="77">
        <v>0</v>
      </c>
    </row>
    <row r="1507" spans="1:7" x14ac:dyDescent="0.25">
      <c r="A1507" s="75" t="s">
        <v>3192</v>
      </c>
      <c r="B1507" s="75" t="s">
        <v>3200</v>
      </c>
      <c r="C1507" s="79" t="s">
        <v>3201</v>
      </c>
      <c r="D1507" s="76">
        <v>7</v>
      </c>
      <c r="E1507" s="77">
        <v>1.0000000000000001E-5</v>
      </c>
      <c r="F1507" s="77">
        <v>1.9000000000000001E-5</v>
      </c>
      <c r="G1507" s="77">
        <v>-9.0000000000000002E-6</v>
      </c>
    </row>
    <row r="1508" spans="1:7" x14ac:dyDescent="0.25">
      <c r="A1508" s="75" t="s">
        <v>3192</v>
      </c>
      <c r="B1508" s="75" t="s">
        <v>3202</v>
      </c>
      <c r="C1508" s="79" t="s">
        <v>3203</v>
      </c>
      <c r="D1508" s="76">
        <v>5</v>
      </c>
      <c r="E1508" s="77">
        <v>0.03</v>
      </c>
      <c r="F1508" s="77">
        <v>1.158E-2</v>
      </c>
      <c r="G1508" s="77">
        <v>1.8419999999999999E-2</v>
      </c>
    </row>
    <row r="1509" spans="1:7" x14ac:dyDescent="0.25">
      <c r="A1509" s="75" t="s">
        <v>3192</v>
      </c>
      <c r="B1509" s="75" t="s">
        <v>3204</v>
      </c>
      <c r="C1509" s="79" t="s">
        <v>953</v>
      </c>
      <c r="D1509" s="76">
        <v>7</v>
      </c>
      <c r="E1509" s="77">
        <v>5.0000000000000004E-6</v>
      </c>
      <c r="F1509" s="77">
        <v>0</v>
      </c>
      <c r="G1509" s="77">
        <v>5.0000000000000004E-6</v>
      </c>
    </row>
    <row r="1510" spans="1:7" x14ac:dyDescent="0.25">
      <c r="A1510" s="75" t="s">
        <v>3192</v>
      </c>
      <c r="B1510" s="75" t="s">
        <v>3205</v>
      </c>
      <c r="C1510" s="79" t="s">
        <v>51</v>
      </c>
      <c r="D1510" s="76">
        <v>6</v>
      </c>
      <c r="E1510" s="77">
        <v>1.7999999999999998E-4</v>
      </c>
      <c r="F1510" s="77">
        <v>0</v>
      </c>
      <c r="G1510" s="77">
        <v>1.7999999999999998E-4</v>
      </c>
    </row>
    <row r="1511" spans="1:7" x14ac:dyDescent="0.25">
      <c r="A1511" s="75" t="s">
        <v>3192</v>
      </c>
      <c r="B1511" s="75" t="s">
        <v>3206</v>
      </c>
      <c r="C1511" s="79" t="s">
        <v>51</v>
      </c>
      <c r="D1511" s="76">
        <v>7</v>
      </c>
      <c r="E1511" s="77">
        <v>1.0000000000000001E-5</v>
      </c>
      <c r="F1511" s="77">
        <v>1.0000000000000001E-5</v>
      </c>
      <c r="G1511" s="77">
        <v>0</v>
      </c>
    </row>
    <row r="1512" spans="1:7" x14ac:dyDescent="0.25">
      <c r="A1512" s="75" t="s">
        <v>3192</v>
      </c>
      <c r="B1512" s="75" t="s">
        <v>3207</v>
      </c>
      <c r="C1512" s="79" t="s">
        <v>51</v>
      </c>
      <c r="D1512" s="76">
        <v>7</v>
      </c>
      <c r="E1512" s="77">
        <v>1.0000000000000001E-5</v>
      </c>
      <c r="F1512" s="77">
        <v>1.0000000000000001E-5</v>
      </c>
      <c r="G1512" s="77">
        <v>0</v>
      </c>
    </row>
    <row r="1513" spans="1:7" x14ac:dyDescent="0.25">
      <c r="A1513" s="75" t="s">
        <v>3192</v>
      </c>
      <c r="B1513" s="75" t="s">
        <v>3208</v>
      </c>
      <c r="C1513" s="79" t="s">
        <v>51</v>
      </c>
      <c r="D1513" s="76">
        <v>7</v>
      </c>
      <c r="E1513" s="77">
        <v>1.0000000000000001E-5</v>
      </c>
      <c r="F1513" s="77">
        <v>1.0000000000000001E-5</v>
      </c>
      <c r="G1513" s="77">
        <v>0</v>
      </c>
    </row>
    <row r="1514" spans="1:7" x14ac:dyDescent="0.25">
      <c r="A1514" s="75" t="s">
        <v>3192</v>
      </c>
      <c r="B1514" s="75" t="s">
        <v>3209</v>
      </c>
      <c r="C1514" s="79" t="s">
        <v>51</v>
      </c>
      <c r="D1514" s="76">
        <v>7</v>
      </c>
      <c r="E1514" s="77">
        <v>5.9999999999999995E-4</v>
      </c>
      <c r="F1514" s="77">
        <v>0</v>
      </c>
      <c r="G1514" s="77">
        <v>5.9999999999999995E-4</v>
      </c>
    </row>
    <row r="1515" spans="1:7" x14ac:dyDescent="0.25">
      <c r="A1515" s="75" t="s">
        <v>3192</v>
      </c>
      <c r="B1515" s="75" t="s">
        <v>3210</v>
      </c>
      <c r="C1515" s="79" t="s">
        <v>51</v>
      </c>
      <c r="D1515" s="76">
        <v>6</v>
      </c>
      <c r="E1515" s="77">
        <v>2E-3</v>
      </c>
      <c r="F1515" s="77">
        <v>1.14E-3</v>
      </c>
      <c r="G1515" s="77">
        <v>8.6000000000000009E-4</v>
      </c>
    </row>
    <row r="1516" spans="1:7" x14ac:dyDescent="0.25">
      <c r="A1516" s="75" t="s">
        <v>3192</v>
      </c>
      <c r="B1516" s="75" t="s">
        <v>3211</v>
      </c>
      <c r="C1516" s="79" t="s">
        <v>51</v>
      </c>
      <c r="D1516" s="76">
        <v>7</v>
      </c>
      <c r="E1516" s="77">
        <v>1E-4</v>
      </c>
      <c r="F1516" s="77">
        <v>3.9999999999999998E-6</v>
      </c>
      <c r="G1516" s="77">
        <v>9.6000000000000002E-5</v>
      </c>
    </row>
    <row r="1517" spans="1:7" x14ac:dyDescent="0.25">
      <c r="A1517" s="75" t="s">
        <v>3192</v>
      </c>
      <c r="B1517" s="75" t="s">
        <v>3212</v>
      </c>
      <c r="C1517" s="79" t="s">
        <v>3213</v>
      </c>
      <c r="D1517" s="76">
        <v>6</v>
      </c>
      <c r="E1517" s="77">
        <v>2.0000000000000001E-4</v>
      </c>
      <c r="F1517" s="77">
        <v>5.0000000000000004E-6</v>
      </c>
      <c r="G1517" s="77">
        <v>1.95E-4</v>
      </c>
    </row>
    <row r="1518" spans="1:7" x14ac:dyDescent="0.25">
      <c r="A1518" s="75" t="s">
        <v>3192</v>
      </c>
      <c r="B1518" s="75" t="s">
        <v>3214</v>
      </c>
      <c r="C1518" s="79" t="s">
        <v>344</v>
      </c>
      <c r="D1518" s="76">
        <v>8</v>
      </c>
      <c r="E1518" s="77">
        <v>0.14722300000000002</v>
      </c>
      <c r="F1518" s="77">
        <v>0.11253300000000001</v>
      </c>
      <c r="G1518" s="77">
        <v>3.4690000000000012E-2</v>
      </c>
    </row>
    <row r="1519" spans="1:7" x14ac:dyDescent="0.25">
      <c r="A1519" s="75" t="s">
        <v>3192</v>
      </c>
      <c r="B1519" s="75" t="s">
        <v>3215</v>
      </c>
      <c r="C1519" s="79" t="s">
        <v>3216</v>
      </c>
      <c r="D1519" s="76">
        <v>6</v>
      </c>
      <c r="E1519" s="77">
        <v>5.0000000000000002E-5</v>
      </c>
      <c r="F1519" s="77">
        <v>0</v>
      </c>
      <c r="G1519" s="77">
        <v>5.0000000000000002E-5</v>
      </c>
    </row>
    <row r="1520" spans="1:7" x14ac:dyDescent="0.25">
      <c r="A1520" s="75" t="s">
        <v>3192</v>
      </c>
      <c r="B1520" s="75" t="s">
        <v>3217</v>
      </c>
      <c r="C1520" s="79" t="s">
        <v>3218</v>
      </c>
      <c r="D1520" s="76">
        <v>5</v>
      </c>
      <c r="E1520" s="77">
        <v>4.8000000000000001E-2</v>
      </c>
      <c r="F1520" s="77">
        <v>2.7694E-2</v>
      </c>
      <c r="G1520" s="77">
        <v>2.0306000000000001E-2</v>
      </c>
    </row>
    <row r="1521" spans="1:7" x14ac:dyDescent="0.25">
      <c r="A1521" s="75" t="s">
        <v>3192</v>
      </c>
      <c r="B1521" s="75" t="s">
        <v>3219</v>
      </c>
      <c r="C1521" s="79" t="s">
        <v>3220</v>
      </c>
      <c r="D1521" s="76">
        <v>7</v>
      </c>
      <c r="E1521" s="77">
        <v>1E-4</v>
      </c>
      <c r="F1521" s="77">
        <v>5.5999999999999999E-5</v>
      </c>
      <c r="G1521" s="77">
        <v>4.4000000000000006E-5</v>
      </c>
    </row>
    <row r="1522" spans="1:7" x14ac:dyDescent="0.25">
      <c r="A1522" s="75" t="s">
        <v>3192</v>
      </c>
      <c r="B1522" s="75" t="s">
        <v>3221</v>
      </c>
      <c r="C1522" s="79" t="s">
        <v>3222</v>
      </c>
      <c r="D1522" s="76">
        <v>7</v>
      </c>
      <c r="E1522" s="77">
        <v>2.0000000000000002E-5</v>
      </c>
      <c r="F1522" s="77">
        <v>0</v>
      </c>
      <c r="G1522" s="77">
        <v>2.0000000000000002E-5</v>
      </c>
    </row>
    <row r="1523" spans="1:7" x14ac:dyDescent="0.25">
      <c r="A1523" s="75" t="s">
        <v>3192</v>
      </c>
      <c r="B1523" s="75" t="s">
        <v>3223</v>
      </c>
      <c r="C1523" s="79" t="s">
        <v>51</v>
      </c>
      <c r="D1523" s="76">
        <v>7</v>
      </c>
      <c r="E1523" s="77">
        <v>2.9999999999999997E-5</v>
      </c>
      <c r="F1523" s="77">
        <v>0</v>
      </c>
      <c r="G1523" s="77">
        <v>2.9999999999999997E-5</v>
      </c>
    </row>
    <row r="1524" spans="1:7" x14ac:dyDescent="0.25">
      <c r="A1524" s="75" t="s">
        <v>3192</v>
      </c>
      <c r="B1524" s="75" t="s">
        <v>3224</v>
      </c>
      <c r="C1524" s="79" t="s">
        <v>51</v>
      </c>
      <c r="D1524" s="76">
        <v>6</v>
      </c>
      <c r="E1524" s="77">
        <v>5.0000000000000002E-5</v>
      </c>
      <c r="F1524" s="77">
        <v>0</v>
      </c>
      <c r="G1524" s="77">
        <v>5.0000000000000002E-5</v>
      </c>
    </row>
    <row r="1525" spans="1:7" x14ac:dyDescent="0.25">
      <c r="A1525" s="75" t="s">
        <v>3192</v>
      </c>
      <c r="B1525" s="75" t="s">
        <v>3225</v>
      </c>
      <c r="C1525" s="79" t="s">
        <v>51</v>
      </c>
      <c r="D1525" s="76">
        <v>6</v>
      </c>
      <c r="E1525" s="77">
        <v>7.0000000000000007E-5</v>
      </c>
      <c r="F1525" s="77">
        <v>0</v>
      </c>
      <c r="G1525" s="77">
        <v>7.0000000000000007E-5</v>
      </c>
    </row>
    <row r="1526" spans="1:7" x14ac:dyDescent="0.25">
      <c r="A1526" s="75" t="s">
        <v>3192</v>
      </c>
      <c r="B1526" s="75" t="s">
        <v>3226</v>
      </c>
      <c r="C1526" s="79" t="s">
        <v>51</v>
      </c>
      <c r="D1526" s="76">
        <v>7</v>
      </c>
      <c r="E1526" s="77">
        <v>2.9999999999999997E-5</v>
      </c>
      <c r="F1526" s="77">
        <v>0</v>
      </c>
      <c r="G1526" s="77">
        <v>2.9999999999999997E-5</v>
      </c>
    </row>
    <row r="1527" spans="1:7" x14ac:dyDescent="0.25">
      <c r="A1527" s="75" t="s">
        <v>3192</v>
      </c>
      <c r="B1527" s="75" t="s">
        <v>3227</v>
      </c>
      <c r="C1527" s="79" t="s">
        <v>51</v>
      </c>
      <c r="D1527" s="76">
        <v>6</v>
      </c>
      <c r="E1527" s="77">
        <v>2E-3</v>
      </c>
      <c r="F1527" s="77">
        <v>4.6230000000000004E-3</v>
      </c>
      <c r="G1527" s="77">
        <v>-2.6230000000000003E-3</v>
      </c>
    </row>
    <row r="1528" spans="1:7" x14ac:dyDescent="0.25">
      <c r="A1528" s="75" t="s">
        <v>3192</v>
      </c>
      <c r="B1528" s="75" t="s">
        <v>3228</v>
      </c>
      <c r="C1528" s="79" t="s">
        <v>51</v>
      </c>
      <c r="D1528" s="76">
        <v>6</v>
      </c>
      <c r="E1528" s="77">
        <v>2.9999999999999997E-4</v>
      </c>
      <c r="F1528" s="77">
        <v>7.9999999999999996E-6</v>
      </c>
      <c r="G1528" s="77">
        <v>2.92E-4</v>
      </c>
    </row>
    <row r="1529" spans="1:7" x14ac:dyDescent="0.25">
      <c r="A1529" s="75" t="s">
        <v>3192</v>
      </c>
      <c r="B1529" s="75" t="s">
        <v>3229</v>
      </c>
      <c r="C1529" s="79" t="s">
        <v>51</v>
      </c>
      <c r="D1529" s="76">
        <v>7</v>
      </c>
      <c r="E1529" s="77">
        <v>2.9999999999999997E-4</v>
      </c>
      <c r="F1529" s="77">
        <v>0</v>
      </c>
      <c r="G1529" s="77">
        <v>2.9999999999999997E-4</v>
      </c>
    </row>
    <row r="1530" spans="1:7" x14ac:dyDescent="0.25">
      <c r="A1530" s="75" t="s">
        <v>3192</v>
      </c>
      <c r="B1530" s="75" t="s">
        <v>3230</v>
      </c>
      <c r="C1530" s="79" t="s">
        <v>51</v>
      </c>
      <c r="D1530" s="76">
        <v>7</v>
      </c>
      <c r="E1530" s="77">
        <v>1E-4</v>
      </c>
      <c r="F1530" s="77">
        <v>1.5699999999999999E-4</v>
      </c>
      <c r="G1530" s="77">
        <v>-5.699999999999999E-5</v>
      </c>
    </row>
    <row r="1531" spans="1:7" x14ac:dyDescent="0.25">
      <c r="A1531" s="75" t="s">
        <v>3192</v>
      </c>
      <c r="B1531" s="75" t="s">
        <v>3231</v>
      </c>
      <c r="C1531" s="79" t="s">
        <v>51</v>
      </c>
      <c r="D1531" s="76">
        <v>6</v>
      </c>
      <c r="E1531" s="77">
        <v>3.0000000000000001E-3</v>
      </c>
      <c r="F1531" s="77">
        <v>1.954E-3</v>
      </c>
      <c r="G1531" s="77">
        <v>1.0460000000000001E-3</v>
      </c>
    </row>
    <row r="1532" spans="1:7" x14ac:dyDescent="0.25">
      <c r="A1532" s="75" t="s">
        <v>3192</v>
      </c>
      <c r="B1532" s="75" t="s">
        <v>3232</v>
      </c>
      <c r="C1532" s="79" t="s">
        <v>51</v>
      </c>
      <c r="D1532" s="76">
        <v>7</v>
      </c>
      <c r="E1532" s="77">
        <v>2.0000000000000002E-5</v>
      </c>
      <c r="F1532" s="77">
        <v>5.7000000000000003E-5</v>
      </c>
      <c r="G1532" s="77">
        <v>-3.7000000000000005E-5</v>
      </c>
    </row>
    <row r="1533" spans="1:7" x14ac:dyDescent="0.25">
      <c r="A1533" s="75" t="s">
        <v>3192</v>
      </c>
      <c r="B1533" s="75" t="s">
        <v>3233</v>
      </c>
      <c r="C1533" s="79" t="s">
        <v>953</v>
      </c>
      <c r="D1533" s="76">
        <v>5</v>
      </c>
      <c r="E1533" s="77">
        <v>2E-3</v>
      </c>
      <c r="F1533" s="77">
        <v>0</v>
      </c>
      <c r="G1533" s="77">
        <v>2E-3</v>
      </c>
    </row>
    <row r="1534" spans="1:7" x14ac:dyDescent="0.25">
      <c r="A1534" s="75" t="s">
        <v>3192</v>
      </c>
      <c r="B1534" s="75" t="s">
        <v>3234</v>
      </c>
      <c r="C1534" s="79" t="s">
        <v>953</v>
      </c>
      <c r="D1534" s="76">
        <v>7</v>
      </c>
      <c r="E1534" s="77">
        <v>1.0000000000000001E-5</v>
      </c>
      <c r="F1534" s="77">
        <v>0</v>
      </c>
      <c r="G1534" s="77">
        <v>1.0000000000000001E-5</v>
      </c>
    </row>
    <row r="1535" spans="1:7" x14ac:dyDescent="0.25">
      <c r="A1535" s="75" t="s">
        <v>3192</v>
      </c>
      <c r="B1535" s="75" t="s">
        <v>3235</v>
      </c>
      <c r="C1535" s="79" t="s">
        <v>3236</v>
      </c>
      <c r="D1535" s="76">
        <v>6</v>
      </c>
      <c r="E1535" s="77">
        <v>2.9999999999999997E-4</v>
      </c>
      <c r="F1535" s="77">
        <v>5.8999999999999998E-5</v>
      </c>
      <c r="G1535" s="77">
        <v>2.4099999999999998E-4</v>
      </c>
    </row>
    <row r="1536" spans="1:7" x14ac:dyDescent="0.25">
      <c r="A1536" s="75" t="s">
        <v>3192</v>
      </c>
      <c r="B1536" s="75" t="s">
        <v>3237</v>
      </c>
      <c r="C1536" s="79" t="s">
        <v>3238</v>
      </c>
      <c r="D1536" s="76">
        <v>6</v>
      </c>
      <c r="E1536" s="77">
        <v>1E-3</v>
      </c>
      <c r="F1536" s="77">
        <v>6.6600000000000003E-4</v>
      </c>
      <c r="G1536" s="77">
        <v>3.3399999999999999E-4</v>
      </c>
    </row>
    <row r="1537" spans="1:7" x14ac:dyDescent="0.25">
      <c r="A1537" s="75" t="s">
        <v>3192</v>
      </c>
      <c r="B1537" s="75" t="s">
        <v>3239</v>
      </c>
      <c r="C1537" s="79" t="s">
        <v>953</v>
      </c>
      <c r="D1537" s="76">
        <v>7</v>
      </c>
      <c r="E1537" s="77">
        <v>9.9999999999999995E-7</v>
      </c>
      <c r="F1537" s="77">
        <v>9.9999999999999995E-7</v>
      </c>
      <c r="G1537" s="77">
        <v>0</v>
      </c>
    </row>
    <row r="1538" spans="1:7" x14ac:dyDescent="0.25">
      <c r="A1538" s="75" t="s">
        <v>3192</v>
      </c>
      <c r="B1538" s="75" t="s">
        <v>3240</v>
      </c>
      <c r="C1538" s="79" t="s">
        <v>953</v>
      </c>
      <c r="D1538" s="76">
        <v>6</v>
      </c>
      <c r="E1538" s="77">
        <v>1E-3</v>
      </c>
      <c r="F1538" s="77">
        <v>3.7599999999999998E-4</v>
      </c>
      <c r="G1538" s="77">
        <v>6.2399999999999999E-4</v>
      </c>
    </row>
    <row r="1539" spans="1:7" x14ac:dyDescent="0.25">
      <c r="A1539" s="75" t="s">
        <v>3241</v>
      </c>
      <c r="B1539" s="75" t="s">
        <v>3242</v>
      </c>
      <c r="C1539" s="79" t="s">
        <v>346</v>
      </c>
      <c r="D1539" s="76">
        <v>3</v>
      </c>
      <c r="E1539" s="77">
        <v>1.3420000000000001E-3</v>
      </c>
      <c r="F1539" s="77">
        <v>1.3420000000000001E-3</v>
      </c>
      <c r="G1539" s="77">
        <v>0</v>
      </c>
    </row>
    <row r="1540" spans="1:7" x14ac:dyDescent="0.25">
      <c r="A1540" s="75" t="s">
        <v>3241</v>
      </c>
      <c r="B1540" s="75" t="s">
        <v>3243</v>
      </c>
      <c r="C1540" s="79" t="s">
        <v>346</v>
      </c>
      <c r="D1540" s="76">
        <v>3</v>
      </c>
      <c r="E1540" s="77">
        <v>1.3365999999999999E-2</v>
      </c>
      <c r="F1540" s="77">
        <v>1.3365999999999999E-2</v>
      </c>
      <c r="G1540" s="77">
        <v>0</v>
      </c>
    </row>
    <row r="1541" spans="1:7" x14ac:dyDescent="0.25">
      <c r="A1541" s="75" t="s">
        <v>3241</v>
      </c>
      <c r="B1541" s="75" t="s">
        <v>3244</v>
      </c>
      <c r="C1541" s="79" t="s">
        <v>953</v>
      </c>
      <c r="D1541" s="76">
        <v>7</v>
      </c>
      <c r="E1541" s="77">
        <v>4.0000000000000003E-5</v>
      </c>
      <c r="F1541" s="77">
        <v>2.1999999999999999E-5</v>
      </c>
      <c r="G1541" s="77">
        <v>1.8000000000000004E-5</v>
      </c>
    </row>
    <row r="1542" spans="1:7" x14ac:dyDescent="0.25">
      <c r="A1542" s="75" t="s">
        <v>3241</v>
      </c>
      <c r="B1542" s="75" t="s">
        <v>3245</v>
      </c>
      <c r="C1542" s="79" t="s">
        <v>953</v>
      </c>
      <c r="D1542" s="76">
        <v>7</v>
      </c>
      <c r="E1542" s="77">
        <v>5.0000000000000002E-5</v>
      </c>
      <c r="F1542" s="77">
        <v>2.5999999999999998E-5</v>
      </c>
      <c r="G1542" s="77">
        <v>2.4000000000000004E-5</v>
      </c>
    </row>
    <row r="1543" spans="1:7" x14ac:dyDescent="0.25">
      <c r="A1543" s="75" t="s">
        <v>3241</v>
      </c>
      <c r="B1543" s="75" t="s">
        <v>3246</v>
      </c>
      <c r="C1543" s="79" t="s">
        <v>953</v>
      </c>
      <c r="D1543" s="76">
        <v>7</v>
      </c>
      <c r="E1543" s="77">
        <v>2.0000000000000002E-5</v>
      </c>
      <c r="F1543" s="77">
        <v>5.0000000000000002E-5</v>
      </c>
      <c r="G1543" s="77">
        <v>-3.0000000000000001E-5</v>
      </c>
    </row>
    <row r="1544" spans="1:7" x14ac:dyDescent="0.25">
      <c r="A1544" s="75" t="s">
        <v>3241</v>
      </c>
      <c r="B1544" s="75" t="s">
        <v>3247</v>
      </c>
      <c r="C1544" s="79" t="s">
        <v>3248</v>
      </c>
      <c r="D1544" s="76">
        <v>6</v>
      </c>
      <c r="E1544" s="77">
        <v>1E-4</v>
      </c>
      <c r="F1544" s="77">
        <v>2.6999999999999999E-5</v>
      </c>
      <c r="G1544" s="77">
        <v>7.3000000000000013E-5</v>
      </c>
    </row>
    <row r="1545" spans="1:7" x14ac:dyDescent="0.25">
      <c r="A1545" s="75" t="s">
        <v>3241</v>
      </c>
      <c r="B1545" s="75" t="s">
        <v>3249</v>
      </c>
      <c r="C1545" s="79" t="s">
        <v>3248</v>
      </c>
      <c r="D1545" s="76">
        <v>6</v>
      </c>
      <c r="E1545" s="77">
        <v>2.0000000000000001E-4</v>
      </c>
      <c r="F1545" s="77">
        <v>1.7999999999999997E-5</v>
      </c>
      <c r="G1545" s="77">
        <v>1.8200000000000001E-4</v>
      </c>
    </row>
    <row r="1546" spans="1:7" x14ac:dyDescent="0.25">
      <c r="A1546" s="75" t="s">
        <v>3241</v>
      </c>
      <c r="B1546" s="75" t="s">
        <v>3250</v>
      </c>
      <c r="C1546" s="79" t="s">
        <v>953</v>
      </c>
      <c r="D1546" s="76">
        <v>7</v>
      </c>
      <c r="E1546" s="77">
        <v>2.9999999999999997E-5</v>
      </c>
      <c r="F1546" s="77">
        <v>1.1999999999999999E-4</v>
      </c>
      <c r="G1546" s="77">
        <v>-8.9999999999999992E-5</v>
      </c>
    </row>
    <row r="1547" spans="1:7" x14ac:dyDescent="0.25">
      <c r="A1547" s="75" t="s">
        <v>3241</v>
      </c>
      <c r="B1547" s="75" t="s">
        <v>3251</v>
      </c>
      <c r="C1547" s="79" t="s">
        <v>3203</v>
      </c>
      <c r="D1547" s="76">
        <v>5</v>
      </c>
      <c r="E1547" s="77">
        <v>0.09</v>
      </c>
      <c r="F1547" s="77">
        <v>0.10480800000000001</v>
      </c>
      <c r="G1547" s="77">
        <v>-1.4808000000000016E-2</v>
      </c>
    </row>
    <row r="1548" spans="1:7" x14ac:dyDescent="0.25">
      <c r="A1548" s="75" t="s">
        <v>3241</v>
      </c>
      <c r="B1548" s="75" t="s">
        <v>3252</v>
      </c>
      <c r="C1548" s="79" t="s">
        <v>3253</v>
      </c>
      <c r="D1548" s="76">
        <v>7</v>
      </c>
      <c r="E1548" s="77">
        <v>1E-4</v>
      </c>
      <c r="F1548" s="77">
        <v>0</v>
      </c>
      <c r="G1548" s="77">
        <v>1E-4</v>
      </c>
    </row>
    <row r="1549" spans="1:7" x14ac:dyDescent="0.25">
      <c r="A1549" s="75" t="s">
        <v>3241</v>
      </c>
      <c r="B1549" s="75" t="s">
        <v>3254</v>
      </c>
      <c r="C1549" s="79" t="s">
        <v>3253</v>
      </c>
      <c r="D1549" s="76">
        <v>5</v>
      </c>
      <c r="E1549" s="77">
        <v>1.5E-3</v>
      </c>
      <c r="F1549" s="77">
        <v>0</v>
      </c>
      <c r="G1549" s="77">
        <v>1.5E-3</v>
      </c>
    </row>
    <row r="1550" spans="1:7" x14ac:dyDescent="0.25">
      <c r="A1550" s="75" t="s">
        <v>3241</v>
      </c>
      <c r="B1550" s="75" t="s">
        <v>3255</v>
      </c>
      <c r="C1550" s="79" t="s">
        <v>51</v>
      </c>
      <c r="D1550" s="76">
        <v>7</v>
      </c>
      <c r="E1550" s="77">
        <v>0</v>
      </c>
      <c r="F1550" s="77">
        <v>0</v>
      </c>
      <c r="G1550" s="77">
        <v>0</v>
      </c>
    </row>
    <row r="1551" spans="1:7" x14ac:dyDescent="0.25">
      <c r="A1551" s="75" t="s">
        <v>3241</v>
      </c>
      <c r="B1551" s="75" t="s">
        <v>3256</v>
      </c>
      <c r="C1551" s="79" t="s">
        <v>51</v>
      </c>
      <c r="D1551" s="76">
        <v>6</v>
      </c>
      <c r="E1551" s="77">
        <v>2.0000000000000001E-4</v>
      </c>
      <c r="F1551" s="77">
        <v>0</v>
      </c>
      <c r="G1551" s="77">
        <v>2.0000000000000001E-4</v>
      </c>
    </row>
    <row r="1552" spans="1:7" x14ac:dyDescent="0.25">
      <c r="A1552" s="75" t="s">
        <v>3241</v>
      </c>
      <c r="B1552" s="75" t="s">
        <v>3257</v>
      </c>
      <c r="C1552" s="79" t="s">
        <v>51</v>
      </c>
      <c r="D1552" s="76">
        <v>7</v>
      </c>
      <c r="E1552" s="77">
        <v>1E-4</v>
      </c>
      <c r="F1552" s="77">
        <v>6.0000000000000002E-6</v>
      </c>
      <c r="G1552" s="77">
        <v>9.4000000000000008E-5</v>
      </c>
    </row>
    <row r="1553" spans="1:7" x14ac:dyDescent="0.25">
      <c r="A1553" s="75" t="s">
        <v>3241</v>
      </c>
      <c r="B1553" s="75" t="s">
        <v>3258</v>
      </c>
      <c r="C1553" s="79" t="s">
        <v>51</v>
      </c>
      <c r="D1553" s="76">
        <v>6</v>
      </c>
      <c r="E1553" s="77">
        <v>2.0000000000000001E-4</v>
      </c>
      <c r="F1553" s="77">
        <v>0</v>
      </c>
      <c r="G1553" s="77">
        <v>2.0000000000000001E-4</v>
      </c>
    </row>
    <row r="1554" spans="1:7" x14ac:dyDescent="0.25">
      <c r="A1554" s="75" t="s">
        <v>3241</v>
      </c>
      <c r="B1554" s="75" t="s">
        <v>3259</v>
      </c>
      <c r="C1554" s="79" t="s">
        <v>51</v>
      </c>
      <c r="D1554" s="76">
        <v>6</v>
      </c>
      <c r="E1554" s="77">
        <v>1.9E-3</v>
      </c>
      <c r="F1554" s="77">
        <v>1.0560000000000001E-3</v>
      </c>
      <c r="G1554" s="77">
        <v>8.4399999999999992E-4</v>
      </c>
    </row>
    <row r="1555" spans="1:7" x14ac:dyDescent="0.25">
      <c r="A1555" s="75" t="s">
        <v>3241</v>
      </c>
      <c r="B1555" s="75" t="s">
        <v>3260</v>
      </c>
      <c r="C1555" s="79" t="s">
        <v>51</v>
      </c>
      <c r="D1555" s="76">
        <v>6</v>
      </c>
      <c r="E1555" s="77">
        <v>5.0000000000000002E-5</v>
      </c>
      <c r="F1555" s="77">
        <v>2.9999999999999997E-4</v>
      </c>
      <c r="G1555" s="77">
        <v>-2.4999999999999995E-4</v>
      </c>
    </row>
    <row r="1556" spans="1:7" x14ac:dyDescent="0.25">
      <c r="A1556" s="75" t="s">
        <v>3241</v>
      </c>
      <c r="B1556" s="75" t="s">
        <v>3261</v>
      </c>
      <c r="C1556" s="79" t="s">
        <v>51</v>
      </c>
      <c r="D1556" s="76">
        <v>6</v>
      </c>
      <c r="E1556" s="77">
        <v>2.0000000000000001E-4</v>
      </c>
      <c r="F1556" s="77">
        <v>0</v>
      </c>
      <c r="G1556" s="77">
        <v>2.0000000000000001E-4</v>
      </c>
    </row>
    <row r="1557" spans="1:7" x14ac:dyDescent="0.25">
      <c r="A1557" s="75" t="s">
        <v>3241</v>
      </c>
      <c r="B1557" s="75" t="s">
        <v>3262</v>
      </c>
      <c r="C1557" s="79" t="s">
        <v>953</v>
      </c>
      <c r="D1557" s="76">
        <v>7</v>
      </c>
      <c r="E1557" s="77">
        <v>1.4999999999999999E-5</v>
      </c>
      <c r="F1557" s="77">
        <v>0</v>
      </c>
      <c r="G1557" s="77">
        <v>1.4999999999999999E-5</v>
      </c>
    </row>
    <row r="1558" spans="1:7" x14ac:dyDescent="0.25">
      <c r="A1558" s="75" t="s">
        <v>3241</v>
      </c>
      <c r="B1558" s="75" t="s">
        <v>3263</v>
      </c>
      <c r="C1558" s="79" t="s">
        <v>953</v>
      </c>
      <c r="D1558" s="76">
        <v>7</v>
      </c>
      <c r="E1558" s="77">
        <v>5.0000000000000002E-5</v>
      </c>
      <c r="F1558" s="77">
        <v>0</v>
      </c>
      <c r="G1558" s="77">
        <v>5.0000000000000002E-5</v>
      </c>
    </row>
    <row r="1559" spans="1:7" x14ac:dyDescent="0.25">
      <c r="A1559" s="75" t="s">
        <v>3241</v>
      </c>
      <c r="B1559" s="75" t="s">
        <v>3264</v>
      </c>
      <c r="C1559" s="79" t="s">
        <v>953</v>
      </c>
      <c r="D1559" s="76">
        <v>7</v>
      </c>
      <c r="E1559" s="77">
        <v>5.0000000000000002E-5</v>
      </c>
      <c r="F1559" s="77">
        <v>1.0000000000000001E-5</v>
      </c>
      <c r="G1559" s="77">
        <v>4.0000000000000003E-5</v>
      </c>
    </row>
    <row r="1560" spans="1:7" x14ac:dyDescent="0.25">
      <c r="A1560" s="75" t="s">
        <v>3241</v>
      </c>
      <c r="B1560" s="75" t="s">
        <v>3265</v>
      </c>
      <c r="C1560" s="79" t="s">
        <v>3266</v>
      </c>
      <c r="D1560" s="76">
        <v>6</v>
      </c>
      <c r="E1560" s="77">
        <v>5.0000000000000001E-4</v>
      </c>
      <c r="F1560" s="77">
        <v>0</v>
      </c>
      <c r="G1560" s="77">
        <v>5.0000000000000001E-4</v>
      </c>
    </row>
    <row r="1561" spans="1:7" x14ac:dyDescent="0.25">
      <c r="A1561" s="75" t="s">
        <v>3241</v>
      </c>
      <c r="B1561" s="75" t="s">
        <v>3267</v>
      </c>
      <c r="C1561" s="79" t="s">
        <v>3266</v>
      </c>
      <c r="D1561" s="76">
        <v>5</v>
      </c>
      <c r="E1561" s="77">
        <v>1E-3</v>
      </c>
      <c r="F1561" s="77">
        <v>0</v>
      </c>
      <c r="G1561" s="77">
        <v>1E-3</v>
      </c>
    </row>
    <row r="1562" spans="1:7" x14ac:dyDescent="0.25">
      <c r="A1562" s="75" t="s">
        <v>3241</v>
      </c>
      <c r="B1562" s="75" t="s">
        <v>3268</v>
      </c>
      <c r="C1562" s="79" t="s">
        <v>3269</v>
      </c>
      <c r="D1562" s="76">
        <v>6</v>
      </c>
      <c r="E1562" s="77">
        <v>1E-4</v>
      </c>
      <c r="F1562" s="77">
        <v>0</v>
      </c>
      <c r="G1562" s="77">
        <v>1E-4</v>
      </c>
    </row>
    <row r="1563" spans="1:7" x14ac:dyDescent="0.25">
      <c r="A1563" s="75" t="s">
        <v>3241</v>
      </c>
      <c r="B1563" s="75" t="s">
        <v>3270</v>
      </c>
      <c r="C1563" s="79" t="s">
        <v>344</v>
      </c>
      <c r="D1563" s="76">
        <v>8</v>
      </c>
      <c r="E1563" s="77">
        <v>0.19942500000000002</v>
      </c>
      <c r="F1563" s="77">
        <v>0.23183199999999998</v>
      </c>
      <c r="G1563" s="77">
        <v>-3.2406999999999964E-2</v>
      </c>
    </row>
    <row r="1564" spans="1:7" x14ac:dyDescent="0.25">
      <c r="A1564" s="75" t="s">
        <v>3241</v>
      </c>
      <c r="B1564" s="75" t="s">
        <v>3271</v>
      </c>
      <c r="C1564" s="79" t="s">
        <v>3272</v>
      </c>
      <c r="D1564" s="76">
        <v>6</v>
      </c>
      <c r="E1564" s="77">
        <v>5.0000000000000001E-4</v>
      </c>
      <c r="F1564" s="77">
        <v>1.46E-4</v>
      </c>
      <c r="G1564" s="77">
        <v>3.5400000000000004E-4</v>
      </c>
    </row>
    <row r="1565" spans="1:7" x14ac:dyDescent="0.25">
      <c r="A1565" s="75" t="s">
        <v>3241</v>
      </c>
      <c r="B1565" s="75" t="s">
        <v>3273</v>
      </c>
      <c r="C1565" s="79" t="s">
        <v>3274</v>
      </c>
      <c r="D1565" s="76">
        <v>6</v>
      </c>
      <c r="E1565" s="77">
        <v>1E-4</v>
      </c>
      <c r="F1565" s="77">
        <v>0</v>
      </c>
      <c r="G1565" s="77">
        <v>1E-4</v>
      </c>
    </row>
    <row r="1566" spans="1:7" x14ac:dyDescent="0.25">
      <c r="A1566" s="75" t="s">
        <v>3241</v>
      </c>
      <c r="B1566" s="75" t="s">
        <v>3275</v>
      </c>
      <c r="C1566" s="79" t="s">
        <v>1182</v>
      </c>
      <c r="D1566" s="76">
        <v>6</v>
      </c>
      <c r="E1566" s="77">
        <v>1E-4</v>
      </c>
      <c r="F1566" s="77">
        <v>0</v>
      </c>
      <c r="G1566" s="77">
        <v>1E-4</v>
      </c>
    </row>
    <row r="1567" spans="1:7" x14ac:dyDescent="0.25">
      <c r="A1567" s="75" t="s">
        <v>3241</v>
      </c>
      <c r="B1567" s="75" t="s">
        <v>3276</v>
      </c>
      <c r="C1567" s="79" t="s">
        <v>3277</v>
      </c>
      <c r="D1567" s="76">
        <v>7</v>
      </c>
      <c r="E1567" s="77">
        <v>2.5000000000000001E-4</v>
      </c>
      <c r="F1567" s="77">
        <v>1.3300000000000001E-4</v>
      </c>
      <c r="G1567" s="77">
        <v>1.17E-4</v>
      </c>
    </row>
    <row r="1568" spans="1:7" x14ac:dyDescent="0.25">
      <c r="A1568" s="75" t="s">
        <v>3241</v>
      </c>
      <c r="B1568" s="75" t="s">
        <v>3278</v>
      </c>
      <c r="C1568" s="79" t="s">
        <v>3277</v>
      </c>
      <c r="D1568" s="76">
        <v>7</v>
      </c>
      <c r="E1568" s="77">
        <v>0</v>
      </c>
      <c r="F1568" s="77">
        <v>6.2000000000000003E-5</v>
      </c>
      <c r="G1568" s="77">
        <v>-6.2000000000000003E-5</v>
      </c>
    </row>
    <row r="1569" spans="1:7" x14ac:dyDescent="0.25">
      <c r="A1569" s="75" t="s">
        <v>3241</v>
      </c>
      <c r="B1569" s="75" t="s">
        <v>3279</v>
      </c>
      <c r="C1569" s="79" t="s">
        <v>3280</v>
      </c>
      <c r="D1569" s="76">
        <v>6</v>
      </c>
      <c r="E1569" s="77">
        <v>2.5000000000000001E-4</v>
      </c>
      <c r="F1569" s="77">
        <v>2.03E-4</v>
      </c>
      <c r="G1569" s="77">
        <v>4.7000000000000004E-5</v>
      </c>
    </row>
    <row r="1570" spans="1:7" x14ac:dyDescent="0.25">
      <c r="A1570" s="75" t="s">
        <v>3241</v>
      </c>
      <c r="B1570" s="75" t="s">
        <v>3281</v>
      </c>
      <c r="C1570" s="79" t="s">
        <v>3282</v>
      </c>
      <c r="D1570" s="76">
        <v>6</v>
      </c>
      <c r="E1570" s="77">
        <v>1.4999999999999999E-4</v>
      </c>
      <c r="F1570" s="77">
        <v>0</v>
      </c>
      <c r="G1570" s="77">
        <v>1.4999999999999999E-4</v>
      </c>
    </row>
    <row r="1571" spans="1:7" x14ac:dyDescent="0.25">
      <c r="A1571" s="75" t="s">
        <v>3241</v>
      </c>
      <c r="B1571" s="75" t="s">
        <v>3283</v>
      </c>
      <c r="C1571" s="79" t="s">
        <v>1048</v>
      </c>
      <c r="D1571" s="76">
        <v>5</v>
      </c>
      <c r="E1571" s="77">
        <v>3.5000000000000001E-3</v>
      </c>
      <c r="F1571" s="77">
        <v>1.193E-3</v>
      </c>
      <c r="G1571" s="77">
        <v>2.307E-3</v>
      </c>
    </row>
    <row r="1572" spans="1:7" x14ac:dyDescent="0.25">
      <c r="A1572" s="75" t="s">
        <v>3241</v>
      </c>
      <c r="B1572" s="75" t="s">
        <v>3284</v>
      </c>
      <c r="C1572" s="79" t="s">
        <v>3285</v>
      </c>
      <c r="D1572" s="76">
        <v>6</v>
      </c>
      <c r="E1572" s="77">
        <v>0</v>
      </c>
      <c r="F1572" s="77">
        <v>2.5000000000000001E-5</v>
      </c>
      <c r="G1572" s="77">
        <v>-2.5000000000000001E-5</v>
      </c>
    </row>
    <row r="1573" spans="1:7" x14ac:dyDescent="0.25">
      <c r="A1573" s="75" t="s">
        <v>3241</v>
      </c>
      <c r="B1573" s="75" t="s">
        <v>3286</v>
      </c>
      <c r="C1573" s="79" t="s">
        <v>3285</v>
      </c>
      <c r="D1573" s="76">
        <v>7</v>
      </c>
      <c r="E1573" s="77">
        <v>0</v>
      </c>
      <c r="F1573" s="77">
        <v>3.6999999999999998E-5</v>
      </c>
      <c r="G1573" s="77">
        <v>-3.6999999999999998E-5</v>
      </c>
    </row>
    <row r="1574" spans="1:7" x14ac:dyDescent="0.25">
      <c r="A1574" s="75" t="s">
        <v>3241</v>
      </c>
      <c r="B1574" s="75" t="s">
        <v>3287</v>
      </c>
      <c r="C1574" s="79" t="s">
        <v>3288</v>
      </c>
      <c r="D1574" s="76">
        <v>6</v>
      </c>
      <c r="E1574" s="77">
        <v>5.9999999999999995E-4</v>
      </c>
      <c r="F1574" s="77">
        <v>6.4900000000000005E-4</v>
      </c>
      <c r="G1574" s="77">
        <v>-4.9000000000000107E-5</v>
      </c>
    </row>
    <row r="1575" spans="1:7" x14ac:dyDescent="0.25">
      <c r="A1575" s="75" t="s">
        <v>3241</v>
      </c>
      <c r="B1575" s="75" t="s">
        <v>3289</v>
      </c>
      <c r="C1575" s="79" t="s">
        <v>3288</v>
      </c>
      <c r="D1575" s="76">
        <v>6</v>
      </c>
      <c r="E1575" s="77">
        <v>1E-3</v>
      </c>
      <c r="F1575" s="77">
        <v>1.1000000000000001E-3</v>
      </c>
      <c r="G1575" s="77">
        <v>-1.0000000000000005E-4</v>
      </c>
    </row>
    <row r="1576" spans="1:7" x14ac:dyDescent="0.25">
      <c r="A1576" s="75" t="s">
        <v>3241</v>
      </c>
      <c r="B1576" s="75" t="s">
        <v>3290</v>
      </c>
      <c r="C1576" s="79" t="s">
        <v>3288</v>
      </c>
      <c r="D1576" s="76">
        <v>6</v>
      </c>
      <c r="E1576" s="77">
        <v>5.0000000000000002E-5</v>
      </c>
      <c r="F1576" s="77">
        <v>3.4399999999999996E-4</v>
      </c>
      <c r="G1576" s="77">
        <v>-2.9399999999999994E-4</v>
      </c>
    </row>
    <row r="1577" spans="1:7" x14ac:dyDescent="0.25">
      <c r="A1577" s="75" t="s">
        <v>3241</v>
      </c>
      <c r="B1577" s="75" t="s">
        <v>3291</v>
      </c>
      <c r="C1577" s="79" t="s">
        <v>3292</v>
      </c>
      <c r="D1577" s="76">
        <v>7</v>
      </c>
      <c r="E1577" s="77">
        <v>2.9999999999999997E-5</v>
      </c>
      <c r="F1577" s="77">
        <v>2.0000000000000002E-5</v>
      </c>
      <c r="G1577" s="77">
        <v>9.9999999999999957E-6</v>
      </c>
    </row>
    <row r="1578" spans="1:7" x14ac:dyDescent="0.25">
      <c r="A1578" s="75" t="s">
        <v>3241</v>
      </c>
      <c r="B1578" s="75" t="s">
        <v>3293</v>
      </c>
      <c r="C1578" s="79" t="s">
        <v>3294</v>
      </c>
      <c r="D1578" s="80">
        <v>8</v>
      </c>
      <c r="E1578" s="77">
        <v>5.0000000000000001E-4</v>
      </c>
      <c r="F1578" s="77">
        <v>1.526E-3</v>
      </c>
      <c r="G1578" s="77">
        <v>-1.026E-3</v>
      </c>
    </row>
    <row r="1579" spans="1:7" x14ac:dyDescent="0.25">
      <c r="A1579" s="75" t="s">
        <v>3241</v>
      </c>
      <c r="B1579" s="75" t="s">
        <v>3295</v>
      </c>
      <c r="C1579" s="79" t="s">
        <v>3294</v>
      </c>
      <c r="D1579" s="80">
        <v>8</v>
      </c>
      <c r="E1579" s="77">
        <v>5.0000000000000001E-4</v>
      </c>
      <c r="F1579" s="77">
        <v>0</v>
      </c>
      <c r="G1579" s="77">
        <v>5.0000000000000001E-4</v>
      </c>
    </row>
    <row r="1580" spans="1:7" x14ac:dyDescent="0.25">
      <c r="A1580" s="75" t="s">
        <v>3241</v>
      </c>
      <c r="B1580" s="75" t="s">
        <v>3296</v>
      </c>
      <c r="C1580" s="79" t="s">
        <v>3297</v>
      </c>
      <c r="D1580" s="76">
        <v>6</v>
      </c>
      <c r="E1580" s="77">
        <v>6.0000000000000001E-3</v>
      </c>
      <c r="F1580" s="77">
        <v>0</v>
      </c>
      <c r="G1580" s="77">
        <v>6.0000000000000001E-3</v>
      </c>
    </row>
    <row r="1581" spans="1:7" x14ac:dyDescent="0.25">
      <c r="A1581" s="75" t="s">
        <v>3241</v>
      </c>
      <c r="B1581" s="75" t="s">
        <v>3298</v>
      </c>
      <c r="C1581" s="79" t="s">
        <v>953</v>
      </c>
      <c r="D1581" s="76">
        <v>7</v>
      </c>
      <c r="E1581" s="77">
        <v>2.9999999999999997E-5</v>
      </c>
      <c r="F1581" s="77">
        <v>3.1999999999999999E-5</v>
      </c>
      <c r="G1581" s="77">
        <v>-2.0000000000000012E-6</v>
      </c>
    </row>
    <row r="1582" spans="1:7" x14ac:dyDescent="0.25">
      <c r="A1582" s="75" t="s">
        <v>3241</v>
      </c>
      <c r="B1582" s="75" t="s">
        <v>3299</v>
      </c>
      <c r="C1582" s="79" t="s">
        <v>3300</v>
      </c>
      <c r="D1582" s="76">
        <v>6</v>
      </c>
      <c r="E1582" s="77">
        <v>4.0000000000000001E-3</v>
      </c>
      <c r="F1582" s="77">
        <v>2.2989999999999998E-3</v>
      </c>
      <c r="G1582" s="77">
        <v>1.7010000000000003E-3</v>
      </c>
    </row>
    <row r="1583" spans="1:7" x14ac:dyDescent="0.25">
      <c r="A1583" s="75" t="s">
        <v>3241</v>
      </c>
      <c r="B1583" s="75" t="s">
        <v>3301</v>
      </c>
      <c r="C1583" s="79" t="s">
        <v>51</v>
      </c>
      <c r="D1583" s="76">
        <v>7</v>
      </c>
      <c r="E1583" s="77">
        <v>5.0000000000000002E-5</v>
      </c>
      <c r="F1583" s="77">
        <v>0</v>
      </c>
      <c r="G1583" s="77">
        <v>5.0000000000000002E-5</v>
      </c>
    </row>
    <row r="1584" spans="1:7" x14ac:dyDescent="0.25">
      <c r="A1584" s="75" t="s">
        <v>3241</v>
      </c>
      <c r="B1584" s="75" t="s">
        <v>3302</v>
      </c>
      <c r="C1584" s="79" t="s">
        <v>51</v>
      </c>
      <c r="D1584" s="76">
        <v>6</v>
      </c>
      <c r="E1584" s="77">
        <v>1E-4</v>
      </c>
      <c r="F1584" s="77">
        <v>3.9999999999999998E-6</v>
      </c>
      <c r="G1584" s="77">
        <v>9.6000000000000002E-5</v>
      </c>
    </row>
    <row r="1585" spans="1:7" x14ac:dyDescent="0.25">
      <c r="A1585" s="75" t="s">
        <v>3241</v>
      </c>
      <c r="B1585" s="75" t="s">
        <v>3303</v>
      </c>
      <c r="C1585" s="79" t="s">
        <v>51</v>
      </c>
      <c r="D1585" s="76">
        <v>6</v>
      </c>
      <c r="E1585" s="77">
        <v>2.0000000000000002E-5</v>
      </c>
      <c r="F1585" s="77">
        <v>0</v>
      </c>
      <c r="G1585" s="77">
        <v>2.0000000000000002E-5</v>
      </c>
    </row>
    <row r="1586" spans="1:7" x14ac:dyDescent="0.25">
      <c r="A1586" s="75" t="s">
        <v>3241</v>
      </c>
      <c r="B1586" s="75" t="s">
        <v>3304</v>
      </c>
      <c r="C1586" s="79" t="s">
        <v>51</v>
      </c>
      <c r="D1586" s="76">
        <v>7</v>
      </c>
      <c r="E1586" s="77">
        <v>5.0000000000000002E-5</v>
      </c>
      <c r="F1586" s="77">
        <v>0</v>
      </c>
      <c r="G1586" s="77">
        <v>5.0000000000000002E-5</v>
      </c>
    </row>
    <row r="1587" spans="1:7" x14ac:dyDescent="0.25">
      <c r="A1587" s="75" t="s">
        <v>3241</v>
      </c>
      <c r="B1587" s="75" t="s">
        <v>3305</v>
      </c>
      <c r="C1587" s="79" t="s">
        <v>51</v>
      </c>
      <c r="D1587" s="76">
        <v>6</v>
      </c>
      <c r="E1587" s="77">
        <v>5.0000000000000001E-4</v>
      </c>
      <c r="F1587" s="77">
        <v>3.1000000000000001E-5</v>
      </c>
      <c r="G1587" s="77">
        <v>4.6900000000000002E-4</v>
      </c>
    </row>
    <row r="1588" spans="1:7" x14ac:dyDescent="0.25">
      <c r="A1588" s="75" t="s">
        <v>3241</v>
      </c>
      <c r="B1588" s="75" t="s">
        <v>3306</v>
      </c>
      <c r="C1588" s="79" t="s">
        <v>51</v>
      </c>
      <c r="D1588" s="76">
        <v>7</v>
      </c>
      <c r="E1588" s="77">
        <v>2.0000000000000002E-5</v>
      </c>
      <c r="F1588" s="77">
        <v>0</v>
      </c>
      <c r="G1588" s="77">
        <v>2.0000000000000002E-5</v>
      </c>
    </row>
    <row r="1589" spans="1:7" x14ac:dyDescent="0.25">
      <c r="A1589" s="75" t="s">
        <v>3241</v>
      </c>
      <c r="B1589" s="75" t="s">
        <v>3307</v>
      </c>
      <c r="C1589" s="79" t="s">
        <v>51</v>
      </c>
      <c r="D1589" s="76">
        <v>6</v>
      </c>
      <c r="E1589" s="77">
        <v>8.0000000000000007E-5</v>
      </c>
      <c r="F1589" s="77">
        <v>5.1E-5</v>
      </c>
      <c r="G1589" s="77">
        <v>2.9000000000000007E-5</v>
      </c>
    </row>
    <row r="1590" spans="1:7" x14ac:dyDescent="0.25">
      <c r="A1590" s="75" t="s">
        <v>3241</v>
      </c>
      <c r="B1590" s="75" t="s">
        <v>3308</v>
      </c>
      <c r="C1590" s="79" t="s">
        <v>3309</v>
      </c>
      <c r="D1590" s="76">
        <v>7</v>
      </c>
      <c r="E1590" s="77">
        <v>1E-4</v>
      </c>
      <c r="F1590" s="77">
        <v>0</v>
      </c>
      <c r="G1590" s="77">
        <v>1E-4</v>
      </c>
    </row>
    <row r="1591" spans="1:7" x14ac:dyDescent="0.25">
      <c r="A1591" s="75" t="s">
        <v>3241</v>
      </c>
      <c r="B1591" s="75" t="s">
        <v>3310</v>
      </c>
      <c r="C1591" s="79" t="s">
        <v>3311</v>
      </c>
      <c r="D1591" s="76">
        <v>6</v>
      </c>
      <c r="E1591" s="77">
        <v>2.0000000000000001E-4</v>
      </c>
      <c r="F1591" s="77">
        <v>0</v>
      </c>
      <c r="G1591" s="77">
        <v>2.0000000000000001E-4</v>
      </c>
    </row>
    <row r="1592" spans="1:7" x14ac:dyDescent="0.25">
      <c r="A1592" s="75" t="s">
        <v>3241</v>
      </c>
      <c r="B1592" s="75" t="s">
        <v>3312</v>
      </c>
      <c r="C1592" s="79" t="s">
        <v>3313</v>
      </c>
      <c r="D1592" s="76">
        <v>7</v>
      </c>
      <c r="E1592" s="77">
        <v>1.0000000000000001E-5</v>
      </c>
      <c r="F1592" s="77">
        <v>0</v>
      </c>
      <c r="G1592" s="77">
        <v>1.0000000000000001E-5</v>
      </c>
    </row>
    <row r="1593" spans="1:7" x14ac:dyDescent="0.25">
      <c r="A1593" s="75" t="s">
        <v>3241</v>
      </c>
      <c r="B1593" s="75" t="s">
        <v>3314</v>
      </c>
      <c r="C1593" s="79" t="s">
        <v>3315</v>
      </c>
      <c r="D1593" s="76">
        <v>6</v>
      </c>
      <c r="E1593" s="77">
        <v>9.3999999999999994E-5</v>
      </c>
      <c r="F1593" s="77">
        <v>1.02E-4</v>
      </c>
      <c r="G1593" s="77">
        <v>-8.0000000000000047E-6</v>
      </c>
    </row>
    <row r="1594" spans="1:7" x14ac:dyDescent="0.25">
      <c r="A1594" s="75" t="s">
        <v>3241</v>
      </c>
      <c r="B1594" s="75" t="s">
        <v>3316</v>
      </c>
      <c r="C1594" s="79" t="s">
        <v>3317</v>
      </c>
      <c r="D1594" s="80">
        <v>8</v>
      </c>
      <c r="E1594" s="77">
        <v>5.0000000000000002E-5</v>
      </c>
      <c r="F1594" s="77">
        <v>0</v>
      </c>
      <c r="G1594" s="77">
        <v>5.0000000000000002E-5</v>
      </c>
    </row>
    <row r="1595" spans="1:7" x14ac:dyDescent="0.25">
      <c r="A1595" s="75" t="s">
        <v>3241</v>
      </c>
      <c r="B1595" s="75" t="s">
        <v>3318</v>
      </c>
      <c r="C1595" s="79" t="s">
        <v>953</v>
      </c>
      <c r="D1595" s="76">
        <v>7</v>
      </c>
      <c r="E1595" s="77">
        <v>3.5999999999999994E-5</v>
      </c>
      <c r="F1595" s="77">
        <v>3.0000000000000001E-6</v>
      </c>
      <c r="G1595" s="77">
        <v>3.2999999999999996E-5</v>
      </c>
    </row>
    <row r="1596" spans="1:7" x14ac:dyDescent="0.25">
      <c r="A1596" s="75" t="s">
        <v>3319</v>
      </c>
      <c r="B1596" s="75" t="s">
        <v>3320</v>
      </c>
      <c r="C1596" s="79" t="s">
        <v>953</v>
      </c>
      <c r="D1596" s="76">
        <v>7</v>
      </c>
      <c r="E1596" s="77">
        <v>3.9999999999999998E-6</v>
      </c>
      <c r="F1596" s="77">
        <v>0</v>
      </c>
      <c r="G1596" s="77"/>
    </row>
    <row r="1597" spans="1:7" x14ac:dyDescent="0.25">
      <c r="A1597" s="75" t="s">
        <v>3319</v>
      </c>
      <c r="B1597" s="75" t="s">
        <v>3321</v>
      </c>
      <c r="C1597" s="79" t="s">
        <v>953</v>
      </c>
      <c r="D1597" s="76">
        <v>7</v>
      </c>
      <c r="E1597" s="77">
        <v>1.0000000000000001E-5</v>
      </c>
      <c r="F1597" s="77">
        <v>1.0000000000000001E-5</v>
      </c>
      <c r="G1597" s="77">
        <v>0</v>
      </c>
    </row>
    <row r="1598" spans="1:7" x14ac:dyDescent="0.25">
      <c r="A1598" s="75" t="s">
        <v>3319</v>
      </c>
      <c r="B1598" s="75" t="s">
        <v>3322</v>
      </c>
      <c r="C1598" s="79" t="s">
        <v>346</v>
      </c>
      <c r="D1598" s="76">
        <v>3</v>
      </c>
      <c r="E1598" s="77">
        <v>3.2499999999999999E-4</v>
      </c>
      <c r="F1598" s="77">
        <v>3.2499999999999999E-4</v>
      </c>
      <c r="G1598" s="77">
        <v>0</v>
      </c>
    </row>
    <row r="1599" spans="1:7" x14ac:dyDescent="0.25">
      <c r="A1599" s="75" t="s">
        <v>3319</v>
      </c>
      <c r="B1599" s="75" t="s">
        <v>3323</v>
      </c>
      <c r="C1599" s="79" t="s">
        <v>346</v>
      </c>
      <c r="D1599" s="76">
        <v>3</v>
      </c>
      <c r="E1599" s="77">
        <v>9.3379999999999991E-3</v>
      </c>
      <c r="F1599" s="77">
        <v>9.3379999999999991E-3</v>
      </c>
      <c r="G1599" s="77">
        <v>0</v>
      </c>
    </row>
    <row r="1600" spans="1:7" x14ac:dyDescent="0.25">
      <c r="A1600" s="75" t="s">
        <v>3319</v>
      </c>
      <c r="B1600" s="75" t="s">
        <v>3324</v>
      </c>
      <c r="C1600" s="79" t="s">
        <v>346</v>
      </c>
      <c r="D1600" s="76">
        <v>3</v>
      </c>
      <c r="E1600" s="77">
        <v>4.0000000000000003E-5</v>
      </c>
      <c r="F1600" s="77">
        <v>0</v>
      </c>
      <c r="G1600" s="77">
        <v>4.0000000000000003E-5</v>
      </c>
    </row>
    <row r="1601" spans="1:7" x14ac:dyDescent="0.25">
      <c r="A1601" s="75" t="s">
        <v>3319</v>
      </c>
      <c r="B1601" s="75" t="s">
        <v>3325</v>
      </c>
      <c r="C1601" s="79" t="s">
        <v>3326</v>
      </c>
      <c r="D1601" s="76">
        <v>4</v>
      </c>
      <c r="E1601" s="77">
        <v>7.3000000000000001E-3</v>
      </c>
      <c r="F1601" s="77">
        <v>5.0919999999999993E-3</v>
      </c>
      <c r="G1601" s="77">
        <v>2.2080000000000008E-3</v>
      </c>
    </row>
    <row r="1602" spans="1:7" x14ac:dyDescent="0.25">
      <c r="A1602" s="75" t="s">
        <v>3319</v>
      </c>
      <c r="B1602" s="75" t="s">
        <v>3327</v>
      </c>
      <c r="C1602" s="79" t="s">
        <v>3328</v>
      </c>
      <c r="D1602" s="76">
        <v>4</v>
      </c>
      <c r="E1602" s="77">
        <v>0.04</v>
      </c>
      <c r="F1602" s="77">
        <v>2.8681000000000002E-2</v>
      </c>
      <c r="G1602" s="77">
        <v>1.1318999999999999E-2</v>
      </c>
    </row>
    <row r="1603" spans="1:7" x14ac:dyDescent="0.25">
      <c r="A1603" s="75" t="s">
        <v>3319</v>
      </c>
      <c r="B1603" s="75" t="s">
        <v>3329</v>
      </c>
      <c r="C1603" s="79" t="s">
        <v>1485</v>
      </c>
      <c r="D1603" s="76">
        <v>6</v>
      </c>
      <c r="E1603" s="77">
        <v>1E-3</v>
      </c>
      <c r="F1603" s="77">
        <v>5.8999999999999992E-4</v>
      </c>
      <c r="G1603" s="77">
        <v>4.100000000000001E-4</v>
      </c>
    </row>
    <row r="1604" spans="1:7" x14ac:dyDescent="0.25">
      <c r="A1604" s="75" t="s">
        <v>3319</v>
      </c>
      <c r="B1604" s="75" t="s">
        <v>3330</v>
      </c>
      <c r="C1604" s="79" t="s">
        <v>1485</v>
      </c>
      <c r="D1604" s="76">
        <v>5</v>
      </c>
      <c r="E1604" s="77">
        <v>5.0000000000000001E-3</v>
      </c>
      <c r="F1604" s="77">
        <v>1.2880000000000001E-3</v>
      </c>
      <c r="G1604" s="77">
        <v>3.712E-3</v>
      </c>
    </row>
    <row r="1605" spans="1:7" x14ac:dyDescent="0.25">
      <c r="A1605" s="75" t="s">
        <v>3319</v>
      </c>
      <c r="B1605" s="75" t="s">
        <v>3331</v>
      </c>
      <c r="C1605" s="79" t="s">
        <v>1485</v>
      </c>
      <c r="D1605" s="76">
        <v>5</v>
      </c>
      <c r="E1605" s="77">
        <v>6.0000000000000001E-3</v>
      </c>
      <c r="F1605" s="77">
        <v>4.6550000000000003E-3</v>
      </c>
      <c r="G1605" s="77">
        <v>1.3449999999999998E-3</v>
      </c>
    </row>
    <row r="1606" spans="1:7" x14ac:dyDescent="0.25">
      <c r="A1606" s="75" t="s">
        <v>3319</v>
      </c>
      <c r="B1606" s="75" t="s">
        <v>3332</v>
      </c>
      <c r="C1606" s="79" t="s">
        <v>1485</v>
      </c>
      <c r="D1606" s="76">
        <v>4</v>
      </c>
      <c r="E1606" s="77">
        <v>1.4999999999999999E-2</v>
      </c>
      <c r="F1606" s="77">
        <v>2.5196000000000003E-2</v>
      </c>
      <c r="G1606" s="77">
        <v>-1.0196000000000004E-2</v>
      </c>
    </row>
    <row r="1607" spans="1:7" x14ac:dyDescent="0.25">
      <c r="A1607" s="75" t="s">
        <v>3319</v>
      </c>
      <c r="B1607" s="75" t="s">
        <v>3333</v>
      </c>
      <c r="C1607" s="79" t="s">
        <v>1485</v>
      </c>
      <c r="D1607" s="76">
        <v>5</v>
      </c>
      <c r="E1607" s="77">
        <v>0</v>
      </c>
      <c r="F1607" s="77">
        <v>8.9210000000000001E-3</v>
      </c>
      <c r="G1607" s="77">
        <v>-8.9210000000000001E-3</v>
      </c>
    </row>
    <row r="1608" spans="1:7" x14ac:dyDescent="0.25">
      <c r="A1608" s="75" t="s">
        <v>3319</v>
      </c>
      <c r="B1608" s="75" t="s">
        <v>3334</v>
      </c>
      <c r="C1608" s="79" t="s">
        <v>1485</v>
      </c>
      <c r="D1608" s="76">
        <v>5</v>
      </c>
      <c r="E1608" s="77">
        <v>0</v>
      </c>
      <c r="F1608" s="77">
        <v>1.1495E-2</v>
      </c>
      <c r="G1608" s="77">
        <v>-1.1495E-2</v>
      </c>
    </row>
    <row r="1609" spans="1:7" x14ac:dyDescent="0.25">
      <c r="A1609" s="75" t="s">
        <v>3319</v>
      </c>
      <c r="B1609" s="75" t="s">
        <v>3335</v>
      </c>
      <c r="C1609" s="79" t="s">
        <v>1485</v>
      </c>
      <c r="D1609" s="76">
        <v>4</v>
      </c>
      <c r="E1609" s="77">
        <v>2.3E-2</v>
      </c>
      <c r="F1609" s="77">
        <v>1.5011E-2</v>
      </c>
      <c r="G1609" s="77">
        <v>7.9889999999999996E-3</v>
      </c>
    </row>
    <row r="1610" spans="1:7" x14ac:dyDescent="0.25">
      <c r="A1610" s="75" t="s">
        <v>3319</v>
      </c>
      <c r="B1610" s="75" t="s">
        <v>3336</v>
      </c>
      <c r="C1610" s="79" t="s">
        <v>3337</v>
      </c>
      <c r="D1610" s="76">
        <v>4</v>
      </c>
      <c r="E1610" s="77">
        <v>0.2</v>
      </c>
      <c r="F1610" s="77">
        <v>5.6243000000000001E-2</v>
      </c>
      <c r="G1610" s="77">
        <v>0.14375700000000002</v>
      </c>
    </row>
    <row r="1611" spans="1:7" x14ac:dyDescent="0.25">
      <c r="A1611" s="75" t="s">
        <v>3319</v>
      </c>
      <c r="B1611" s="75" t="s">
        <v>3338</v>
      </c>
      <c r="C1611" s="79" t="s">
        <v>953</v>
      </c>
      <c r="D1611" s="76">
        <v>7</v>
      </c>
      <c r="E1611" s="77">
        <v>1.4999999999999999E-4</v>
      </c>
      <c r="F1611" s="77">
        <v>1.4999999999999999E-4</v>
      </c>
      <c r="G1611" s="77">
        <v>0</v>
      </c>
    </row>
    <row r="1612" spans="1:7" x14ac:dyDescent="0.25">
      <c r="A1612" s="75" t="s">
        <v>3319</v>
      </c>
      <c r="B1612" s="75" t="s">
        <v>3339</v>
      </c>
      <c r="C1612" s="79" t="s">
        <v>953</v>
      </c>
      <c r="D1612" s="76">
        <v>7</v>
      </c>
      <c r="E1612" s="77">
        <v>5.0000000000000002E-5</v>
      </c>
      <c r="F1612" s="77">
        <v>5.0000000000000002E-5</v>
      </c>
      <c r="G1612" s="77">
        <v>0</v>
      </c>
    </row>
    <row r="1613" spans="1:7" x14ac:dyDescent="0.25">
      <c r="A1613" s="75" t="s">
        <v>3319</v>
      </c>
      <c r="B1613" s="75" t="s">
        <v>3340</v>
      </c>
      <c r="C1613" s="79" t="s">
        <v>953</v>
      </c>
      <c r="D1613" s="76">
        <v>6</v>
      </c>
      <c r="E1613" s="77">
        <v>2.9999999999999997E-4</v>
      </c>
      <c r="F1613" s="77">
        <v>1E-4</v>
      </c>
      <c r="G1613" s="77">
        <v>1.9999999999999998E-4</v>
      </c>
    </row>
    <row r="1614" spans="1:7" x14ac:dyDescent="0.25">
      <c r="A1614" s="75" t="s">
        <v>3319</v>
      </c>
      <c r="B1614" s="75" t="s">
        <v>3341</v>
      </c>
      <c r="C1614" s="79" t="s">
        <v>3342</v>
      </c>
      <c r="D1614" s="76">
        <v>6</v>
      </c>
      <c r="E1614" s="77">
        <v>2.0000000000000001E-4</v>
      </c>
      <c r="F1614" s="77">
        <v>2.0100000000000001E-4</v>
      </c>
      <c r="G1614" s="77">
        <v>-9.999999999999972E-7</v>
      </c>
    </row>
    <row r="1615" spans="1:7" x14ac:dyDescent="0.25">
      <c r="A1615" s="75" t="s">
        <v>3319</v>
      </c>
      <c r="B1615" s="75" t="s">
        <v>3343</v>
      </c>
      <c r="C1615" s="79" t="s">
        <v>3344</v>
      </c>
      <c r="D1615" s="76">
        <v>4</v>
      </c>
      <c r="E1615" s="77">
        <v>8.5250000000000006E-2</v>
      </c>
      <c r="F1615" s="77">
        <v>3.7573000000000002E-2</v>
      </c>
      <c r="G1615" s="77">
        <v>4.7677000000000004E-2</v>
      </c>
    </row>
    <row r="1616" spans="1:7" x14ac:dyDescent="0.25">
      <c r="A1616" s="75" t="s">
        <v>3319</v>
      </c>
      <c r="B1616" s="75" t="s">
        <v>3345</v>
      </c>
      <c r="C1616" s="79" t="s">
        <v>3346</v>
      </c>
      <c r="D1616" s="76">
        <v>5</v>
      </c>
      <c r="E1616" s="77">
        <v>1.6E-2</v>
      </c>
      <c r="F1616" s="77">
        <v>2.5687999999999999E-2</v>
      </c>
      <c r="G1616" s="77">
        <v>-9.6879999999999987E-3</v>
      </c>
    </row>
    <row r="1617" spans="1:7" x14ac:dyDescent="0.25">
      <c r="A1617" s="75" t="s">
        <v>3319</v>
      </c>
      <c r="B1617" s="75" t="s">
        <v>3347</v>
      </c>
      <c r="C1617" s="79" t="s">
        <v>3348</v>
      </c>
      <c r="D1617" s="76">
        <v>4</v>
      </c>
      <c r="E1617" s="77">
        <v>0.09</v>
      </c>
      <c r="F1617" s="77">
        <v>9.011799999999999E-2</v>
      </c>
      <c r="G1617" s="77">
        <v>-1.1799999999999311E-4</v>
      </c>
    </row>
    <row r="1618" spans="1:7" x14ac:dyDescent="0.25">
      <c r="A1618" s="75" t="s">
        <v>3319</v>
      </c>
      <c r="B1618" s="75" t="s">
        <v>3349</v>
      </c>
      <c r="C1618" s="79" t="s">
        <v>3350</v>
      </c>
      <c r="D1618" s="76">
        <v>7</v>
      </c>
      <c r="E1618" s="77">
        <v>5.0000000000000002E-5</v>
      </c>
      <c r="F1618" s="77">
        <v>1.03E-4</v>
      </c>
      <c r="G1618" s="77">
        <v>-5.2999999999999994E-5</v>
      </c>
    </row>
    <row r="1619" spans="1:7" x14ac:dyDescent="0.25">
      <c r="A1619" s="75" t="s">
        <v>3319</v>
      </c>
      <c r="B1619" s="75" t="s">
        <v>3351</v>
      </c>
      <c r="C1619" s="79" t="s">
        <v>3350</v>
      </c>
      <c r="D1619" s="76">
        <v>6</v>
      </c>
      <c r="E1619" s="77">
        <v>0</v>
      </c>
      <c r="F1619" s="77">
        <v>1.1300000000000001E-4</v>
      </c>
      <c r="G1619" s="77">
        <v>-1.1300000000000001E-4</v>
      </c>
    </row>
    <row r="1620" spans="1:7" x14ac:dyDescent="0.25">
      <c r="A1620" s="75" t="s">
        <v>3319</v>
      </c>
      <c r="B1620" s="75" t="s">
        <v>3352</v>
      </c>
      <c r="C1620" s="79" t="s">
        <v>51</v>
      </c>
      <c r="D1620" s="76">
        <v>7</v>
      </c>
      <c r="E1620" s="77">
        <v>5.0000000000000002E-5</v>
      </c>
      <c r="F1620" s="77">
        <v>4.0000000000000003E-5</v>
      </c>
      <c r="G1620" s="77">
        <v>9.9999999999999991E-6</v>
      </c>
    </row>
    <row r="1621" spans="1:7" x14ac:dyDescent="0.25">
      <c r="A1621" s="75" t="s">
        <v>3319</v>
      </c>
      <c r="B1621" s="75" t="s">
        <v>3353</v>
      </c>
      <c r="C1621" s="79" t="s">
        <v>51</v>
      </c>
      <c r="D1621" s="76">
        <v>6</v>
      </c>
      <c r="E1621" s="77">
        <v>5.0000000000000001E-4</v>
      </c>
      <c r="F1621" s="77">
        <v>5.0000000000000001E-4</v>
      </c>
      <c r="G1621" s="77">
        <v>0</v>
      </c>
    </row>
    <row r="1622" spans="1:7" x14ac:dyDescent="0.25">
      <c r="A1622" s="75" t="s">
        <v>3319</v>
      </c>
      <c r="B1622" s="75" t="s">
        <v>3354</v>
      </c>
      <c r="C1622" s="79" t="s">
        <v>51</v>
      </c>
      <c r="D1622" s="76">
        <v>5</v>
      </c>
      <c r="E1622" s="77">
        <v>2E-3</v>
      </c>
      <c r="F1622" s="77">
        <v>3.7500000000000001E-4</v>
      </c>
      <c r="G1622" s="77">
        <v>1.6250000000000001E-3</v>
      </c>
    </row>
    <row r="1623" spans="1:7" x14ac:dyDescent="0.25">
      <c r="A1623" s="75" t="s">
        <v>3319</v>
      </c>
      <c r="B1623" s="75" t="s">
        <v>3355</v>
      </c>
      <c r="C1623" s="79" t="s">
        <v>51</v>
      </c>
      <c r="D1623" s="76">
        <v>7</v>
      </c>
      <c r="E1623" s="77">
        <v>5.0000000000000002E-5</v>
      </c>
      <c r="F1623" s="77">
        <v>0</v>
      </c>
      <c r="G1623" s="77">
        <v>5.0000000000000002E-5</v>
      </c>
    </row>
    <row r="1624" spans="1:7" x14ac:dyDescent="0.25">
      <c r="A1624" s="75" t="s">
        <v>3319</v>
      </c>
      <c r="B1624" s="75" t="s">
        <v>3356</v>
      </c>
      <c r="C1624" s="79" t="s">
        <v>51</v>
      </c>
      <c r="D1624" s="76">
        <v>6</v>
      </c>
      <c r="E1624" s="77">
        <v>4.0000000000000003E-5</v>
      </c>
      <c r="F1624" s="77">
        <v>9.9999999999999995E-7</v>
      </c>
      <c r="G1624" s="77">
        <v>3.9000000000000006E-5</v>
      </c>
    </row>
    <row r="1625" spans="1:7" x14ac:dyDescent="0.25">
      <c r="A1625" s="75" t="s">
        <v>3319</v>
      </c>
      <c r="B1625" s="75" t="s">
        <v>3357</v>
      </c>
      <c r="C1625" s="79" t="s">
        <v>51</v>
      </c>
      <c r="D1625" s="76">
        <v>6</v>
      </c>
      <c r="E1625" s="77">
        <v>4.0000000000000002E-4</v>
      </c>
      <c r="F1625" s="77">
        <v>2.9999999999999997E-4</v>
      </c>
      <c r="G1625" s="77">
        <v>1.0000000000000005E-4</v>
      </c>
    </row>
    <row r="1626" spans="1:7" x14ac:dyDescent="0.25">
      <c r="A1626" s="75" t="s">
        <v>3319</v>
      </c>
      <c r="B1626" s="75" t="s">
        <v>3358</v>
      </c>
      <c r="C1626" s="79" t="s">
        <v>51</v>
      </c>
      <c r="D1626" s="76">
        <v>6</v>
      </c>
      <c r="E1626" s="77">
        <v>5.0000000000000001E-4</v>
      </c>
      <c r="F1626" s="77">
        <v>0</v>
      </c>
      <c r="G1626" s="77">
        <v>5.0000000000000001E-4</v>
      </c>
    </row>
    <row r="1627" spans="1:7" x14ac:dyDescent="0.25">
      <c r="A1627" s="75" t="s">
        <v>3319</v>
      </c>
      <c r="B1627" s="75" t="s">
        <v>3359</v>
      </c>
      <c r="C1627" s="79" t="s">
        <v>51</v>
      </c>
      <c r="D1627" s="76">
        <v>7</v>
      </c>
      <c r="E1627" s="77">
        <v>5.0000000000000002E-5</v>
      </c>
      <c r="F1627" s="77">
        <v>4.6999999999999997E-5</v>
      </c>
      <c r="G1627" s="77">
        <v>3.0000000000000052E-6</v>
      </c>
    </row>
    <row r="1628" spans="1:7" x14ac:dyDescent="0.25">
      <c r="A1628" s="75" t="s">
        <v>3319</v>
      </c>
      <c r="B1628" s="75" t="s">
        <v>3360</v>
      </c>
      <c r="C1628" s="79" t="s">
        <v>51</v>
      </c>
      <c r="D1628" s="76">
        <v>6</v>
      </c>
      <c r="E1628" s="77">
        <v>1E-3</v>
      </c>
      <c r="F1628" s="77">
        <v>1E-3</v>
      </c>
      <c r="G1628" s="77">
        <v>0</v>
      </c>
    </row>
    <row r="1629" spans="1:7" x14ac:dyDescent="0.25">
      <c r="A1629" s="75" t="s">
        <v>3319</v>
      </c>
      <c r="B1629" s="75" t="s">
        <v>3361</v>
      </c>
      <c r="C1629" s="79" t="s">
        <v>953</v>
      </c>
      <c r="D1629" s="76">
        <v>6</v>
      </c>
      <c r="E1629" s="77">
        <v>5.0000000000000001E-4</v>
      </c>
      <c r="F1629" s="77">
        <v>0</v>
      </c>
      <c r="G1629" s="77">
        <v>5.0000000000000001E-4</v>
      </c>
    </row>
    <row r="1630" spans="1:7" x14ac:dyDescent="0.25">
      <c r="A1630" s="75" t="s">
        <v>3319</v>
      </c>
      <c r="B1630" s="75" t="s">
        <v>3362</v>
      </c>
      <c r="C1630" s="79" t="s">
        <v>953</v>
      </c>
      <c r="D1630" s="76">
        <v>6</v>
      </c>
      <c r="E1630" s="77">
        <v>1E-4</v>
      </c>
      <c r="F1630" s="77">
        <v>2.31E-4</v>
      </c>
      <c r="G1630" s="77">
        <v>-1.3099999999999999E-4</v>
      </c>
    </row>
    <row r="1631" spans="1:7" x14ac:dyDescent="0.25">
      <c r="A1631" s="75" t="s">
        <v>3319</v>
      </c>
      <c r="B1631" s="75" t="s">
        <v>3363</v>
      </c>
      <c r="C1631" s="79" t="s">
        <v>3364</v>
      </c>
      <c r="D1631" s="76">
        <v>7</v>
      </c>
      <c r="E1631" s="77">
        <v>5.0000000000000002E-5</v>
      </c>
      <c r="F1631" s="77">
        <v>1.9999999999999999E-6</v>
      </c>
      <c r="G1631" s="77">
        <v>4.8000000000000001E-5</v>
      </c>
    </row>
    <row r="1632" spans="1:7" x14ac:dyDescent="0.25">
      <c r="A1632" s="75" t="s">
        <v>3319</v>
      </c>
      <c r="B1632" s="75" t="s">
        <v>3365</v>
      </c>
      <c r="C1632" s="79" t="s">
        <v>3364</v>
      </c>
      <c r="D1632" s="80">
        <v>8</v>
      </c>
      <c r="E1632" s="77">
        <v>1E-4</v>
      </c>
      <c r="F1632" s="77">
        <v>1.3000000000000002E-4</v>
      </c>
      <c r="G1632" s="77">
        <v>-3.0000000000000011E-5</v>
      </c>
    </row>
    <row r="1633" spans="1:7" x14ac:dyDescent="0.25">
      <c r="A1633" s="75" t="s">
        <v>3319</v>
      </c>
      <c r="B1633" s="75" t="s">
        <v>3366</v>
      </c>
      <c r="C1633" s="79" t="s">
        <v>3364</v>
      </c>
      <c r="D1633" s="76">
        <v>6</v>
      </c>
      <c r="E1633" s="77">
        <v>2.0000000000000001E-4</v>
      </c>
      <c r="F1633" s="77">
        <v>5.0000000000000004E-6</v>
      </c>
      <c r="G1633" s="77">
        <v>1.95E-4</v>
      </c>
    </row>
    <row r="1634" spans="1:7" x14ac:dyDescent="0.25">
      <c r="A1634" s="75" t="s">
        <v>3319</v>
      </c>
      <c r="B1634" s="75" t="s">
        <v>3367</v>
      </c>
      <c r="C1634" s="79" t="s">
        <v>3364</v>
      </c>
      <c r="D1634" s="76">
        <v>7</v>
      </c>
      <c r="E1634" s="77">
        <v>1E-4</v>
      </c>
      <c r="F1634" s="77">
        <v>1.9999999999999999E-6</v>
      </c>
      <c r="G1634" s="77">
        <v>9.800000000000001E-5</v>
      </c>
    </row>
    <row r="1635" spans="1:7" x14ac:dyDescent="0.25">
      <c r="A1635" s="75" t="s">
        <v>3319</v>
      </c>
      <c r="B1635" s="75" t="s">
        <v>3368</v>
      </c>
      <c r="C1635" s="79" t="s">
        <v>953</v>
      </c>
      <c r="D1635" s="76">
        <v>6</v>
      </c>
      <c r="E1635" s="77">
        <v>1.9000000000000001E-4</v>
      </c>
      <c r="F1635" s="77">
        <v>4.4999999999999996E-5</v>
      </c>
      <c r="G1635" s="77">
        <v>1.45E-4</v>
      </c>
    </row>
    <row r="1636" spans="1:7" x14ac:dyDescent="0.25">
      <c r="A1636" s="75" t="s">
        <v>3319</v>
      </c>
      <c r="B1636" s="75" t="s">
        <v>3369</v>
      </c>
      <c r="C1636" s="79" t="s">
        <v>953</v>
      </c>
      <c r="D1636" s="76">
        <v>7</v>
      </c>
      <c r="E1636" s="77">
        <v>7.0000000000000007E-5</v>
      </c>
      <c r="F1636" s="77">
        <v>0</v>
      </c>
      <c r="G1636" s="77">
        <v>7.0000000000000007E-5</v>
      </c>
    </row>
    <row r="1637" spans="1:7" x14ac:dyDescent="0.25">
      <c r="A1637" s="75" t="s">
        <v>3319</v>
      </c>
      <c r="B1637" s="75" t="s">
        <v>3370</v>
      </c>
      <c r="C1637" s="79" t="s">
        <v>344</v>
      </c>
      <c r="D1637" s="76">
        <v>8</v>
      </c>
      <c r="E1637" s="77">
        <v>0.360317</v>
      </c>
      <c r="F1637" s="77">
        <v>0.32031799999999999</v>
      </c>
      <c r="G1637" s="77">
        <v>3.9999000000000007E-2</v>
      </c>
    </row>
    <row r="1638" spans="1:7" x14ac:dyDescent="0.25">
      <c r="A1638" s="75" t="s">
        <v>3319</v>
      </c>
      <c r="B1638" s="75" t="s">
        <v>3371</v>
      </c>
      <c r="C1638" s="79" t="s">
        <v>3372</v>
      </c>
      <c r="D1638" s="76">
        <v>5</v>
      </c>
      <c r="E1638" s="77">
        <v>0.08</v>
      </c>
      <c r="F1638" s="77">
        <v>4.2097000000000002E-2</v>
      </c>
      <c r="G1638" s="77">
        <v>3.7902999999999999E-2</v>
      </c>
    </row>
    <row r="1639" spans="1:7" x14ac:dyDescent="0.25">
      <c r="A1639" s="75" t="s">
        <v>3319</v>
      </c>
      <c r="B1639" s="75" t="s">
        <v>3373</v>
      </c>
      <c r="C1639" s="79" t="s">
        <v>3374</v>
      </c>
      <c r="D1639" s="76">
        <v>6</v>
      </c>
      <c r="E1639" s="77">
        <v>5.0000000000000002E-5</v>
      </c>
      <c r="F1639" s="77">
        <v>0</v>
      </c>
      <c r="G1639" s="77">
        <v>5.0000000000000002E-5</v>
      </c>
    </row>
    <row r="1640" spans="1:7" x14ac:dyDescent="0.25">
      <c r="A1640" s="75" t="s">
        <v>3319</v>
      </c>
      <c r="B1640" s="75" t="s">
        <v>3375</v>
      </c>
      <c r="C1640" s="79" t="s">
        <v>3374</v>
      </c>
      <c r="D1640" s="76">
        <v>6</v>
      </c>
      <c r="E1640" s="77">
        <v>5.0000000000000002E-5</v>
      </c>
      <c r="F1640" s="77">
        <v>0</v>
      </c>
      <c r="G1640" s="77">
        <v>5.0000000000000002E-5</v>
      </c>
    </row>
    <row r="1641" spans="1:7" x14ac:dyDescent="0.25">
      <c r="A1641" s="75" t="s">
        <v>3319</v>
      </c>
      <c r="B1641" s="75" t="s">
        <v>3376</v>
      </c>
      <c r="C1641" s="79" t="s">
        <v>3377</v>
      </c>
      <c r="D1641" s="76">
        <v>5</v>
      </c>
      <c r="E1641" s="77">
        <v>7.0000000000000001E-3</v>
      </c>
      <c r="F1641" s="77">
        <v>1.5009999999999999E-3</v>
      </c>
      <c r="G1641" s="77">
        <v>5.4990000000000004E-3</v>
      </c>
    </row>
    <row r="1642" spans="1:7" x14ac:dyDescent="0.25">
      <c r="A1642" s="75" t="s">
        <v>3319</v>
      </c>
      <c r="B1642" s="75" t="s">
        <v>3378</v>
      </c>
      <c r="C1642" s="79" t="s">
        <v>3379</v>
      </c>
      <c r="D1642" s="76">
        <v>6</v>
      </c>
      <c r="E1642" s="77">
        <v>2E-3</v>
      </c>
      <c r="F1642" s="77">
        <v>1.47E-3</v>
      </c>
      <c r="G1642" s="77">
        <v>5.3000000000000009E-4</v>
      </c>
    </row>
    <row r="1643" spans="1:7" x14ac:dyDescent="0.25">
      <c r="A1643" s="75" t="s">
        <v>3319</v>
      </c>
      <c r="B1643" s="75" t="s">
        <v>3380</v>
      </c>
      <c r="C1643" s="79" t="s">
        <v>2256</v>
      </c>
      <c r="D1643" s="76">
        <v>6</v>
      </c>
      <c r="E1643" s="77">
        <v>1.5E-3</v>
      </c>
      <c r="F1643" s="77">
        <v>5.0600000000000005E-4</v>
      </c>
      <c r="G1643" s="77">
        <v>9.9400000000000009E-4</v>
      </c>
    </row>
    <row r="1644" spans="1:7" x14ac:dyDescent="0.25">
      <c r="A1644" s="75" t="s">
        <v>3319</v>
      </c>
      <c r="B1644" s="75" t="s">
        <v>3381</v>
      </c>
      <c r="C1644" s="79" t="s">
        <v>1086</v>
      </c>
      <c r="D1644" s="76">
        <v>5</v>
      </c>
      <c r="E1644" s="77">
        <v>9.9199999999999997E-2</v>
      </c>
      <c r="F1644" s="77">
        <v>5.2834000000000006E-2</v>
      </c>
      <c r="G1644" s="77">
        <v>4.6365999999999991E-2</v>
      </c>
    </row>
    <row r="1645" spans="1:7" x14ac:dyDescent="0.25">
      <c r="A1645" s="75" t="s">
        <v>3319</v>
      </c>
      <c r="B1645" s="75" t="s">
        <v>3382</v>
      </c>
      <c r="C1645" s="79" t="s">
        <v>1086</v>
      </c>
      <c r="D1645" s="76">
        <v>7</v>
      </c>
      <c r="E1645" s="77">
        <v>1E-4</v>
      </c>
      <c r="F1645" s="77">
        <v>0</v>
      </c>
      <c r="G1645" s="77">
        <v>1E-4</v>
      </c>
    </row>
    <row r="1646" spans="1:7" x14ac:dyDescent="0.25">
      <c r="A1646" s="75" t="s">
        <v>3319</v>
      </c>
      <c r="B1646" s="75" t="s">
        <v>3383</v>
      </c>
      <c r="C1646" s="79" t="s">
        <v>1086</v>
      </c>
      <c r="D1646" s="80">
        <v>8</v>
      </c>
      <c r="E1646" s="77">
        <v>1E-4</v>
      </c>
      <c r="F1646" s="77">
        <v>0</v>
      </c>
      <c r="G1646" s="77">
        <v>1E-4</v>
      </c>
    </row>
    <row r="1647" spans="1:7" x14ac:dyDescent="0.25">
      <c r="A1647" s="75" t="s">
        <v>3319</v>
      </c>
      <c r="B1647" s="75" t="s">
        <v>3384</v>
      </c>
      <c r="C1647" s="79" t="s">
        <v>1086</v>
      </c>
      <c r="D1647" s="76">
        <v>5</v>
      </c>
      <c r="E1647" s="77">
        <v>0</v>
      </c>
      <c r="F1647" s="77">
        <v>7.6990000000000001E-3</v>
      </c>
      <c r="G1647" s="77">
        <v>-7.6990000000000001E-3</v>
      </c>
    </row>
    <row r="1648" spans="1:7" x14ac:dyDescent="0.25">
      <c r="A1648" s="75" t="s">
        <v>3319</v>
      </c>
      <c r="B1648" s="75" t="s">
        <v>3385</v>
      </c>
      <c r="C1648" s="79" t="s">
        <v>3386</v>
      </c>
      <c r="D1648" s="76">
        <v>6</v>
      </c>
      <c r="E1648" s="77">
        <v>2E-3</v>
      </c>
      <c r="F1648" s="77">
        <v>4.0000000000000002E-4</v>
      </c>
      <c r="G1648" s="77">
        <v>1.6000000000000001E-3</v>
      </c>
    </row>
    <row r="1649" spans="1:7" x14ac:dyDescent="0.25">
      <c r="A1649" s="75" t="s">
        <v>3319</v>
      </c>
      <c r="B1649" s="75" t="s">
        <v>3387</v>
      </c>
      <c r="C1649" s="79" t="s">
        <v>3386</v>
      </c>
      <c r="D1649" s="76">
        <v>5</v>
      </c>
      <c r="E1649" s="77">
        <v>5.4999999999999997E-3</v>
      </c>
      <c r="F1649" s="77">
        <v>1.9819999999999998E-3</v>
      </c>
      <c r="G1649" s="77">
        <v>3.5179999999999999E-3</v>
      </c>
    </row>
    <row r="1650" spans="1:7" x14ac:dyDescent="0.25">
      <c r="A1650" s="75" t="s">
        <v>3319</v>
      </c>
      <c r="B1650" s="75" t="s">
        <v>3388</v>
      </c>
      <c r="C1650" s="79" t="s">
        <v>3389</v>
      </c>
      <c r="D1650" s="76">
        <v>6</v>
      </c>
      <c r="E1650" s="77">
        <v>1E-4</v>
      </c>
      <c r="F1650" s="77">
        <v>0</v>
      </c>
      <c r="G1650" s="77">
        <v>1E-4</v>
      </c>
    </row>
    <row r="1651" spans="1:7" x14ac:dyDescent="0.25">
      <c r="A1651" s="75" t="s">
        <v>3319</v>
      </c>
      <c r="B1651" s="75" t="s">
        <v>3390</v>
      </c>
      <c r="C1651" s="79" t="s">
        <v>3391</v>
      </c>
      <c r="D1651" s="80">
        <v>8</v>
      </c>
      <c r="E1651" s="77">
        <v>7.0000000000000001E-3</v>
      </c>
      <c r="F1651" s="77">
        <v>0</v>
      </c>
      <c r="G1651" s="77">
        <v>7.0000000000000001E-3</v>
      </c>
    </row>
    <row r="1652" spans="1:7" x14ac:dyDescent="0.25">
      <c r="A1652" s="75" t="s">
        <v>3319</v>
      </c>
      <c r="B1652" s="75" t="s">
        <v>3392</v>
      </c>
      <c r="C1652" s="79" t="s">
        <v>3393</v>
      </c>
      <c r="D1652" s="76">
        <v>5</v>
      </c>
      <c r="E1652" s="77">
        <v>6.4999999999999997E-3</v>
      </c>
      <c r="F1652" s="77">
        <v>3.0400000000000002E-4</v>
      </c>
      <c r="G1652" s="77">
        <v>6.1960000000000001E-3</v>
      </c>
    </row>
    <row r="1653" spans="1:7" x14ac:dyDescent="0.25">
      <c r="A1653" s="75" t="s">
        <v>3319</v>
      </c>
      <c r="B1653" s="75" t="s">
        <v>3394</v>
      </c>
      <c r="C1653" s="79" t="s">
        <v>3395</v>
      </c>
      <c r="D1653" s="76">
        <v>5</v>
      </c>
      <c r="E1653" s="77">
        <v>7.0000000000000001E-3</v>
      </c>
      <c r="F1653" s="77">
        <v>9.01E-4</v>
      </c>
      <c r="G1653" s="77">
        <v>6.0990000000000003E-3</v>
      </c>
    </row>
    <row r="1654" spans="1:7" x14ac:dyDescent="0.25">
      <c r="A1654" s="75" t="s">
        <v>3319</v>
      </c>
      <c r="B1654" s="75" t="s">
        <v>3396</v>
      </c>
      <c r="C1654" s="79" t="s">
        <v>3397</v>
      </c>
      <c r="D1654" s="76">
        <v>6</v>
      </c>
      <c r="E1654" s="77">
        <v>2.9999999999999997E-4</v>
      </c>
      <c r="F1654" s="77">
        <v>2.7E-4</v>
      </c>
      <c r="G1654" s="77">
        <v>2.999999999999997E-5</v>
      </c>
    </row>
    <row r="1655" spans="1:7" x14ac:dyDescent="0.25">
      <c r="A1655" s="75" t="s">
        <v>3319</v>
      </c>
      <c r="B1655" s="75" t="s">
        <v>3398</v>
      </c>
      <c r="C1655" s="79" t="s">
        <v>3399</v>
      </c>
      <c r="D1655" s="76">
        <v>6</v>
      </c>
      <c r="E1655" s="77">
        <v>5.0000000000000001E-4</v>
      </c>
      <c r="F1655" s="77">
        <v>0</v>
      </c>
      <c r="G1655" s="77">
        <v>5.0000000000000001E-4</v>
      </c>
    </row>
    <row r="1656" spans="1:7" x14ac:dyDescent="0.25">
      <c r="A1656" s="75" t="s">
        <v>3319</v>
      </c>
      <c r="B1656" s="75" t="s">
        <v>3400</v>
      </c>
      <c r="C1656" s="79" t="s">
        <v>3401</v>
      </c>
      <c r="D1656" s="76">
        <v>6</v>
      </c>
      <c r="E1656" s="77">
        <v>0.01</v>
      </c>
      <c r="F1656" s="77">
        <v>0</v>
      </c>
      <c r="G1656" s="77">
        <v>0.01</v>
      </c>
    </row>
    <row r="1657" spans="1:7" x14ac:dyDescent="0.25">
      <c r="A1657" s="75" t="s">
        <v>3319</v>
      </c>
      <c r="B1657" s="75" t="s">
        <v>3402</v>
      </c>
      <c r="C1657" s="79" t="s">
        <v>2692</v>
      </c>
      <c r="D1657" s="76">
        <v>5</v>
      </c>
      <c r="E1657" s="77">
        <v>1E-3</v>
      </c>
      <c r="F1657" s="77">
        <v>0</v>
      </c>
      <c r="G1657" s="77">
        <v>1E-3</v>
      </c>
    </row>
    <row r="1658" spans="1:7" x14ac:dyDescent="0.25">
      <c r="A1658" s="75" t="s">
        <v>3319</v>
      </c>
      <c r="B1658" s="75" t="s">
        <v>3403</v>
      </c>
      <c r="C1658" s="79" t="s">
        <v>953</v>
      </c>
      <c r="D1658" s="76">
        <v>7</v>
      </c>
      <c r="E1658" s="77">
        <v>5.0000000000000002E-5</v>
      </c>
      <c r="F1658" s="77">
        <v>5.0000000000000002E-5</v>
      </c>
      <c r="G1658" s="77">
        <v>0</v>
      </c>
    </row>
    <row r="1659" spans="1:7" x14ac:dyDescent="0.25">
      <c r="A1659" s="75" t="s">
        <v>3319</v>
      </c>
      <c r="B1659" s="75" t="s">
        <v>3404</v>
      </c>
      <c r="C1659" s="79" t="s">
        <v>51</v>
      </c>
      <c r="D1659" s="76">
        <v>6</v>
      </c>
      <c r="E1659" s="77">
        <v>3.0000000000000001E-3</v>
      </c>
      <c r="F1659" s="77">
        <v>5.4599999999999996E-3</v>
      </c>
      <c r="G1659" s="77">
        <v>-2.4599999999999995E-3</v>
      </c>
    </row>
    <row r="1660" spans="1:7" x14ac:dyDescent="0.25">
      <c r="A1660" s="75" t="s">
        <v>3319</v>
      </c>
      <c r="B1660" s="75" t="s">
        <v>3405</v>
      </c>
      <c r="C1660" s="79" t="s">
        <v>51</v>
      </c>
      <c r="D1660" s="76">
        <v>6</v>
      </c>
      <c r="E1660" s="77">
        <v>1E-4</v>
      </c>
      <c r="F1660" s="77">
        <v>0</v>
      </c>
      <c r="G1660" s="77">
        <v>1E-4</v>
      </c>
    </row>
    <row r="1661" spans="1:7" x14ac:dyDescent="0.25">
      <c r="A1661" s="75" t="s">
        <v>3319</v>
      </c>
      <c r="B1661" s="75" t="s">
        <v>3406</v>
      </c>
      <c r="C1661" s="79" t="s">
        <v>51</v>
      </c>
      <c r="D1661" s="76">
        <v>7</v>
      </c>
      <c r="E1661" s="77">
        <v>1E-4</v>
      </c>
      <c r="F1661" s="77">
        <v>5.0000000000000002E-5</v>
      </c>
      <c r="G1661" s="77">
        <v>5.0000000000000002E-5</v>
      </c>
    </row>
    <row r="1662" spans="1:7" x14ac:dyDescent="0.25">
      <c r="A1662" s="75" t="s">
        <v>3319</v>
      </c>
      <c r="B1662" s="75" t="s">
        <v>3407</v>
      </c>
      <c r="C1662" s="79" t="s">
        <v>51</v>
      </c>
      <c r="D1662" s="76">
        <v>6</v>
      </c>
      <c r="E1662" s="77">
        <v>4.0000000000000003E-5</v>
      </c>
      <c r="F1662" s="77">
        <v>1.0000000000000001E-5</v>
      </c>
      <c r="G1662" s="77">
        <v>3.0000000000000004E-5</v>
      </c>
    </row>
    <row r="1663" spans="1:7" x14ac:dyDescent="0.25">
      <c r="A1663" s="75" t="s">
        <v>3319</v>
      </c>
      <c r="B1663" s="75" t="s">
        <v>3408</v>
      </c>
      <c r="C1663" s="79" t="s">
        <v>51</v>
      </c>
      <c r="D1663" s="76">
        <v>6</v>
      </c>
      <c r="E1663" s="77">
        <v>4.0000000000000003E-5</v>
      </c>
      <c r="F1663" s="77">
        <v>9.9999999999999995E-7</v>
      </c>
      <c r="G1663" s="77">
        <v>3.9000000000000006E-5</v>
      </c>
    </row>
    <row r="1664" spans="1:7" x14ac:dyDescent="0.25">
      <c r="A1664" s="75" t="s">
        <v>3319</v>
      </c>
      <c r="B1664" s="75" t="s">
        <v>3409</v>
      </c>
      <c r="C1664" s="79" t="s">
        <v>51</v>
      </c>
      <c r="D1664" s="76">
        <v>6</v>
      </c>
      <c r="E1664" s="77">
        <v>1E-4</v>
      </c>
      <c r="F1664" s="77">
        <v>1E-4</v>
      </c>
      <c r="G1664" s="77">
        <v>0</v>
      </c>
    </row>
    <row r="1665" spans="1:7" x14ac:dyDescent="0.25">
      <c r="A1665" s="75" t="s">
        <v>3319</v>
      </c>
      <c r="B1665" s="75" t="s">
        <v>3410</v>
      </c>
      <c r="C1665" s="79" t="s">
        <v>51</v>
      </c>
      <c r="D1665" s="80">
        <v>8</v>
      </c>
      <c r="E1665" s="77">
        <v>5.0000000000000001E-4</v>
      </c>
      <c r="F1665" s="77">
        <v>6.6800000000000008E-4</v>
      </c>
      <c r="G1665" s="77">
        <v>-1.6800000000000007E-4</v>
      </c>
    </row>
    <row r="1666" spans="1:7" x14ac:dyDescent="0.25">
      <c r="A1666" s="75" t="s">
        <v>3319</v>
      </c>
      <c r="B1666" s="75" t="s">
        <v>3411</v>
      </c>
      <c r="C1666" s="79" t="s">
        <v>51</v>
      </c>
      <c r="D1666" s="76">
        <v>6</v>
      </c>
      <c r="E1666" s="77">
        <v>0</v>
      </c>
      <c r="F1666" s="77">
        <v>0</v>
      </c>
      <c r="G1666" s="77">
        <v>0</v>
      </c>
    </row>
    <row r="1667" spans="1:7" x14ac:dyDescent="0.25">
      <c r="A1667" s="75" t="s">
        <v>3319</v>
      </c>
      <c r="B1667" s="75" t="s">
        <v>3412</v>
      </c>
      <c r="C1667" s="79" t="s">
        <v>51</v>
      </c>
      <c r="D1667" s="76">
        <v>6</v>
      </c>
      <c r="E1667" s="77">
        <v>5.0000000000000002E-5</v>
      </c>
      <c r="F1667" s="77">
        <v>5.0000000000000002E-5</v>
      </c>
      <c r="G1667" s="77">
        <v>0</v>
      </c>
    </row>
    <row r="1668" spans="1:7" x14ac:dyDescent="0.25">
      <c r="A1668" s="75" t="s">
        <v>3319</v>
      </c>
      <c r="B1668" s="75" t="s">
        <v>3413</v>
      </c>
      <c r="C1668" s="79" t="s">
        <v>51</v>
      </c>
      <c r="D1668" s="76">
        <v>7</v>
      </c>
      <c r="E1668" s="77">
        <v>1.0000000000000001E-5</v>
      </c>
      <c r="F1668" s="77">
        <v>0</v>
      </c>
      <c r="G1668" s="77">
        <v>1.0000000000000001E-5</v>
      </c>
    </row>
    <row r="1669" spans="1:7" x14ac:dyDescent="0.25">
      <c r="A1669" s="75" t="s">
        <v>3319</v>
      </c>
      <c r="B1669" s="75" t="s">
        <v>3414</v>
      </c>
      <c r="C1669" s="79" t="s">
        <v>953</v>
      </c>
      <c r="D1669" s="76">
        <v>7</v>
      </c>
      <c r="E1669" s="77">
        <v>2.9999999999999997E-4</v>
      </c>
      <c r="F1669" s="77">
        <v>0</v>
      </c>
      <c r="G1669" s="77">
        <v>2.9999999999999997E-4</v>
      </c>
    </row>
    <row r="1670" spans="1:7" x14ac:dyDescent="0.25">
      <c r="A1670" s="75" t="s">
        <v>3319</v>
      </c>
      <c r="B1670" s="75" t="s">
        <v>3415</v>
      </c>
      <c r="C1670" s="79" t="s">
        <v>3416</v>
      </c>
      <c r="D1670" s="76">
        <v>5</v>
      </c>
      <c r="E1670" s="77">
        <v>5.0000000000000001E-3</v>
      </c>
      <c r="F1670" s="77">
        <v>3.5920000000000001E-3</v>
      </c>
      <c r="G1670" s="77">
        <v>1.408E-3</v>
      </c>
    </row>
    <row r="1671" spans="1:7" x14ac:dyDescent="0.25">
      <c r="A1671" s="75" t="s">
        <v>3319</v>
      </c>
      <c r="B1671" s="75" t="s">
        <v>3417</v>
      </c>
      <c r="C1671" s="79" t="s">
        <v>953</v>
      </c>
      <c r="D1671" s="76">
        <v>7</v>
      </c>
      <c r="E1671" s="77">
        <v>1E-4</v>
      </c>
      <c r="F1671" s="77">
        <v>1E-4</v>
      </c>
      <c r="G1671" s="77">
        <v>0</v>
      </c>
    </row>
    <row r="1672" spans="1:7" x14ac:dyDescent="0.25">
      <c r="A1672" s="75" t="s">
        <v>3319</v>
      </c>
      <c r="B1672" s="75" t="s">
        <v>3418</v>
      </c>
      <c r="C1672" s="79" t="s">
        <v>953</v>
      </c>
      <c r="D1672" s="76">
        <v>7</v>
      </c>
      <c r="E1672" s="77">
        <v>1E-4</v>
      </c>
      <c r="F1672" s="77">
        <v>0</v>
      </c>
      <c r="G1672" s="77">
        <v>1E-4</v>
      </c>
    </row>
    <row r="1673" spans="1:7" x14ac:dyDescent="0.25">
      <c r="A1673" s="75" t="s">
        <v>3319</v>
      </c>
      <c r="B1673" s="75" t="s">
        <v>3419</v>
      </c>
      <c r="C1673" s="79" t="s">
        <v>953</v>
      </c>
      <c r="D1673" s="76">
        <v>6</v>
      </c>
      <c r="E1673" s="77">
        <v>5.0000000000000001E-4</v>
      </c>
      <c r="F1673" s="77">
        <v>0</v>
      </c>
      <c r="G1673" s="77">
        <v>5.0000000000000001E-4</v>
      </c>
    </row>
    <row r="1674" spans="1:7" x14ac:dyDescent="0.25">
      <c r="A1674" s="75" t="s">
        <v>3319</v>
      </c>
      <c r="B1674" s="75" t="s">
        <v>3420</v>
      </c>
      <c r="C1674" s="79" t="s">
        <v>953</v>
      </c>
      <c r="D1674" s="76">
        <v>7</v>
      </c>
      <c r="E1674" s="77">
        <v>2.0000000000000001E-4</v>
      </c>
      <c r="F1674" s="77">
        <v>5.0000000000000002E-5</v>
      </c>
      <c r="G1674" s="77">
        <v>1.5000000000000001E-4</v>
      </c>
    </row>
    <row r="1675" spans="1:7" x14ac:dyDescent="0.25">
      <c r="A1675" s="75" t="s">
        <v>3319</v>
      </c>
      <c r="B1675" s="75" t="s">
        <v>3421</v>
      </c>
      <c r="C1675" s="79" t="s">
        <v>3422</v>
      </c>
      <c r="D1675" s="76">
        <v>7</v>
      </c>
      <c r="E1675" s="77">
        <v>5.0000000000000002E-5</v>
      </c>
      <c r="F1675" s="77">
        <v>5.0000000000000002E-5</v>
      </c>
      <c r="G1675" s="77">
        <v>0</v>
      </c>
    </row>
    <row r="1676" spans="1:7" x14ac:dyDescent="0.25">
      <c r="A1676" s="75" t="s">
        <v>3319</v>
      </c>
      <c r="B1676" s="75" t="s">
        <v>3423</v>
      </c>
      <c r="C1676" s="79" t="s">
        <v>953</v>
      </c>
      <c r="D1676" s="76">
        <v>7</v>
      </c>
      <c r="E1676" s="77">
        <v>5.0000000000000002E-5</v>
      </c>
      <c r="F1676" s="77">
        <v>1.4E-5</v>
      </c>
      <c r="G1676" s="77">
        <v>3.6000000000000001E-5</v>
      </c>
    </row>
    <row r="1677" spans="1:7" x14ac:dyDescent="0.25">
      <c r="A1677" s="75" t="s">
        <v>3424</v>
      </c>
      <c r="B1677" s="75" t="s">
        <v>3425</v>
      </c>
      <c r="C1677" s="79" t="s">
        <v>346</v>
      </c>
      <c r="D1677" s="76">
        <v>3</v>
      </c>
      <c r="E1677" s="77">
        <v>1.7000000000000001E-4</v>
      </c>
      <c r="F1677" s="77">
        <v>1.7000000000000001E-4</v>
      </c>
      <c r="G1677" s="77">
        <v>0</v>
      </c>
    </row>
    <row r="1678" spans="1:7" x14ac:dyDescent="0.25">
      <c r="A1678" s="75" t="s">
        <v>3424</v>
      </c>
      <c r="B1678" s="75" t="s">
        <v>3426</v>
      </c>
      <c r="C1678" s="79" t="s">
        <v>346</v>
      </c>
      <c r="D1678" s="76">
        <v>3</v>
      </c>
      <c r="E1678" s="77">
        <v>7.0780000000000001E-3</v>
      </c>
      <c r="F1678" s="77">
        <v>7.0780000000000001E-3</v>
      </c>
      <c r="G1678" s="77">
        <v>0</v>
      </c>
    </row>
    <row r="1679" spans="1:7" x14ac:dyDescent="0.25">
      <c r="A1679" s="75" t="s">
        <v>3424</v>
      </c>
      <c r="B1679" s="75" t="s">
        <v>3427</v>
      </c>
      <c r="C1679" s="79" t="s">
        <v>3337</v>
      </c>
      <c r="D1679" s="76">
        <v>5</v>
      </c>
      <c r="E1679" s="77">
        <v>0.02</v>
      </c>
      <c r="F1679" s="77">
        <v>1.1649E-2</v>
      </c>
      <c r="G1679" s="77">
        <v>8.3510000000000008E-3</v>
      </c>
    </row>
    <row r="1680" spans="1:7" x14ac:dyDescent="0.25">
      <c r="A1680" s="75" t="s">
        <v>3424</v>
      </c>
      <c r="B1680" s="75" t="s">
        <v>3428</v>
      </c>
      <c r="C1680" s="79" t="s">
        <v>953</v>
      </c>
      <c r="D1680" s="76">
        <v>6</v>
      </c>
      <c r="E1680" s="77">
        <v>1.4999999999999999E-4</v>
      </c>
      <c r="F1680" s="77">
        <v>0</v>
      </c>
      <c r="G1680" s="77">
        <v>1.4999999999999999E-4</v>
      </c>
    </row>
    <row r="1681" spans="1:7" x14ac:dyDescent="0.25">
      <c r="A1681" s="75" t="s">
        <v>3424</v>
      </c>
      <c r="B1681" s="75" t="s">
        <v>3429</v>
      </c>
      <c r="C1681" s="79" t="s">
        <v>953</v>
      </c>
      <c r="D1681" s="76">
        <v>7</v>
      </c>
      <c r="E1681" s="77">
        <v>2.3E-3</v>
      </c>
      <c r="F1681" s="77">
        <v>0</v>
      </c>
      <c r="G1681" s="77">
        <v>2.3E-3</v>
      </c>
    </row>
    <row r="1682" spans="1:7" x14ac:dyDescent="0.25">
      <c r="A1682" s="75" t="s">
        <v>3424</v>
      </c>
      <c r="B1682" s="75" t="s">
        <v>3430</v>
      </c>
      <c r="C1682" s="79" t="s">
        <v>3431</v>
      </c>
      <c r="D1682" s="76">
        <v>6</v>
      </c>
      <c r="E1682" s="77">
        <v>1E-4</v>
      </c>
      <c r="F1682" s="77">
        <v>3.7800000000000003E-4</v>
      </c>
      <c r="G1682" s="77">
        <v>-2.7800000000000004E-4</v>
      </c>
    </row>
    <row r="1683" spans="1:7" x14ac:dyDescent="0.25">
      <c r="A1683" s="75" t="s">
        <v>3424</v>
      </c>
      <c r="B1683" s="75" t="s">
        <v>3432</v>
      </c>
      <c r="C1683" s="79" t="s">
        <v>3433</v>
      </c>
      <c r="D1683" s="76">
        <v>5</v>
      </c>
      <c r="E1683" s="77">
        <v>1.4999999999999999E-2</v>
      </c>
      <c r="F1683" s="77">
        <v>7.3720000000000001E-3</v>
      </c>
      <c r="G1683" s="77">
        <v>7.6279999999999994E-3</v>
      </c>
    </row>
    <row r="1684" spans="1:7" x14ac:dyDescent="0.25">
      <c r="A1684" s="75" t="s">
        <v>3424</v>
      </c>
      <c r="B1684" s="75" t="s">
        <v>3434</v>
      </c>
      <c r="C1684" s="79" t="s">
        <v>3435</v>
      </c>
      <c r="D1684" s="76">
        <v>5</v>
      </c>
      <c r="E1684" s="77">
        <v>0.02</v>
      </c>
      <c r="F1684" s="77">
        <v>4.7400000000000003E-3</v>
      </c>
      <c r="G1684" s="77">
        <v>1.5259999999999999E-2</v>
      </c>
    </row>
    <row r="1685" spans="1:7" x14ac:dyDescent="0.25">
      <c r="A1685" s="75" t="s">
        <v>3424</v>
      </c>
      <c r="B1685" s="75" t="s">
        <v>3436</v>
      </c>
      <c r="C1685" s="79" t="s">
        <v>953</v>
      </c>
      <c r="D1685" s="76">
        <v>7</v>
      </c>
      <c r="E1685" s="77">
        <v>1E-4</v>
      </c>
      <c r="F1685" s="77">
        <v>2.9999999999999997E-5</v>
      </c>
      <c r="G1685" s="77">
        <v>7.0000000000000007E-5</v>
      </c>
    </row>
    <row r="1686" spans="1:7" x14ac:dyDescent="0.25">
      <c r="A1686" s="75" t="s">
        <v>3424</v>
      </c>
      <c r="B1686" s="75" t="s">
        <v>3437</v>
      </c>
      <c r="C1686" s="79" t="s">
        <v>51</v>
      </c>
      <c r="D1686" s="80">
        <v>8</v>
      </c>
      <c r="E1686" s="77">
        <v>4.5869999999999999E-3</v>
      </c>
      <c r="F1686" s="77">
        <v>0</v>
      </c>
      <c r="G1686" s="77">
        <v>4.5869999999999999E-3</v>
      </c>
    </row>
    <row r="1687" spans="1:7" x14ac:dyDescent="0.25">
      <c r="A1687" s="75" t="s">
        <v>3424</v>
      </c>
      <c r="B1687" s="75" t="s">
        <v>3438</v>
      </c>
      <c r="C1687" s="79" t="s">
        <v>51</v>
      </c>
      <c r="D1687" s="76">
        <v>7</v>
      </c>
      <c r="E1687" s="77">
        <v>1E-4</v>
      </c>
      <c r="F1687" s="77">
        <v>0</v>
      </c>
      <c r="G1687" s="77">
        <v>1E-4</v>
      </c>
    </row>
    <row r="1688" spans="1:7" x14ac:dyDescent="0.25">
      <c r="A1688" s="75" t="s">
        <v>3424</v>
      </c>
      <c r="B1688" s="75" t="s">
        <v>3439</v>
      </c>
      <c r="C1688" s="79" t="s">
        <v>51</v>
      </c>
      <c r="D1688" s="76">
        <v>6</v>
      </c>
      <c r="E1688" s="77">
        <v>1E-4</v>
      </c>
      <c r="F1688" s="77">
        <v>2.0000000000000001E-4</v>
      </c>
      <c r="G1688" s="77">
        <v>-1E-4</v>
      </c>
    </row>
    <row r="1689" spans="1:7" x14ac:dyDescent="0.25">
      <c r="A1689" s="75" t="s">
        <v>3424</v>
      </c>
      <c r="B1689" s="75" t="s">
        <v>3440</v>
      </c>
      <c r="C1689" s="79" t="s">
        <v>51</v>
      </c>
      <c r="D1689" s="76">
        <v>7</v>
      </c>
      <c r="E1689" s="77">
        <v>1E-4</v>
      </c>
      <c r="F1689" s="77">
        <v>0</v>
      </c>
      <c r="G1689" s="77">
        <v>1E-4</v>
      </c>
    </row>
    <row r="1690" spans="1:7" x14ac:dyDescent="0.25">
      <c r="A1690" s="75" t="s">
        <v>3424</v>
      </c>
      <c r="B1690" s="75" t="s">
        <v>3441</v>
      </c>
      <c r="C1690" s="79" t="s">
        <v>51</v>
      </c>
      <c r="D1690" s="76">
        <v>6</v>
      </c>
      <c r="E1690" s="77">
        <v>1E-3</v>
      </c>
      <c r="F1690" s="77">
        <v>0</v>
      </c>
      <c r="G1690" s="77">
        <v>1E-3</v>
      </c>
    </row>
    <row r="1691" spans="1:7" x14ac:dyDescent="0.25">
      <c r="A1691" s="75" t="s">
        <v>3424</v>
      </c>
      <c r="B1691" s="75" t="s">
        <v>3442</v>
      </c>
      <c r="C1691" s="79" t="s">
        <v>953</v>
      </c>
      <c r="D1691" s="76">
        <v>7</v>
      </c>
      <c r="E1691" s="77">
        <v>1E-4</v>
      </c>
      <c r="F1691" s="77">
        <v>2.9999999999999997E-5</v>
      </c>
      <c r="G1691" s="77">
        <v>7.0000000000000007E-5</v>
      </c>
    </row>
    <row r="1692" spans="1:7" x14ac:dyDescent="0.25">
      <c r="A1692" s="75" t="s">
        <v>3424</v>
      </c>
      <c r="B1692" s="75" t="s">
        <v>3443</v>
      </c>
      <c r="C1692" s="79" t="s">
        <v>953</v>
      </c>
      <c r="D1692" s="76">
        <v>7</v>
      </c>
      <c r="E1692" s="77">
        <v>5.0000000000000002E-5</v>
      </c>
      <c r="F1692" s="77">
        <v>6.0000000000000002E-6</v>
      </c>
      <c r="G1692" s="77">
        <v>4.3999999999999999E-5</v>
      </c>
    </row>
    <row r="1693" spans="1:7" x14ac:dyDescent="0.25">
      <c r="A1693" s="75" t="s">
        <v>3424</v>
      </c>
      <c r="B1693" s="75" t="s">
        <v>3444</v>
      </c>
      <c r="C1693" s="79" t="s">
        <v>953</v>
      </c>
      <c r="D1693" s="76">
        <v>7</v>
      </c>
      <c r="E1693" s="77">
        <v>1.0000000000000001E-5</v>
      </c>
      <c r="F1693" s="77">
        <v>1.0000000000000001E-5</v>
      </c>
      <c r="G1693" s="77">
        <v>0</v>
      </c>
    </row>
    <row r="1694" spans="1:7" x14ac:dyDescent="0.25">
      <c r="A1694" s="75" t="s">
        <v>3424</v>
      </c>
      <c r="B1694" s="75" t="s">
        <v>3445</v>
      </c>
      <c r="C1694" s="79" t="s">
        <v>3446</v>
      </c>
      <c r="D1694" s="76">
        <v>5</v>
      </c>
      <c r="E1694" s="77">
        <v>6.0000000000000001E-3</v>
      </c>
      <c r="F1694" s="77">
        <v>0</v>
      </c>
      <c r="G1694" s="77">
        <v>6.0000000000000001E-3</v>
      </c>
    </row>
    <row r="1695" spans="1:7" x14ac:dyDescent="0.25">
      <c r="A1695" s="75" t="s">
        <v>3424</v>
      </c>
      <c r="B1695" s="75" t="s">
        <v>3447</v>
      </c>
      <c r="C1695" s="79" t="s">
        <v>953</v>
      </c>
      <c r="D1695" s="76">
        <v>7</v>
      </c>
      <c r="E1695" s="77">
        <v>1E-4</v>
      </c>
      <c r="F1695" s="77">
        <v>0</v>
      </c>
      <c r="G1695" s="77">
        <v>1E-4</v>
      </c>
    </row>
    <row r="1696" spans="1:7" x14ac:dyDescent="0.25">
      <c r="A1696" s="75" t="s">
        <v>3424</v>
      </c>
      <c r="B1696" s="75" t="s">
        <v>3448</v>
      </c>
      <c r="C1696" s="79" t="s">
        <v>3449</v>
      </c>
      <c r="D1696" s="76">
        <v>6</v>
      </c>
      <c r="E1696" s="77">
        <v>1.5E-3</v>
      </c>
      <c r="F1696" s="77">
        <v>0</v>
      </c>
      <c r="G1696" s="77">
        <v>1.5E-3</v>
      </c>
    </row>
    <row r="1697" spans="1:7" x14ac:dyDescent="0.25">
      <c r="A1697" s="75" t="s">
        <v>3424</v>
      </c>
      <c r="B1697" s="75" t="s">
        <v>3450</v>
      </c>
      <c r="C1697" s="79" t="s">
        <v>953</v>
      </c>
      <c r="D1697" s="76">
        <v>7</v>
      </c>
      <c r="E1697" s="77">
        <v>1E-4</v>
      </c>
      <c r="F1697" s="77">
        <v>2.0000000000000002E-5</v>
      </c>
      <c r="G1697" s="77">
        <v>8.0000000000000007E-5</v>
      </c>
    </row>
    <row r="1698" spans="1:7" x14ac:dyDescent="0.25">
      <c r="A1698" s="75" t="s">
        <v>3424</v>
      </c>
      <c r="B1698" s="75" t="s">
        <v>3451</v>
      </c>
      <c r="C1698" s="79" t="s">
        <v>344</v>
      </c>
      <c r="D1698" s="76">
        <v>8</v>
      </c>
      <c r="E1698" s="77">
        <v>0.13069</v>
      </c>
      <c r="F1698" s="77">
        <v>0.20777000000000001</v>
      </c>
      <c r="G1698" s="77">
        <v>-7.708000000000001E-2</v>
      </c>
    </row>
    <row r="1699" spans="1:7" x14ac:dyDescent="0.25">
      <c r="A1699" s="75" t="s">
        <v>3424</v>
      </c>
      <c r="B1699" s="75" t="s">
        <v>3452</v>
      </c>
      <c r="C1699" s="79" t="s">
        <v>953</v>
      </c>
      <c r="D1699" s="76">
        <v>7</v>
      </c>
      <c r="E1699" s="77">
        <v>1E-4</v>
      </c>
      <c r="F1699" s="77">
        <v>0</v>
      </c>
      <c r="G1699" s="77">
        <v>1E-4</v>
      </c>
    </row>
    <row r="1700" spans="1:7" x14ac:dyDescent="0.25">
      <c r="A1700" s="75" t="s">
        <v>3424</v>
      </c>
      <c r="B1700" s="75" t="s">
        <v>3453</v>
      </c>
      <c r="C1700" s="79" t="s">
        <v>3454</v>
      </c>
      <c r="D1700" s="76">
        <v>7</v>
      </c>
      <c r="E1700" s="77">
        <v>5.0000000000000002E-5</v>
      </c>
      <c r="F1700" s="77">
        <v>1.83E-4</v>
      </c>
      <c r="G1700" s="77">
        <v>-1.3300000000000001E-4</v>
      </c>
    </row>
    <row r="1701" spans="1:7" x14ac:dyDescent="0.25">
      <c r="A1701" s="75" t="s">
        <v>3424</v>
      </c>
      <c r="B1701" s="75" t="s">
        <v>3455</v>
      </c>
      <c r="C1701" s="79" t="s">
        <v>3456</v>
      </c>
      <c r="D1701" s="76">
        <v>7</v>
      </c>
      <c r="E1701" s="77">
        <v>1E-4</v>
      </c>
      <c r="F1701" s="77">
        <v>5.0000000000000002E-5</v>
      </c>
      <c r="G1701" s="77">
        <v>5.0000000000000002E-5</v>
      </c>
    </row>
    <row r="1702" spans="1:7" x14ac:dyDescent="0.25">
      <c r="A1702" s="75" t="s">
        <v>3424</v>
      </c>
      <c r="B1702" s="75" t="s">
        <v>3457</v>
      </c>
      <c r="C1702" s="79" t="s">
        <v>3458</v>
      </c>
      <c r="D1702" s="76">
        <v>6</v>
      </c>
      <c r="E1702" s="77">
        <v>4.0000000000000001E-3</v>
      </c>
      <c r="F1702" s="77">
        <v>7.0000000000000007E-5</v>
      </c>
      <c r="G1702" s="77">
        <v>3.9300000000000003E-3</v>
      </c>
    </row>
    <row r="1703" spans="1:7" x14ac:dyDescent="0.25">
      <c r="A1703" s="75" t="s">
        <v>3424</v>
      </c>
      <c r="B1703" s="75" t="s">
        <v>3459</v>
      </c>
      <c r="C1703" s="79" t="s">
        <v>3458</v>
      </c>
      <c r="D1703" s="76">
        <v>5</v>
      </c>
      <c r="E1703" s="77">
        <v>1.9E-2</v>
      </c>
      <c r="F1703" s="77">
        <v>6.9000000000000008E-3</v>
      </c>
      <c r="G1703" s="77">
        <v>1.21E-2</v>
      </c>
    </row>
    <row r="1704" spans="1:7" x14ac:dyDescent="0.25">
      <c r="A1704" s="75" t="s">
        <v>3424</v>
      </c>
      <c r="B1704" s="75" t="s">
        <v>3460</v>
      </c>
      <c r="C1704" s="79" t="s">
        <v>3461</v>
      </c>
      <c r="D1704" s="76">
        <v>5</v>
      </c>
      <c r="E1704" s="77">
        <v>1.5E-3</v>
      </c>
      <c r="F1704" s="77">
        <v>1.7569999999999999E-3</v>
      </c>
      <c r="G1704" s="77">
        <v>-2.5699999999999985E-4</v>
      </c>
    </row>
    <row r="1705" spans="1:7" x14ac:dyDescent="0.25">
      <c r="A1705" s="75" t="s">
        <v>3424</v>
      </c>
      <c r="B1705" s="75" t="s">
        <v>3462</v>
      </c>
      <c r="C1705" s="79" t="s">
        <v>3463</v>
      </c>
      <c r="D1705" s="76">
        <v>5</v>
      </c>
      <c r="E1705" s="77">
        <v>0.03</v>
      </c>
      <c r="F1705" s="77">
        <v>2.1892999999999999E-2</v>
      </c>
      <c r="G1705" s="77">
        <v>8.1069999999999996E-3</v>
      </c>
    </row>
    <row r="1706" spans="1:7" x14ac:dyDescent="0.25">
      <c r="A1706" s="75" t="s">
        <v>3424</v>
      </c>
      <c r="B1706" s="75" t="s">
        <v>3464</v>
      </c>
      <c r="C1706" s="79" t="s">
        <v>3465</v>
      </c>
      <c r="D1706" s="76">
        <v>7</v>
      </c>
      <c r="E1706" s="77">
        <v>5.0000000000000004E-6</v>
      </c>
      <c r="F1706" s="77">
        <v>1.9999999999999999E-6</v>
      </c>
      <c r="G1706" s="77">
        <v>3.0000000000000005E-6</v>
      </c>
    </row>
    <row r="1707" spans="1:7" x14ac:dyDescent="0.25">
      <c r="A1707" s="75" t="s">
        <v>3424</v>
      </c>
      <c r="B1707" s="75" t="s">
        <v>3466</v>
      </c>
      <c r="C1707" s="79" t="s">
        <v>3467</v>
      </c>
      <c r="D1707" s="76">
        <v>6</v>
      </c>
      <c r="E1707" s="77">
        <v>2.0000000000000001E-4</v>
      </c>
      <c r="F1707" s="77">
        <v>1.9000000000000001E-5</v>
      </c>
      <c r="G1707" s="77">
        <v>1.8100000000000001E-4</v>
      </c>
    </row>
    <row r="1708" spans="1:7" x14ac:dyDescent="0.25">
      <c r="A1708" s="75" t="s">
        <v>3424</v>
      </c>
      <c r="B1708" s="75" t="s">
        <v>3468</v>
      </c>
      <c r="C1708" s="79" t="s">
        <v>3469</v>
      </c>
      <c r="D1708" s="76">
        <v>5</v>
      </c>
      <c r="E1708" s="77">
        <v>5.0000000000000001E-3</v>
      </c>
      <c r="F1708" s="77">
        <v>9.9999999999999995E-7</v>
      </c>
      <c r="G1708" s="77">
        <v>4.999E-3</v>
      </c>
    </row>
    <row r="1709" spans="1:7" x14ac:dyDescent="0.25">
      <c r="A1709" s="75" t="s">
        <v>3424</v>
      </c>
      <c r="B1709" s="75" t="s">
        <v>3470</v>
      </c>
      <c r="C1709" s="79" t="s">
        <v>3471</v>
      </c>
      <c r="D1709" s="76">
        <v>6</v>
      </c>
      <c r="E1709" s="77">
        <v>2E-3</v>
      </c>
      <c r="F1709" s="77">
        <v>0</v>
      </c>
      <c r="G1709" s="77">
        <v>2E-3</v>
      </c>
    </row>
    <row r="1710" spans="1:7" x14ac:dyDescent="0.25">
      <c r="A1710" s="75" t="s">
        <v>3424</v>
      </c>
      <c r="B1710" s="75" t="s">
        <v>3472</v>
      </c>
      <c r="C1710" s="79" t="s">
        <v>3473</v>
      </c>
      <c r="D1710" s="76">
        <v>6</v>
      </c>
      <c r="E1710" s="77">
        <v>5.9999999999999995E-4</v>
      </c>
      <c r="F1710" s="77">
        <v>1.9000000000000001E-4</v>
      </c>
      <c r="G1710" s="77">
        <v>4.0999999999999994E-4</v>
      </c>
    </row>
    <row r="1711" spans="1:7" x14ac:dyDescent="0.25">
      <c r="A1711" s="75" t="s">
        <v>3424</v>
      </c>
      <c r="B1711" s="75" t="s">
        <v>3474</v>
      </c>
      <c r="C1711" s="79" t="s">
        <v>3475</v>
      </c>
      <c r="D1711" s="76">
        <v>5</v>
      </c>
      <c r="E1711" s="77">
        <v>5.0000000000000001E-3</v>
      </c>
      <c r="F1711" s="77">
        <v>2.31E-4</v>
      </c>
      <c r="G1711" s="77">
        <v>4.7689999999999998E-3</v>
      </c>
    </row>
    <row r="1712" spans="1:7" x14ac:dyDescent="0.25">
      <c r="A1712" s="75" t="s">
        <v>3424</v>
      </c>
      <c r="B1712" s="75" t="s">
        <v>3476</v>
      </c>
      <c r="C1712" s="79" t="s">
        <v>3477</v>
      </c>
      <c r="D1712" s="76">
        <v>6</v>
      </c>
      <c r="E1712" s="77">
        <v>1E-4</v>
      </c>
      <c r="F1712" s="77">
        <v>9.3999999999999994E-5</v>
      </c>
      <c r="G1712" s="77">
        <v>6.0000000000000103E-6</v>
      </c>
    </row>
    <row r="1713" spans="1:7" x14ac:dyDescent="0.25">
      <c r="A1713" s="75" t="s">
        <v>3424</v>
      </c>
      <c r="B1713" s="75" t="s">
        <v>3478</v>
      </c>
      <c r="C1713" s="79" t="s">
        <v>3477</v>
      </c>
      <c r="D1713" s="76">
        <v>6</v>
      </c>
      <c r="E1713" s="77">
        <v>2.0000000000000001E-4</v>
      </c>
      <c r="F1713" s="77">
        <v>1.4899999999999999E-4</v>
      </c>
      <c r="G1713" s="77">
        <v>5.100000000000002E-5</v>
      </c>
    </row>
    <row r="1714" spans="1:7" x14ac:dyDescent="0.25">
      <c r="A1714" s="75" t="s">
        <v>3424</v>
      </c>
      <c r="B1714" s="75" t="s">
        <v>3479</v>
      </c>
      <c r="C1714" s="79" t="s">
        <v>3480</v>
      </c>
      <c r="D1714" s="76">
        <v>6</v>
      </c>
      <c r="E1714" s="77">
        <v>1E-3</v>
      </c>
      <c r="F1714" s="77">
        <v>9.9999999999999995E-7</v>
      </c>
      <c r="G1714" s="77">
        <v>9.990000000000001E-4</v>
      </c>
    </row>
    <row r="1715" spans="1:7" x14ac:dyDescent="0.25">
      <c r="A1715" s="75" t="s">
        <v>3424</v>
      </c>
      <c r="B1715" s="75" t="s">
        <v>3481</v>
      </c>
      <c r="C1715" s="79" t="s">
        <v>51</v>
      </c>
      <c r="D1715" s="76">
        <v>6</v>
      </c>
      <c r="E1715" s="77">
        <v>1E-4</v>
      </c>
      <c r="F1715" s="77">
        <v>0</v>
      </c>
      <c r="G1715" s="77">
        <v>1E-4</v>
      </c>
    </row>
    <row r="1716" spans="1:7" x14ac:dyDescent="0.25">
      <c r="A1716" s="75" t="s">
        <v>3424</v>
      </c>
      <c r="B1716" s="75" t="s">
        <v>3482</v>
      </c>
      <c r="C1716" s="79" t="s">
        <v>953</v>
      </c>
      <c r="D1716" s="76">
        <v>6</v>
      </c>
      <c r="E1716" s="77">
        <v>5.0000000000000001E-4</v>
      </c>
      <c r="F1716" s="77">
        <v>4.0000000000000002E-4</v>
      </c>
      <c r="G1716" s="77">
        <v>9.9999999999999991E-5</v>
      </c>
    </row>
    <row r="1717" spans="1:7" x14ac:dyDescent="0.25">
      <c r="A1717" s="75" t="s">
        <v>3424</v>
      </c>
      <c r="B1717" s="75" t="s">
        <v>3483</v>
      </c>
      <c r="C1717" s="79" t="s">
        <v>953</v>
      </c>
      <c r="D1717" s="76">
        <v>7</v>
      </c>
      <c r="E1717" s="77">
        <v>1.0000000000000001E-5</v>
      </c>
      <c r="F1717" s="77">
        <v>1.0000000000000001E-5</v>
      </c>
      <c r="G1717" s="77">
        <v>0</v>
      </c>
    </row>
    <row r="1718" spans="1:7" x14ac:dyDescent="0.25">
      <c r="A1718" s="75" t="s">
        <v>3424</v>
      </c>
      <c r="B1718" s="75" t="s">
        <v>3484</v>
      </c>
      <c r="C1718" s="79" t="s">
        <v>953</v>
      </c>
      <c r="D1718" s="76">
        <v>7</v>
      </c>
      <c r="E1718" s="77">
        <v>5.0000000000000002E-5</v>
      </c>
      <c r="F1718" s="77">
        <v>0</v>
      </c>
      <c r="G1718" s="77">
        <v>5.0000000000000002E-5</v>
      </c>
    </row>
    <row r="1719" spans="1:7" x14ac:dyDescent="0.25">
      <c r="A1719" s="75" t="s">
        <v>3485</v>
      </c>
      <c r="B1719" s="75" t="s">
        <v>3486</v>
      </c>
      <c r="C1719" s="82" t="s">
        <v>1206</v>
      </c>
      <c r="D1719" s="76">
        <v>5</v>
      </c>
      <c r="E1719" s="77">
        <v>0</v>
      </c>
      <c r="F1719" s="77">
        <v>0</v>
      </c>
      <c r="G1719" s="77">
        <v>0</v>
      </c>
    </row>
    <row r="1720" spans="1:7" x14ac:dyDescent="0.25">
      <c r="A1720" s="75" t="s">
        <v>3485</v>
      </c>
      <c r="B1720" s="75" t="s">
        <v>3487</v>
      </c>
      <c r="C1720" s="79" t="s">
        <v>953</v>
      </c>
      <c r="D1720" s="76">
        <v>6</v>
      </c>
      <c r="E1720" s="77">
        <v>1E-4</v>
      </c>
      <c r="F1720" s="77">
        <v>2.2100000000000001E-4</v>
      </c>
      <c r="G1720" s="77">
        <v>-1.21E-4</v>
      </c>
    </row>
    <row r="1721" spans="1:7" x14ac:dyDescent="0.25">
      <c r="A1721" s="75" t="s">
        <v>3485</v>
      </c>
      <c r="B1721" s="75" t="s">
        <v>3488</v>
      </c>
      <c r="C1721" s="79" t="s">
        <v>3489</v>
      </c>
      <c r="D1721" s="76">
        <v>6</v>
      </c>
      <c r="E1721" s="77">
        <v>5.0000000000000001E-4</v>
      </c>
      <c r="F1721" s="77">
        <v>1.4299999999999998E-4</v>
      </c>
      <c r="G1721" s="77">
        <v>3.57E-4</v>
      </c>
    </row>
    <row r="1722" spans="1:7" x14ac:dyDescent="0.25">
      <c r="A1722" s="75" t="s">
        <v>3485</v>
      </c>
      <c r="B1722" s="75" t="s">
        <v>3490</v>
      </c>
      <c r="C1722" s="79" t="s">
        <v>3491</v>
      </c>
      <c r="D1722" s="76">
        <v>3</v>
      </c>
      <c r="E1722" s="77">
        <v>3.5</v>
      </c>
      <c r="F1722" s="77">
        <v>2.8309220000000002</v>
      </c>
      <c r="G1722" s="77">
        <v>0.66907799999999984</v>
      </c>
    </row>
    <row r="1723" spans="1:7" x14ac:dyDescent="0.25">
      <c r="A1723" s="75" t="s">
        <v>3485</v>
      </c>
      <c r="B1723" s="75" t="s">
        <v>3492</v>
      </c>
      <c r="C1723" s="79" t="s">
        <v>3493</v>
      </c>
      <c r="D1723" s="76">
        <v>5</v>
      </c>
      <c r="E1723" s="77">
        <v>8.0000000000000002E-3</v>
      </c>
      <c r="F1723" s="77">
        <v>9.8209999999999999E-3</v>
      </c>
      <c r="G1723" s="77">
        <v>-1.8209999999999997E-3</v>
      </c>
    </row>
    <row r="1724" spans="1:7" x14ac:dyDescent="0.25">
      <c r="A1724" s="75" t="s">
        <v>3485</v>
      </c>
      <c r="B1724" s="75" t="s">
        <v>3494</v>
      </c>
      <c r="C1724" s="79" t="s">
        <v>346</v>
      </c>
      <c r="D1724" s="76">
        <v>3</v>
      </c>
      <c r="E1724" s="77">
        <v>4.0572999999999998E-2</v>
      </c>
      <c r="F1724" s="77">
        <v>4.0572999999999998E-2</v>
      </c>
      <c r="G1724" s="77">
        <v>0</v>
      </c>
    </row>
    <row r="1725" spans="1:7" x14ac:dyDescent="0.25">
      <c r="A1725" s="75" t="s">
        <v>3485</v>
      </c>
      <c r="B1725" s="75" t="s">
        <v>3495</v>
      </c>
      <c r="C1725" s="79" t="s">
        <v>346</v>
      </c>
      <c r="D1725" s="76">
        <v>3</v>
      </c>
      <c r="E1725" s="77">
        <v>2.5110000000000002E-3</v>
      </c>
      <c r="F1725" s="77">
        <v>2.5110000000000002E-3</v>
      </c>
      <c r="G1725" s="77">
        <v>0</v>
      </c>
    </row>
    <row r="1726" spans="1:7" x14ac:dyDescent="0.25">
      <c r="A1726" s="75" t="s">
        <v>3485</v>
      </c>
      <c r="B1726" s="75" t="s">
        <v>3496</v>
      </c>
      <c r="C1726" s="79" t="s">
        <v>3497</v>
      </c>
      <c r="D1726" s="76">
        <v>6</v>
      </c>
      <c r="E1726" s="77">
        <v>5.0000000000000001E-4</v>
      </c>
      <c r="F1726" s="77">
        <v>4.0000000000000002E-4</v>
      </c>
      <c r="G1726" s="77">
        <v>9.9999999999999991E-5</v>
      </c>
    </row>
    <row r="1727" spans="1:7" x14ac:dyDescent="0.25">
      <c r="A1727" s="75" t="s">
        <v>3485</v>
      </c>
      <c r="B1727" s="75" t="s">
        <v>3498</v>
      </c>
      <c r="C1727" s="79" t="s">
        <v>3499</v>
      </c>
      <c r="D1727" s="76">
        <v>5</v>
      </c>
      <c r="E1727" s="77">
        <v>7.0000000000000001E-3</v>
      </c>
      <c r="F1727" s="77">
        <v>1.6539999999999999E-3</v>
      </c>
      <c r="G1727" s="77">
        <v>5.3460000000000001E-3</v>
      </c>
    </row>
    <row r="1728" spans="1:7" x14ac:dyDescent="0.25">
      <c r="A1728" s="75" t="s">
        <v>3485</v>
      </c>
      <c r="B1728" s="75" t="s">
        <v>3500</v>
      </c>
      <c r="C1728" s="79" t="s">
        <v>3501</v>
      </c>
      <c r="D1728" s="76">
        <v>5</v>
      </c>
      <c r="E1728" s="77">
        <v>4.0000000000000001E-3</v>
      </c>
      <c r="F1728" s="77">
        <v>3.1739999999999997E-3</v>
      </c>
      <c r="G1728" s="77">
        <v>8.2600000000000035E-4</v>
      </c>
    </row>
    <row r="1729" spans="1:7" x14ac:dyDescent="0.25">
      <c r="A1729" s="75" t="s">
        <v>3485</v>
      </c>
      <c r="B1729" s="75" t="s">
        <v>3502</v>
      </c>
      <c r="C1729" s="79" t="s">
        <v>1485</v>
      </c>
      <c r="D1729" s="76">
        <v>5</v>
      </c>
      <c r="E1729" s="77">
        <v>1.2E-2</v>
      </c>
      <c r="F1729" s="77">
        <v>1.1037000000000002E-2</v>
      </c>
      <c r="G1729" s="77">
        <v>9.6299999999999858E-4</v>
      </c>
    </row>
    <row r="1730" spans="1:7" x14ac:dyDescent="0.25">
      <c r="A1730" s="75" t="s">
        <v>3485</v>
      </c>
      <c r="B1730" s="75" t="s">
        <v>3503</v>
      </c>
      <c r="C1730" s="79" t="s">
        <v>1485</v>
      </c>
      <c r="D1730" s="76">
        <v>4</v>
      </c>
      <c r="E1730" s="77">
        <v>1.4999999999999999E-2</v>
      </c>
      <c r="F1730" s="77">
        <v>1.5066000000000001E-2</v>
      </c>
      <c r="G1730" s="77">
        <v>-6.6000000000001821E-5</v>
      </c>
    </row>
    <row r="1731" spans="1:7" x14ac:dyDescent="0.25">
      <c r="A1731" s="75" t="s">
        <v>3485</v>
      </c>
      <c r="B1731" s="75" t="s">
        <v>3504</v>
      </c>
      <c r="C1731" s="79" t="s">
        <v>1485</v>
      </c>
      <c r="D1731" s="76">
        <v>4</v>
      </c>
      <c r="E1731" s="77">
        <v>1.4999999999999999E-2</v>
      </c>
      <c r="F1731" s="77">
        <v>1.6060999999999999E-2</v>
      </c>
      <c r="G1731" s="77">
        <v>-1.0609999999999994E-3</v>
      </c>
    </row>
    <row r="1732" spans="1:7" x14ac:dyDescent="0.25">
      <c r="A1732" s="75" t="s">
        <v>3485</v>
      </c>
      <c r="B1732" s="75" t="s">
        <v>3505</v>
      </c>
      <c r="C1732" s="79" t="s">
        <v>1485</v>
      </c>
      <c r="D1732" s="76">
        <v>5</v>
      </c>
      <c r="E1732" s="77">
        <v>0.01</v>
      </c>
      <c r="F1732" s="77">
        <v>8.2179999999999996E-3</v>
      </c>
      <c r="G1732" s="77">
        <v>1.7820000000000006E-3</v>
      </c>
    </row>
    <row r="1733" spans="1:7" x14ac:dyDescent="0.25">
      <c r="A1733" s="75" t="s">
        <v>3485</v>
      </c>
      <c r="B1733" s="75" t="s">
        <v>3506</v>
      </c>
      <c r="C1733" s="79" t="s">
        <v>1485</v>
      </c>
      <c r="D1733" s="76">
        <v>5</v>
      </c>
      <c r="E1733" s="77">
        <v>2E-3</v>
      </c>
      <c r="F1733" s="77">
        <v>0</v>
      </c>
      <c r="G1733" s="77">
        <v>2E-3</v>
      </c>
    </row>
    <row r="1734" spans="1:7" x14ac:dyDescent="0.25">
      <c r="A1734" s="75" t="s">
        <v>3485</v>
      </c>
      <c r="B1734" s="75" t="s">
        <v>3507</v>
      </c>
      <c r="C1734" s="79" t="s">
        <v>1485</v>
      </c>
      <c r="D1734" s="76">
        <v>5</v>
      </c>
      <c r="E1734" s="77">
        <v>2.5000000000000001E-2</v>
      </c>
      <c r="F1734" s="77">
        <v>9.5189999999999997E-3</v>
      </c>
      <c r="G1734" s="77">
        <v>1.5481000000000002E-2</v>
      </c>
    </row>
    <row r="1735" spans="1:7" x14ac:dyDescent="0.25">
      <c r="A1735" s="75" t="s">
        <v>3485</v>
      </c>
      <c r="B1735" s="75" t="s">
        <v>3508</v>
      </c>
      <c r="C1735" s="79" t="s">
        <v>1485</v>
      </c>
      <c r="D1735" s="76">
        <v>4</v>
      </c>
      <c r="E1735" s="77">
        <v>0.03</v>
      </c>
      <c r="F1735" s="77">
        <v>3.1163E-2</v>
      </c>
      <c r="G1735" s="77">
        <v>-1.1630000000000008E-3</v>
      </c>
    </row>
    <row r="1736" spans="1:7" x14ac:dyDescent="0.25">
      <c r="A1736" s="75" t="s">
        <v>3485</v>
      </c>
      <c r="B1736" s="75" t="s">
        <v>3509</v>
      </c>
      <c r="C1736" s="79" t="s">
        <v>1485</v>
      </c>
      <c r="D1736" s="76">
        <v>4</v>
      </c>
      <c r="E1736" s="77">
        <v>3.3500000000000002E-2</v>
      </c>
      <c r="F1736" s="77">
        <v>0</v>
      </c>
      <c r="G1736" s="77">
        <v>3.3500000000000002E-2</v>
      </c>
    </row>
    <row r="1737" spans="1:7" x14ac:dyDescent="0.25">
      <c r="A1737" s="75" t="s">
        <v>3485</v>
      </c>
      <c r="B1737" s="75" t="s">
        <v>3510</v>
      </c>
      <c r="C1737" s="79" t="s">
        <v>1485</v>
      </c>
      <c r="D1737" s="76">
        <v>4</v>
      </c>
      <c r="E1737" s="77">
        <v>2.5000000000000001E-2</v>
      </c>
      <c r="F1737" s="77">
        <v>2.3854E-2</v>
      </c>
      <c r="G1737" s="77">
        <v>1.1460000000000012E-3</v>
      </c>
    </row>
    <row r="1738" spans="1:7" x14ac:dyDescent="0.25">
      <c r="A1738" s="75" t="s">
        <v>3485</v>
      </c>
      <c r="B1738" s="75" t="s">
        <v>3511</v>
      </c>
      <c r="C1738" s="79" t="s">
        <v>1485</v>
      </c>
      <c r="D1738" s="76">
        <v>4</v>
      </c>
      <c r="E1738" s="77">
        <v>0.02</v>
      </c>
      <c r="F1738" s="77">
        <v>8.6639999999999998E-3</v>
      </c>
      <c r="G1738" s="77">
        <v>1.1336000000000001E-2</v>
      </c>
    </row>
    <row r="1739" spans="1:7" x14ac:dyDescent="0.25">
      <c r="A1739" s="75" t="s">
        <v>3485</v>
      </c>
      <c r="B1739" s="75" t="s">
        <v>3512</v>
      </c>
      <c r="C1739" s="79" t="s">
        <v>953</v>
      </c>
      <c r="D1739" s="76">
        <v>7</v>
      </c>
      <c r="E1739" s="77">
        <v>1E-4</v>
      </c>
      <c r="F1739" s="77">
        <v>0</v>
      </c>
      <c r="G1739" s="77">
        <v>1E-4</v>
      </c>
    </row>
    <row r="1740" spans="1:7" x14ac:dyDescent="0.25">
      <c r="A1740" s="75" t="s">
        <v>3485</v>
      </c>
      <c r="B1740" s="75" t="s">
        <v>3513</v>
      </c>
      <c r="C1740" s="79" t="s">
        <v>3514</v>
      </c>
      <c r="D1740" s="76">
        <v>5</v>
      </c>
      <c r="E1740" s="77">
        <v>1.5E-3</v>
      </c>
      <c r="F1740" s="77">
        <v>6.4800000000000003E-4</v>
      </c>
      <c r="G1740" s="77">
        <v>8.52E-4</v>
      </c>
    </row>
    <row r="1741" spans="1:7" x14ac:dyDescent="0.25">
      <c r="A1741" s="75" t="s">
        <v>3485</v>
      </c>
      <c r="B1741" s="75" t="s">
        <v>3515</v>
      </c>
      <c r="C1741" s="79" t="s">
        <v>3516</v>
      </c>
      <c r="D1741" s="76">
        <v>5</v>
      </c>
      <c r="E1741" s="77">
        <v>1.4E-2</v>
      </c>
      <c r="F1741" s="77">
        <v>9.7420000000000007E-3</v>
      </c>
      <c r="G1741" s="77">
        <v>4.2579999999999996E-3</v>
      </c>
    </row>
    <row r="1742" spans="1:7" x14ac:dyDescent="0.25">
      <c r="A1742" s="75" t="s">
        <v>3485</v>
      </c>
      <c r="B1742" s="75" t="s">
        <v>3517</v>
      </c>
      <c r="C1742" s="79" t="s">
        <v>953</v>
      </c>
      <c r="D1742" s="76">
        <v>6</v>
      </c>
      <c r="E1742" s="77">
        <v>1.3000000000000002E-4</v>
      </c>
      <c r="F1742" s="77">
        <v>0</v>
      </c>
      <c r="G1742" s="77">
        <v>1.3000000000000002E-4</v>
      </c>
    </row>
    <row r="1743" spans="1:7" x14ac:dyDescent="0.25">
      <c r="A1743" s="75" t="s">
        <v>3485</v>
      </c>
      <c r="B1743" s="75" t="s">
        <v>3518</v>
      </c>
      <c r="C1743" s="79" t="s">
        <v>953</v>
      </c>
      <c r="D1743" s="76">
        <v>6</v>
      </c>
      <c r="E1743" s="77">
        <v>0</v>
      </c>
      <c r="F1743" s="77">
        <v>6.0000000000000002E-6</v>
      </c>
      <c r="G1743" s="77">
        <v>-6.0000000000000002E-6</v>
      </c>
    </row>
    <row r="1744" spans="1:7" x14ac:dyDescent="0.25">
      <c r="A1744" s="75" t="s">
        <v>3485</v>
      </c>
      <c r="B1744" s="75" t="s">
        <v>3519</v>
      </c>
      <c r="C1744" s="79" t="s">
        <v>953</v>
      </c>
      <c r="D1744" s="76">
        <v>6</v>
      </c>
      <c r="E1744" s="77">
        <v>5.0000000000000001E-4</v>
      </c>
      <c r="F1744" s="77">
        <v>3.6099999999999999E-4</v>
      </c>
      <c r="G1744" s="77">
        <v>1.3900000000000002E-4</v>
      </c>
    </row>
    <row r="1745" spans="1:7" x14ac:dyDescent="0.25">
      <c r="A1745" s="75" t="s">
        <v>3485</v>
      </c>
      <c r="B1745" s="75" t="s">
        <v>3520</v>
      </c>
      <c r="C1745" s="79" t="s">
        <v>953</v>
      </c>
      <c r="D1745" s="76">
        <v>6</v>
      </c>
      <c r="E1745" s="77">
        <v>1.0000000000000001E-5</v>
      </c>
      <c r="F1745" s="77">
        <v>0</v>
      </c>
      <c r="G1745" s="77">
        <v>1.0000000000000001E-5</v>
      </c>
    </row>
    <row r="1746" spans="1:7" x14ac:dyDescent="0.25">
      <c r="A1746" s="75" t="s">
        <v>3485</v>
      </c>
      <c r="B1746" s="75" t="s">
        <v>3521</v>
      </c>
      <c r="C1746" s="79" t="s">
        <v>953</v>
      </c>
      <c r="D1746" s="76">
        <v>7</v>
      </c>
      <c r="E1746" s="77">
        <v>5.0000000000000002E-5</v>
      </c>
      <c r="F1746" s="77">
        <v>0</v>
      </c>
      <c r="G1746" s="77">
        <v>5.0000000000000002E-5</v>
      </c>
    </row>
    <row r="1747" spans="1:7" x14ac:dyDescent="0.25">
      <c r="A1747" s="75" t="s">
        <v>3485</v>
      </c>
      <c r="B1747" s="75" t="s">
        <v>3522</v>
      </c>
      <c r="C1747" s="79" t="s">
        <v>953</v>
      </c>
      <c r="D1747" s="76">
        <v>6</v>
      </c>
      <c r="E1747" s="77">
        <v>0</v>
      </c>
      <c r="F1747" s="77">
        <v>2.5000000000000001E-5</v>
      </c>
      <c r="G1747" s="77">
        <v>-2.5000000000000001E-5</v>
      </c>
    </row>
    <row r="1748" spans="1:7" x14ac:dyDescent="0.25">
      <c r="A1748" s="75" t="s">
        <v>3485</v>
      </c>
      <c r="B1748" s="75" t="s">
        <v>3523</v>
      </c>
      <c r="C1748" s="79" t="s">
        <v>953</v>
      </c>
      <c r="D1748" s="76">
        <v>7</v>
      </c>
      <c r="E1748" s="77">
        <v>2.0000000000000002E-5</v>
      </c>
      <c r="F1748" s="77">
        <v>2.9E-5</v>
      </c>
      <c r="G1748" s="77">
        <v>-8.9999999999999985E-6</v>
      </c>
    </row>
    <row r="1749" spans="1:7" x14ac:dyDescent="0.25">
      <c r="A1749" s="75" t="s">
        <v>3485</v>
      </c>
      <c r="B1749" s="75" t="s">
        <v>3524</v>
      </c>
      <c r="C1749" s="79" t="s">
        <v>953</v>
      </c>
      <c r="D1749" s="76">
        <v>7</v>
      </c>
      <c r="E1749" s="77">
        <v>2.0000000000000002E-5</v>
      </c>
      <c r="F1749" s="77">
        <v>2.1000000000000002E-5</v>
      </c>
      <c r="G1749" s="77">
        <v>-1.0000000000000006E-6</v>
      </c>
    </row>
    <row r="1750" spans="1:7" x14ac:dyDescent="0.25">
      <c r="A1750" s="75" t="s">
        <v>3485</v>
      </c>
      <c r="B1750" s="75" t="s">
        <v>3525</v>
      </c>
      <c r="C1750" s="79" t="s">
        <v>3526</v>
      </c>
      <c r="D1750" s="76">
        <v>6</v>
      </c>
      <c r="E1750" s="77">
        <v>5.0000000000000001E-4</v>
      </c>
      <c r="F1750" s="77">
        <v>0</v>
      </c>
      <c r="G1750" s="77">
        <v>5.0000000000000001E-4</v>
      </c>
    </row>
    <row r="1751" spans="1:7" x14ac:dyDescent="0.25">
      <c r="A1751" s="75" t="s">
        <v>3485</v>
      </c>
      <c r="B1751" s="75" t="s">
        <v>3527</v>
      </c>
      <c r="C1751" s="79" t="s">
        <v>3526</v>
      </c>
      <c r="D1751" s="76">
        <v>7</v>
      </c>
      <c r="E1751" s="77">
        <v>1E-4</v>
      </c>
      <c r="F1751" s="77">
        <v>0</v>
      </c>
      <c r="G1751" s="77">
        <v>1E-4</v>
      </c>
    </row>
    <row r="1752" spans="1:7" x14ac:dyDescent="0.25">
      <c r="A1752" s="75" t="s">
        <v>3485</v>
      </c>
      <c r="B1752" s="75" t="s">
        <v>3528</v>
      </c>
      <c r="C1752" s="79" t="s">
        <v>1634</v>
      </c>
      <c r="D1752" s="76">
        <v>6</v>
      </c>
      <c r="E1752" s="77">
        <v>1E-3</v>
      </c>
      <c r="F1752" s="77">
        <v>6.6100000000000002E-4</v>
      </c>
      <c r="G1752" s="77">
        <v>3.39E-4</v>
      </c>
    </row>
    <row r="1753" spans="1:7" x14ac:dyDescent="0.25">
      <c r="A1753" s="75" t="s">
        <v>3485</v>
      </c>
      <c r="B1753" s="75" t="s">
        <v>3529</v>
      </c>
      <c r="C1753" s="79" t="s">
        <v>953</v>
      </c>
      <c r="D1753" s="76">
        <v>7</v>
      </c>
      <c r="E1753" s="77">
        <v>2.0000000000000002E-5</v>
      </c>
      <c r="F1753" s="77">
        <v>1.4999999999999999E-5</v>
      </c>
      <c r="G1753" s="77">
        <v>5.000000000000003E-6</v>
      </c>
    </row>
    <row r="1754" spans="1:7" x14ac:dyDescent="0.25">
      <c r="A1754" s="75" t="s">
        <v>3485</v>
      </c>
      <c r="B1754" s="75" t="s">
        <v>3530</v>
      </c>
      <c r="C1754" s="79" t="s">
        <v>3531</v>
      </c>
      <c r="D1754" s="76">
        <v>4</v>
      </c>
      <c r="E1754" s="77">
        <v>6.8000000000000005E-2</v>
      </c>
      <c r="F1754" s="77">
        <v>4.7197000000000003E-2</v>
      </c>
      <c r="G1754" s="77">
        <v>2.0803000000000002E-2</v>
      </c>
    </row>
    <row r="1755" spans="1:7" x14ac:dyDescent="0.25">
      <c r="A1755" s="75" t="s">
        <v>3485</v>
      </c>
      <c r="B1755" s="75" t="s">
        <v>3532</v>
      </c>
      <c r="C1755" s="79" t="s">
        <v>953</v>
      </c>
      <c r="D1755" s="76">
        <v>7</v>
      </c>
      <c r="E1755" s="77">
        <v>5.0000000000000002E-5</v>
      </c>
      <c r="F1755" s="77">
        <v>0</v>
      </c>
      <c r="G1755" s="77">
        <v>5.0000000000000002E-5</v>
      </c>
    </row>
    <row r="1756" spans="1:7" x14ac:dyDescent="0.25">
      <c r="A1756" s="75" t="s">
        <v>3485</v>
      </c>
      <c r="B1756" s="75" t="s">
        <v>3533</v>
      </c>
      <c r="C1756" s="79" t="s">
        <v>953</v>
      </c>
      <c r="D1756" s="76">
        <v>6</v>
      </c>
      <c r="E1756" s="77">
        <v>2.0000000000000001E-4</v>
      </c>
      <c r="F1756" s="77">
        <v>2.0000000000000001E-4</v>
      </c>
      <c r="G1756" s="77">
        <v>0</v>
      </c>
    </row>
    <row r="1757" spans="1:7" x14ac:dyDescent="0.25">
      <c r="A1757" s="75" t="s">
        <v>3485</v>
      </c>
      <c r="B1757" s="75" t="s">
        <v>3534</v>
      </c>
      <c r="C1757" s="79" t="s">
        <v>959</v>
      </c>
      <c r="D1757" s="76">
        <v>5</v>
      </c>
      <c r="E1757" s="77">
        <v>0.11</v>
      </c>
      <c r="F1757" s="77">
        <v>0.11978</v>
      </c>
      <c r="G1757" s="77">
        <v>-9.779999999999997E-3</v>
      </c>
    </row>
    <row r="1758" spans="1:7" x14ac:dyDescent="0.25">
      <c r="A1758" s="75" t="s">
        <v>3485</v>
      </c>
      <c r="B1758" s="75" t="s">
        <v>3535</v>
      </c>
      <c r="C1758" s="79" t="s">
        <v>959</v>
      </c>
      <c r="D1758" s="76">
        <v>6</v>
      </c>
      <c r="E1758" s="77">
        <v>0</v>
      </c>
      <c r="F1758" s="77">
        <v>5.1E-5</v>
      </c>
      <c r="G1758" s="77">
        <v>-5.1E-5</v>
      </c>
    </row>
    <row r="1759" spans="1:7" x14ac:dyDescent="0.25">
      <c r="A1759" s="75" t="s">
        <v>3485</v>
      </c>
      <c r="B1759" s="75" t="s">
        <v>3536</v>
      </c>
      <c r="C1759" s="79" t="s">
        <v>953</v>
      </c>
      <c r="D1759" s="76">
        <v>7</v>
      </c>
      <c r="E1759" s="77">
        <v>5.0000000000000002E-5</v>
      </c>
      <c r="F1759" s="77">
        <v>1E-4</v>
      </c>
      <c r="G1759" s="77">
        <v>-5.0000000000000002E-5</v>
      </c>
    </row>
    <row r="1760" spans="1:7" x14ac:dyDescent="0.25">
      <c r="A1760" s="75" t="s">
        <v>3485</v>
      </c>
      <c r="B1760" s="75" t="s">
        <v>3537</v>
      </c>
      <c r="C1760" s="79" t="s">
        <v>3538</v>
      </c>
      <c r="D1760" s="76">
        <v>5</v>
      </c>
      <c r="E1760" s="77">
        <v>0</v>
      </c>
      <c r="F1760" s="77">
        <v>5.3000000000000001E-5</v>
      </c>
      <c r="G1760" s="77">
        <v>-5.3000000000000001E-5</v>
      </c>
    </row>
    <row r="1761" spans="1:7" x14ac:dyDescent="0.25">
      <c r="A1761" s="75" t="s">
        <v>3485</v>
      </c>
      <c r="B1761" s="75" t="s">
        <v>3539</v>
      </c>
      <c r="C1761" s="79" t="s">
        <v>3540</v>
      </c>
      <c r="D1761" s="76">
        <v>5</v>
      </c>
      <c r="E1761" s="77">
        <v>2.5000000000000001E-2</v>
      </c>
      <c r="F1761" s="77">
        <v>7.4960000000000001E-3</v>
      </c>
      <c r="G1761" s="77">
        <v>1.7504000000000002E-2</v>
      </c>
    </row>
    <row r="1762" spans="1:7" x14ac:dyDescent="0.25">
      <c r="A1762" s="75" t="s">
        <v>3485</v>
      </c>
      <c r="B1762" s="75" t="s">
        <v>3541</v>
      </c>
      <c r="C1762" s="79" t="s">
        <v>961</v>
      </c>
      <c r="D1762" s="76">
        <v>6</v>
      </c>
      <c r="E1762" s="77">
        <v>4.0000000000000001E-3</v>
      </c>
      <c r="F1762" s="77">
        <v>0</v>
      </c>
      <c r="G1762" s="77">
        <v>4.0000000000000001E-3</v>
      </c>
    </row>
    <row r="1763" spans="1:7" x14ac:dyDescent="0.25">
      <c r="A1763" s="75" t="s">
        <v>3485</v>
      </c>
      <c r="B1763" s="75" t="s">
        <v>3542</v>
      </c>
      <c r="C1763" s="79" t="s">
        <v>961</v>
      </c>
      <c r="D1763" s="76">
        <v>4</v>
      </c>
      <c r="E1763" s="77">
        <v>0.15</v>
      </c>
      <c r="F1763" s="77">
        <v>8.0965999999999996E-2</v>
      </c>
      <c r="G1763" s="77">
        <v>6.9033999999999998E-2</v>
      </c>
    </row>
    <row r="1764" spans="1:7" x14ac:dyDescent="0.25">
      <c r="A1764" s="75" t="s">
        <v>3485</v>
      </c>
      <c r="B1764" s="75" t="s">
        <v>3543</v>
      </c>
      <c r="C1764" s="79" t="s">
        <v>961</v>
      </c>
      <c r="D1764" s="76">
        <v>5</v>
      </c>
      <c r="E1764" s="77">
        <v>0.22009999999999999</v>
      </c>
      <c r="F1764" s="77">
        <v>8.9620999999999992E-2</v>
      </c>
      <c r="G1764" s="77">
        <v>0.13047900000000001</v>
      </c>
    </row>
    <row r="1765" spans="1:7" x14ac:dyDescent="0.25">
      <c r="A1765" s="75" t="s">
        <v>3485</v>
      </c>
      <c r="B1765" s="75" t="s">
        <v>3544</v>
      </c>
      <c r="C1765" s="79" t="s">
        <v>961</v>
      </c>
      <c r="D1765" s="76">
        <v>4</v>
      </c>
      <c r="E1765" s="77">
        <v>0.03</v>
      </c>
      <c r="F1765" s="77">
        <v>1.208E-2</v>
      </c>
      <c r="G1765" s="77">
        <v>1.7919999999999998E-2</v>
      </c>
    </row>
    <row r="1766" spans="1:7" x14ac:dyDescent="0.25">
      <c r="A1766" s="75" t="s">
        <v>3485</v>
      </c>
      <c r="B1766" s="75" t="s">
        <v>3545</v>
      </c>
      <c r="C1766" s="79" t="s">
        <v>3546</v>
      </c>
      <c r="D1766" s="76">
        <v>7</v>
      </c>
      <c r="E1766" s="77">
        <v>2.0000000000000001E-4</v>
      </c>
      <c r="F1766" s="77">
        <v>0</v>
      </c>
      <c r="G1766" s="77">
        <v>2.0000000000000001E-4</v>
      </c>
    </row>
    <row r="1767" spans="1:7" x14ac:dyDescent="0.25">
      <c r="A1767" s="75" t="s">
        <v>3485</v>
      </c>
      <c r="B1767" s="75" t="s">
        <v>3547</v>
      </c>
      <c r="C1767" s="79" t="s">
        <v>51</v>
      </c>
      <c r="D1767" s="76">
        <v>6</v>
      </c>
      <c r="E1767" s="77">
        <v>1E-4</v>
      </c>
      <c r="F1767" s="77">
        <v>9.3999999999999994E-5</v>
      </c>
      <c r="G1767" s="77">
        <v>6.0000000000000103E-6</v>
      </c>
    </row>
    <row r="1768" spans="1:7" x14ac:dyDescent="0.25">
      <c r="A1768" s="75" t="s">
        <v>3485</v>
      </c>
      <c r="B1768" s="75" t="s">
        <v>3548</v>
      </c>
      <c r="C1768" s="79" t="s">
        <v>51</v>
      </c>
      <c r="D1768" s="76">
        <v>5</v>
      </c>
      <c r="E1768" s="77">
        <v>1E-3</v>
      </c>
      <c r="F1768" s="77">
        <v>0</v>
      </c>
      <c r="G1768" s="77">
        <v>1E-3</v>
      </c>
    </row>
    <row r="1769" spans="1:7" x14ac:dyDescent="0.25">
      <c r="A1769" s="75" t="s">
        <v>3485</v>
      </c>
      <c r="B1769" s="75" t="s">
        <v>3549</v>
      </c>
      <c r="C1769" s="79" t="s">
        <v>51</v>
      </c>
      <c r="D1769" s="76">
        <v>7</v>
      </c>
      <c r="E1769" s="77">
        <v>2.9999999999999997E-4</v>
      </c>
      <c r="F1769" s="77">
        <v>2.3E-5</v>
      </c>
      <c r="G1769" s="77">
        <v>2.7699999999999996E-4</v>
      </c>
    </row>
    <row r="1770" spans="1:7" x14ac:dyDescent="0.25">
      <c r="A1770" s="75" t="s">
        <v>3485</v>
      </c>
      <c r="B1770" s="75" t="s">
        <v>3550</v>
      </c>
      <c r="C1770" s="79" t="s">
        <v>51</v>
      </c>
      <c r="D1770" s="76">
        <v>6</v>
      </c>
      <c r="E1770" s="77">
        <v>1.5E-3</v>
      </c>
      <c r="F1770" s="77">
        <v>1.75E-3</v>
      </c>
      <c r="G1770" s="77">
        <v>-2.5000000000000001E-4</v>
      </c>
    </row>
    <row r="1771" spans="1:7" x14ac:dyDescent="0.25">
      <c r="A1771" s="75" t="s">
        <v>3485</v>
      </c>
      <c r="B1771" s="75" t="s">
        <v>3551</v>
      </c>
      <c r="C1771" s="79" t="s">
        <v>51</v>
      </c>
      <c r="D1771" s="76">
        <v>6</v>
      </c>
      <c r="E1771" s="77">
        <v>2.5000000000000001E-3</v>
      </c>
      <c r="F1771" s="77">
        <v>3.797E-3</v>
      </c>
      <c r="G1771" s="77">
        <v>-1.297E-3</v>
      </c>
    </row>
    <row r="1772" spans="1:7" x14ac:dyDescent="0.25">
      <c r="A1772" s="75" t="s">
        <v>3485</v>
      </c>
      <c r="B1772" s="75" t="s">
        <v>3552</v>
      </c>
      <c r="C1772" s="79" t="s">
        <v>51</v>
      </c>
      <c r="D1772" s="76">
        <v>7</v>
      </c>
      <c r="E1772" s="77">
        <v>5.0000000000000002E-5</v>
      </c>
      <c r="F1772" s="77">
        <v>0</v>
      </c>
      <c r="G1772" s="77">
        <v>5.0000000000000002E-5</v>
      </c>
    </row>
    <row r="1773" spans="1:7" x14ac:dyDescent="0.25">
      <c r="A1773" s="75" t="s">
        <v>3485</v>
      </c>
      <c r="B1773" s="75" t="s">
        <v>3553</v>
      </c>
      <c r="C1773" s="79" t="s">
        <v>51</v>
      </c>
      <c r="D1773" s="76">
        <v>7</v>
      </c>
      <c r="E1773" s="77">
        <v>2.0000000000000001E-4</v>
      </c>
      <c r="F1773" s="77">
        <v>0</v>
      </c>
      <c r="G1773" s="77">
        <v>2.0000000000000001E-4</v>
      </c>
    </row>
    <row r="1774" spans="1:7" x14ac:dyDescent="0.25">
      <c r="A1774" s="75" t="s">
        <v>3485</v>
      </c>
      <c r="B1774" s="75" t="s">
        <v>3554</v>
      </c>
      <c r="C1774" s="79" t="s">
        <v>51</v>
      </c>
      <c r="D1774" s="76">
        <v>6</v>
      </c>
      <c r="E1774" s="77">
        <v>1.2999999999999999E-3</v>
      </c>
      <c r="F1774" s="77">
        <v>1.8910000000000001E-3</v>
      </c>
      <c r="G1774" s="77">
        <v>-5.9100000000000016E-4</v>
      </c>
    </row>
    <row r="1775" spans="1:7" x14ac:dyDescent="0.25">
      <c r="A1775" s="75" t="s">
        <v>3485</v>
      </c>
      <c r="B1775" s="75" t="s">
        <v>3555</v>
      </c>
      <c r="C1775" s="79" t="s">
        <v>51</v>
      </c>
      <c r="D1775" s="76">
        <v>6</v>
      </c>
      <c r="E1775" s="77">
        <v>1.1E-4</v>
      </c>
      <c r="F1775" s="77">
        <v>0</v>
      </c>
      <c r="G1775" s="77">
        <v>1.1E-4</v>
      </c>
    </row>
    <row r="1776" spans="1:7" x14ac:dyDescent="0.25">
      <c r="A1776" s="75" t="s">
        <v>3485</v>
      </c>
      <c r="B1776" s="75" t="s">
        <v>3556</v>
      </c>
      <c r="C1776" s="79" t="s">
        <v>51</v>
      </c>
      <c r="D1776" s="76">
        <v>6</v>
      </c>
      <c r="E1776" s="77">
        <v>5.9999999999999995E-4</v>
      </c>
      <c r="F1776" s="77">
        <v>5.8799999999999998E-4</v>
      </c>
      <c r="G1776" s="77">
        <v>1.1999999999999966E-5</v>
      </c>
    </row>
    <row r="1777" spans="1:7" x14ac:dyDescent="0.25">
      <c r="A1777" s="75" t="s">
        <v>3485</v>
      </c>
      <c r="B1777" s="75" t="s">
        <v>3557</v>
      </c>
      <c r="C1777" s="79" t="s">
        <v>51</v>
      </c>
      <c r="D1777" s="76">
        <v>6</v>
      </c>
      <c r="E1777" s="77">
        <v>1E-4</v>
      </c>
      <c r="F1777" s="77">
        <v>5.5000000000000002E-5</v>
      </c>
      <c r="G1777" s="77">
        <v>4.5000000000000003E-5</v>
      </c>
    </row>
    <row r="1778" spans="1:7" x14ac:dyDescent="0.25">
      <c r="A1778" s="75" t="s">
        <v>3485</v>
      </c>
      <c r="B1778" s="75" t="s">
        <v>3558</v>
      </c>
      <c r="C1778" s="79" t="s">
        <v>51</v>
      </c>
      <c r="D1778" s="76">
        <v>6</v>
      </c>
      <c r="E1778" s="77">
        <v>2.0000000000000001E-4</v>
      </c>
      <c r="F1778" s="77">
        <v>3.5000000000000004E-5</v>
      </c>
      <c r="G1778" s="77">
        <v>1.65E-4</v>
      </c>
    </row>
    <row r="1779" spans="1:7" x14ac:dyDescent="0.25">
      <c r="A1779" s="75" t="s">
        <v>3485</v>
      </c>
      <c r="B1779" s="75" t="s">
        <v>3559</v>
      </c>
      <c r="C1779" s="79" t="s">
        <v>51</v>
      </c>
      <c r="D1779" s="76">
        <v>6</v>
      </c>
      <c r="E1779" s="77">
        <v>0</v>
      </c>
      <c r="F1779" s="77">
        <v>0</v>
      </c>
      <c r="G1779" s="77">
        <v>0</v>
      </c>
    </row>
    <row r="1780" spans="1:7" x14ac:dyDescent="0.25">
      <c r="A1780" s="75" t="s">
        <v>3485</v>
      </c>
      <c r="B1780" s="75" t="s">
        <v>3560</v>
      </c>
      <c r="C1780" s="79" t="s">
        <v>51</v>
      </c>
      <c r="D1780" s="76">
        <v>7</v>
      </c>
      <c r="E1780" s="77">
        <v>5.0000000000000002E-5</v>
      </c>
      <c r="F1780" s="77">
        <v>8.9999999999999985E-6</v>
      </c>
      <c r="G1780" s="77">
        <v>4.1000000000000007E-5</v>
      </c>
    </row>
    <row r="1781" spans="1:7" x14ac:dyDescent="0.25">
      <c r="A1781" s="75" t="s">
        <v>3485</v>
      </c>
      <c r="B1781" s="75" t="s">
        <v>3561</v>
      </c>
      <c r="C1781" s="79" t="s">
        <v>51</v>
      </c>
      <c r="D1781" s="76">
        <v>7</v>
      </c>
      <c r="E1781" s="77">
        <v>1.0000000000000001E-5</v>
      </c>
      <c r="F1781" s="77">
        <v>0</v>
      </c>
      <c r="G1781" s="77">
        <v>1.0000000000000001E-5</v>
      </c>
    </row>
    <row r="1782" spans="1:7" x14ac:dyDescent="0.25">
      <c r="A1782" s="75" t="s">
        <v>3485</v>
      </c>
      <c r="B1782" s="75" t="s">
        <v>3562</v>
      </c>
      <c r="C1782" s="79" t="s">
        <v>51</v>
      </c>
      <c r="D1782" s="76">
        <v>7</v>
      </c>
      <c r="E1782" s="77">
        <v>5.0000000000000002E-5</v>
      </c>
      <c r="F1782" s="77">
        <v>0</v>
      </c>
      <c r="G1782" s="77">
        <v>5.0000000000000002E-5</v>
      </c>
    </row>
    <row r="1783" spans="1:7" x14ac:dyDescent="0.25">
      <c r="A1783" s="75" t="s">
        <v>3485</v>
      </c>
      <c r="B1783" s="75" t="s">
        <v>3563</v>
      </c>
      <c r="C1783" s="79" t="s">
        <v>51</v>
      </c>
      <c r="D1783" s="76">
        <v>7</v>
      </c>
      <c r="E1783" s="77">
        <v>1E-4</v>
      </c>
      <c r="F1783" s="77">
        <v>0</v>
      </c>
      <c r="G1783" s="77">
        <v>1E-4</v>
      </c>
    </row>
    <row r="1784" spans="1:7" x14ac:dyDescent="0.25">
      <c r="A1784" s="75" t="s">
        <v>3485</v>
      </c>
      <c r="B1784" s="75" t="s">
        <v>3564</v>
      </c>
      <c r="C1784" s="79" t="s">
        <v>51</v>
      </c>
      <c r="D1784" s="76">
        <v>7</v>
      </c>
      <c r="E1784" s="77">
        <v>1E-4</v>
      </c>
      <c r="F1784" s="77">
        <v>2.9999999999999997E-5</v>
      </c>
      <c r="G1784" s="77">
        <v>7.0000000000000007E-5</v>
      </c>
    </row>
    <row r="1785" spans="1:7" x14ac:dyDescent="0.25">
      <c r="A1785" s="75" t="s">
        <v>3485</v>
      </c>
      <c r="B1785" s="75" t="s">
        <v>3565</v>
      </c>
      <c r="C1785" s="79" t="s">
        <v>51</v>
      </c>
      <c r="D1785" s="76">
        <v>7</v>
      </c>
      <c r="E1785" s="77">
        <v>5.0000000000000002E-5</v>
      </c>
      <c r="F1785" s="77">
        <v>8.9999999999999985E-6</v>
      </c>
      <c r="G1785" s="77">
        <v>4.1000000000000007E-5</v>
      </c>
    </row>
    <row r="1786" spans="1:7" x14ac:dyDescent="0.25">
      <c r="A1786" s="75" t="s">
        <v>3485</v>
      </c>
      <c r="B1786" s="75" t="s">
        <v>3566</v>
      </c>
      <c r="C1786" s="79" t="s">
        <v>51</v>
      </c>
      <c r="D1786" s="76">
        <v>6</v>
      </c>
      <c r="E1786" s="77">
        <v>1.4999999999999999E-4</v>
      </c>
      <c r="F1786" s="77">
        <v>0</v>
      </c>
      <c r="G1786" s="77">
        <v>1.4999999999999999E-4</v>
      </c>
    </row>
    <row r="1787" spans="1:7" x14ac:dyDescent="0.25">
      <c r="A1787" s="75" t="s">
        <v>3485</v>
      </c>
      <c r="B1787" s="75" t="s">
        <v>3567</v>
      </c>
      <c r="C1787" s="79" t="s">
        <v>51</v>
      </c>
      <c r="D1787" s="76">
        <v>7</v>
      </c>
      <c r="E1787" s="77">
        <v>0</v>
      </c>
      <c r="F1787" s="77">
        <v>1.4999999999999999E-4</v>
      </c>
      <c r="G1787" s="77">
        <v>-1.4999999999999999E-4</v>
      </c>
    </row>
    <row r="1788" spans="1:7" x14ac:dyDescent="0.25">
      <c r="A1788" s="75" t="s">
        <v>3485</v>
      </c>
      <c r="B1788" s="75" t="s">
        <v>3568</v>
      </c>
      <c r="C1788" s="79" t="s">
        <v>51</v>
      </c>
      <c r="D1788" s="76">
        <v>7</v>
      </c>
      <c r="E1788" s="77">
        <v>0</v>
      </c>
      <c r="F1788" s="77">
        <v>1.4999999999999999E-4</v>
      </c>
      <c r="G1788" s="77">
        <v>-1.4999999999999999E-4</v>
      </c>
    </row>
    <row r="1789" spans="1:7" x14ac:dyDescent="0.25">
      <c r="A1789" s="75" t="s">
        <v>3485</v>
      </c>
      <c r="B1789" s="75" t="s">
        <v>3569</v>
      </c>
      <c r="C1789" s="79" t="s">
        <v>51</v>
      </c>
      <c r="D1789" s="76">
        <v>6</v>
      </c>
      <c r="E1789" s="77">
        <v>0</v>
      </c>
      <c r="F1789" s="77">
        <v>1.4999999999999999E-4</v>
      </c>
      <c r="G1789" s="77">
        <v>-1.4999999999999999E-4</v>
      </c>
    </row>
    <row r="1790" spans="1:7" x14ac:dyDescent="0.25">
      <c r="A1790" s="75" t="s">
        <v>3485</v>
      </c>
      <c r="B1790" s="75" t="s">
        <v>3570</v>
      </c>
      <c r="C1790" s="79" t="s">
        <v>51</v>
      </c>
      <c r="D1790" s="76">
        <v>5</v>
      </c>
      <c r="E1790" s="77">
        <v>3.2000000000000001E-2</v>
      </c>
      <c r="F1790" s="77">
        <v>6.7999999999999999E-5</v>
      </c>
      <c r="G1790" s="77">
        <v>3.1932000000000002E-2</v>
      </c>
    </row>
    <row r="1791" spans="1:7" x14ac:dyDescent="0.25">
      <c r="A1791" s="75" t="s">
        <v>3485</v>
      </c>
      <c r="B1791" s="75" t="s">
        <v>3571</v>
      </c>
      <c r="C1791" s="79" t="s">
        <v>51</v>
      </c>
      <c r="D1791" s="76">
        <v>7</v>
      </c>
      <c r="E1791" s="77">
        <v>1E-4</v>
      </c>
      <c r="F1791" s="77">
        <v>1E-4</v>
      </c>
      <c r="G1791" s="77">
        <v>0</v>
      </c>
    </row>
    <row r="1792" spans="1:7" x14ac:dyDescent="0.25">
      <c r="A1792" s="75" t="s">
        <v>3485</v>
      </c>
      <c r="B1792" s="75" t="s">
        <v>3572</v>
      </c>
      <c r="C1792" s="79" t="s">
        <v>51</v>
      </c>
      <c r="D1792" s="76">
        <v>6</v>
      </c>
      <c r="E1792" s="77">
        <v>2.0000000000000001E-4</v>
      </c>
      <c r="F1792" s="77">
        <v>1.9000000000000001E-4</v>
      </c>
      <c r="G1792" s="77">
        <v>9.9999999999999991E-6</v>
      </c>
    </row>
    <row r="1793" spans="1:7" x14ac:dyDescent="0.25">
      <c r="A1793" s="75" t="s">
        <v>3485</v>
      </c>
      <c r="B1793" s="75" t="s">
        <v>3573</v>
      </c>
      <c r="C1793" s="79" t="s">
        <v>51</v>
      </c>
      <c r="D1793" s="76">
        <v>7</v>
      </c>
      <c r="E1793" s="77">
        <v>5.0000000000000002E-5</v>
      </c>
      <c r="F1793" s="77">
        <v>4.6999999999999997E-5</v>
      </c>
      <c r="G1793" s="77">
        <v>3.0000000000000052E-6</v>
      </c>
    </row>
    <row r="1794" spans="1:7" x14ac:dyDescent="0.25">
      <c r="A1794" s="75" t="s">
        <v>3485</v>
      </c>
      <c r="B1794" s="75" t="s">
        <v>3574</v>
      </c>
      <c r="C1794" s="79" t="s">
        <v>51</v>
      </c>
      <c r="D1794" s="76">
        <v>7</v>
      </c>
      <c r="E1794" s="77">
        <v>5.0000000000000002E-5</v>
      </c>
      <c r="F1794" s="77">
        <v>0</v>
      </c>
      <c r="G1794" s="77">
        <v>5.0000000000000002E-5</v>
      </c>
    </row>
    <row r="1795" spans="1:7" x14ac:dyDescent="0.25">
      <c r="A1795" s="75" t="s">
        <v>3485</v>
      </c>
      <c r="B1795" s="75" t="s">
        <v>3575</v>
      </c>
      <c r="C1795" s="79" t="s">
        <v>51</v>
      </c>
      <c r="D1795" s="76">
        <v>6</v>
      </c>
      <c r="E1795" s="77">
        <v>5.0000000000000002E-5</v>
      </c>
      <c r="F1795" s="77">
        <v>0</v>
      </c>
      <c r="G1795" s="77">
        <v>5.0000000000000002E-5</v>
      </c>
    </row>
    <row r="1796" spans="1:7" x14ac:dyDescent="0.25">
      <c r="A1796" s="75" t="s">
        <v>3485</v>
      </c>
      <c r="B1796" s="75" t="s">
        <v>3576</v>
      </c>
      <c r="C1796" s="79" t="s">
        <v>51</v>
      </c>
      <c r="D1796" s="76">
        <v>7</v>
      </c>
      <c r="E1796" s="77">
        <v>5.0000000000000002E-5</v>
      </c>
      <c r="F1796" s="77">
        <v>0</v>
      </c>
      <c r="G1796" s="77">
        <v>5.0000000000000002E-5</v>
      </c>
    </row>
    <row r="1797" spans="1:7" x14ac:dyDescent="0.25">
      <c r="A1797" s="75" t="s">
        <v>3485</v>
      </c>
      <c r="B1797" s="75" t="s">
        <v>3577</v>
      </c>
      <c r="C1797" s="79" t="s">
        <v>51</v>
      </c>
      <c r="D1797" s="76">
        <v>7</v>
      </c>
      <c r="E1797" s="77">
        <v>1.0000000000000001E-5</v>
      </c>
      <c r="F1797" s="77">
        <v>1.0000000000000001E-5</v>
      </c>
      <c r="G1797" s="77">
        <v>0</v>
      </c>
    </row>
    <row r="1798" spans="1:7" x14ac:dyDescent="0.25">
      <c r="A1798" s="75" t="s">
        <v>3485</v>
      </c>
      <c r="B1798" s="75" t="s">
        <v>3578</v>
      </c>
      <c r="C1798" s="79" t="s">
        <v>51</v>
      </c>
      <c r="D1798" s="76">
        <v>6</v>
      </c>
      <c r="E1798" s="77">
        <v>4.0000000000000002E-4</v>
      </c>
      <c r="F1798" s="77">
        <v>5.0000000000000001E-4</v>
      </c>
      <c r="G1798" s="77">
        <v>-9.9999999999999991E-5</v>
      </c>
    </row>
    <row r="1799" spans="1:7" x14ac:dyDescent="0.25">
      <c r="A1799" s="75" t="s">
        <v>3485</v>
      </c>
      <c r="B1799" s="75" t="s">
        <v>3579</v>
      </c>
      <c r="C1799" s="79" t="s">
        <v>51</v>
      </c>
      <c r="D1799" s="76">
        <v>6</v>
      </c>
      <c r="E1799" s="77">
        <v>5.0000000000000001E-4</v>
      </c>
      <c r="F1799" s="77">
        <v>4.0000000000000002E-4</v>
      </c>
      <c r="G1799" s="77">
        <v>9.9999999999999991E-5</v>
      </c>
    </row>
    <row r="1800" spans="1:7" x14ac:dyDescent="0.25">
      <c r="A1800" s="75" t="s">
        <v>3485</v>
      </c>
      <c r="B1800" s="75" t="s">
        <v>3580</v>
      </c>
      <c r="C1800" s="79" t="s">
        <v>51</v>
      </c>
      <c r="D1800" s="76">
        <v>7</v>
      </c>
      <c r="E1800" s="77">
        <v>2.0000000000000002E-5</v>
      </c>
      <c r="F1800" s="77">
        <v>0</v>
      </c>
      <c r="G1800" s="77">
        <v>2.0000000000000002E-5</v>
      </c>
    </row>
    <row r="1801" spans="1:7" x14ac:dyDescent="0.25">
      <c r="A1801" s="75" t="s">
        <v>3485</v>
      </c>
      <c r="B1801" s="75" t="s">
        <v>3581</v>
      </c>
      <c r="C1801" s="79" t="s">
        <v>51</v>
      </c>
      <c r="D1801" s="76">
        <v>7</v>
      </c>
      <c r="E1801" s="77">
        <v>1.0000000000000001E-5</v>
      </c>
      <c r="F1801" s="77">
        <v>1.0000000000000001E-5</v>
      </c>
      <c r="G1801" s="77">
        <v>0</v>
      </c>
    </row>
    <row r="1802" spans="1:7" x14ac:dyDescent="0.25">
      <c r="A1802" s="75" t="s">
        <v>3485</v>
      </c>
      <c r="B1802" s="75" t="s">
        <v>3582</v>
      </c>
      <c r="C1802" s="79" t="s">
        <v>51</v>
      </c>
      <c r="D1802" s="76">
        <v>6</v>
      </c>
      <c r="E1802" s="77">
        <v>1.4199999999999998E-4</v>
      </c>
      <c r="F1802" s="77">
        <v>2.9999999999999997E-5</v>
      </c>
      <c r="G1802" s="77">
        <v>1.1199999999999998E-4</v>
      </c>
    </row>
    <row r="1803" spans="1:7" x14ac:dyDescent="0.25">
      <c r="A1803" s="75" t="s">
        <v>3485</v>
      </c>
      <c r="B1803" s="75" t="s">
        <v>3583</v>
      </c>
      <c r="C1803" s="79" t="s">
        <v>51</v>
      </c>
      <c r="D1803" s="76">
        <v>7</v>
      </c>
      <c r="E1803" s="77">
        <v>0</v>
      </c>
      <c r="F1803" s="77">
        <v>9.2999999999999997E-5</v>
      </c>
      <c r="G1803" s="77">
        <v>-9.2999999999999997E-5</v>
      </c>
    </row>
    <row r="1804" spans="1:7" x14ac:dyDescent="0.25">
      <c r="A1804" s="75" t="s">
        <v>3485</v>
      </c>
      <c r="B1804" s="75" t="s">
        <v>3584</v>
      </c>
      <c r="C1804" s="79" t="s">
        <v>51</v>
      </c>
      <c r="D1804" s="76">
        <v>6</v>
      </c>
      <c r="E1804" s="77">
        <v>1E-4</v>
      </c>
      <c r="F1804" s="77">
        <v>0</v>
      </c>
      <c r="G1804" s="77">
        <v>1E-4</v>
      </c>
    </row>
    <row r="1805" spans="1:7" x14ac:dyDescent="0.25">
      <c r="A1805" s="75" t="s">
        <v>3485</v>
      </c>
      <c r="B1805" s="75" t="s">
        <v>3585</v>
      </c>
      <c r="C1805" s="79" t="s">
        <v>51</v>
      </c>
      <c r="D1805" s="76">
        <v>6</v>
      </c>
      <c r="E1805" s="77">
        <v>1E-4</v>
      </c>
      <c r="F1805" s="77">
        <v>0</v>
      </c>
      <c r="G1805" s="77">
        <v>1E-4</v>
      </c>
    </row>
    <row r="1806" spans="1:7" x14ac:dyDescent="0.25">
      <c r="A1806" s="75" t="s">
        <v>3485</v>
      </c>
      <c r="B1806" s="75" t="s">
        <v>3586</v>
      </c>
      <c r="C1806" s="79" t="s">
        <v>51</v>
      </c>
      <c r="D1806" s="76">
        <v>6</v>
      </c>
      <c r="E1806" s="77">
        <v>1E-4</v>
      </c>
      <c r="F1806" s="77">
        <v>0</v>
      </c>
      <c r="G1806" s="77">
        <v>1E-4</v>
      </c>
    </row>
    <row r="1807" spans="1:7" x14ac:dyDescent="0.25">
      <c r="A1807" s="75" t="s">
        <v>3485</v>
      </c>
      <c r="B1807" s="75" t="s">
        <v>3587</v>
      </c>
      <c r="C1807" s="79" t="s">
        <v>51</v>
      </c>
      <c r="D1807" s="76">
        <v>7</v>
      </c>
      <c r="E1807" s="77">
        <v>2.0000000000000001E-4</v>
      </c>
      <c r="F1807" s="77">
        <v>0</v>
      </c>
      <c r="G1807" s="77">
        <v>2.0000000000000001E-4</v>
      </c>
    </row>
    <row r="1808" spans="1:7" x14ac:dyDescent="0.25">
      <c r="A1808" s="75" t="s">
        <v>3485</v>
      </c>
      <c r="B1808" s="75" t="s">
        <v>3588</v>
      </c>
      <c r="C1808" s="79" t="s">
        <v>953</v>
      </c>
      <c r="D1808" s="76">
        <v>6</v>
      </c>
      <c r="E1808" s="77">
        <v>2E-3</v>
      </c>
      <c r="F1808" s="77">
        <v>1.11E-4</v>
      </c>
      <c r="G1808" s="77">
        <v>1.8890000000000001E-3</v>
      </c>
    </row>
    <row r="1809" spans="1:7" x14ac:dyDescent="0.25">
      <c r="A1809" s="75" t="s">
        <v>3485</v>
      </c>
      <c r="B1809" s="75" t="s">
        <v>3589</v>
      </c>
      <c r="C1809" s="79" t="s">
        <v>953</v>
      </c>
      <c r="D1809" s="76">
        <v>7</v>
      </c>
      <c r="E1809" s="77">
        <v>5.0000000000000002E-5</v>
      </c>
      <c r="F1809" s="77">
        <v>0</v>
      </c>
      <c r="G1809" s="77">
        <v>5.0000000000000002E-5</v>
      </c>
    </row>
    <row r="1810" spans="1:7" x14ac:dyDescent="0.25">
      <c r="A1810" s="75" t="s">
        <v>3485</v>
      </c>
      <c r="B1810" s="75" t="s">
        <v>3590</v>
      </c>
      <c r="C1810" s="79" t="s">
        <v>953</v>
      </c>
      <c r="D1810" s="76">
        <v>6</v>
      </c>
      <c r="E1810" s="77">
        <v>5.0000000000000002E-5</v>
      </c>
      <c r="F1810" s="77">
        <v>0</v>
      </c>
      <c r="G1810" s="77">
        <v>5.0000000000000002E-5</v>
      </c>
    </row>
    <row r="1811" spans="1:7" x14ac:dyDescent="0.25">
      <c r="A1811" s="75" t="s">
        <v>3485</v>
      </c>
      <c r="B1811" s="75" t="s">
        <v>3591</v>
      </c>
      <c r="C1811" s="79" t="s">
        <v>953</v>
      </c>
      <c r="D1811" s="76">
        <v>6</v>
      </c>
      <c r="E1811" s="77">
        <v>1E-4</v>
      </c>
      <c r="F1811" s="77">
        <v>0</v>
      </c>
      <c r="G1811" s="77">
        <v>1E-4</v>
      </c>
    </row>
    <row r="1812" spans="1:7" x14ac:dyDescent="0.25">
      <c r="A1812" s="75" t="s">
        <v>3485</v>
      </c>
      <c r="B1812" s="75" t="s">
        <v>3592</v>
      </c>
      <c r="C1812" s="79" t="s">
        <v>953</v>
      </c>
      <c r="D1812" s="76">
        <v>6</v>
      </c>
      <c r="E1812" s="77">
        <v>5.0000000000000002E-5</v>
      </c>
      <c r="F1812" s="77">
        <v>1.4E-5</v>
      </c>
      <c r="G1812" s="77">
        <v>3.6000000000000001E-5</v>
      </c>
    </row>
    <row r="1813" spans="1:7" x14ac:dyDescent="0.25">
      <c r="A1813" s="75" t="s">
        <v>3485</v>
      </c>
      <c r="B1813" s="75" t="s">
        <v>3593</v>
      </c>
      <c r="C1813" s="79" t="s">
        <v>953</v>
      </c>
      <c r="D1813" s="76">
        <v>6</v>
      </c>
      <c r="E1813" s="77">
        <v>1E-4</v>
      </c>
      <c r="F1813" s="77">
        <v>1.9000000000000001E-5</v>
      </c>
      <c r="G1813" s="77">
        <v>8.1000000000000004E-5</v>
      </c>
    </row>
    <row r="1814" spans="1:7" x14ac:dyDescent="0.25">
      <c r="A1814" s="75" t="s">
        <v>3485</v>
      </c>
      <c r="B1814" s="75" t="s">
        <v>3594</v>
      </c>
      <c r="C1814" s="79" t="s">
        <v>3595</v>
      </c>
      <c r="D1814" s="76">
        <v>5</v>
      </c>
      <c r="E1814" s="77">
        <v>5.0000000000000001E-3</v>
      </c>
      <c r="F1814" s="77">
        <v>2.5630000000000002E-3</v>
      </c>
      <c r="G1814" s="77">
        <v>2.4369999999999999E-3</v>
      </c>
    </row>
    <row r="1815" spans="1:7" x14ac:dyDescent="0.25">
      <c r="A1815" s="75" t="s">
        <v>3485</v>
      </c>
      <c r="B1815" s="75" t="s">
        <v>3596</v>
      </c>
      <c r="C1815" s="79" t="s">
        <v>3597</v>
      </c>
      <c r="D1815" s="76">
        <v>6</v>
      </c>
      <c r="E1815" s="77">
        <v>5.0000000000000001E-4</v>
      </c>
      <c r="F1815" s="77">
        <v>0</v>
      </c>
      <c r="G1815" s="77">
        <v>5.0000000000000001E-4</v>
      </c>
    </row>
    <row r="1816" spans="1:7" x14ac:dyDescent="0.25">
      <c r="A1816" s="75" t="s">
        <v>3485</v>
      </c>
      <c r="B1816" s="75" t="s">
        <v>3598</v>
      </c>
      <c r="C1816" s="79" t="s">
        <v>3597</v>
      </c>
      <c r="D1816" s="76">
        <v>7</v>
      </c>
      <c r="E1816" s="77">
        <v>1E-4</v>
      </c>
      <c r="F1816" s="77">
        <v>0</v>
      </c>
      <c r="G1816" s="77">
        <v>1E-4</v>
      </c>
    </row>
    <row r="1817" spans="1:7" x14ac:dyDescent="0.25">
      <c r="A1817" s="75" t="s">
        <v>3485</v>
      </c>
      <c r="B1817" s="75" t="s">
        <v>3599</v>
      </c>
      <c r="C1817" s="79" t="s">
        <v>953</v>
      </c>
      <c r="D1817" s="76">
        <v>6</v>
      </c>
      <c r="E1817" s="77">
        <v>5.0000000000000002E-5</v>
      </c>
      <c r="F1817" s="77">
        <v>1.1E-4</v>
      </c>
      <c r="G1817" s="77">
        <v>-6.0000000000000002E-5</v>
      </c>
    </row>
    <row r="1818" spans="1:7" x14ac:dyDescent="0.25">
      <c r="A1818" s="75" t="s">
        <v>3485</v>
      </c>
      <c r="B1818" s="75" t="s">
        <v>3600</v>
      </c>
      <c r="C1818" s="79" t="s">
        <v>953</v>
      </c>
      <c r="D1818" s="76">
        <v>6</v>
      </c>
      <c r="E1818" s="77">
        <v>2.0000000000000001E-4</v>
      </c>
      <c r="F1818" s="77">
        <v>0</v>
      </c>
      <c r="G1818" s="77">
        <v>2.0000000000000001E-4</v>
      </c>
    </row>
    <row r="1819" spans="1:7" x14ac:dyDescent="0.25">
      <c r="A1819" s="75" t="s">
        <v>3485</v>
      </c>
      <c r="B1819" s="75" t="s">
        <v>3601</v>
      </c>
      <c r="C1819" s="79" t="s">
        <v>3602</v>
      </c>
      <c r="D1819" s="76">
        <v>6</v>
      </c>
      <c r="E1819" s="77">
        <v>0</v>
      </c>
      <c r="F1819" s="77">
        <v>4.2999999999999999E-4</v>
      </c>
      <c r="G1819" s="77">
        <v>-4.2999999999999999E-4</v>
      </c>
    </row>
    <row r="1820" spans="1:7" x14ac:dyDescent="0.25">
      <c r="A1820" s="75" t="s">
        <v>3485</v>
      </c>
      <c r="B1820" s="75" t="s">
        <v>3603</v>
      </c>
      <c r="C1820" s="79" t="s">
        <v>3602</v>
      </c>
      <c r="D1820" s="76">
        <v>7</v>
      </c>
      <c r="E1820" s="77">
        <v>0</v>
      </c>
      <c r="F1820" s="77">
        <v>8.9300000000000002E-4</v>
      </c>
      <c r="G1820" s="77">
        <v>-8.9300000000000002E-4</v>
      </c>
    </row>
    <row r="1821" spans="1:7" x14ac:dyDescent="0.25">
      <c r="A1821" s="75" t="s">
        <v>3485</v>
      </c>
      <c r="B1821" s="75" t="s">
        <v>3604</v>
      </c>
      <c r="C1821" s="79" t="s">
        <v>3602</v>
      </c>
      <c r="D1821" s="76">
        <v>7</v>
      </c>
      <c r="E1821" s="77">
        <v>0</v>
      </c>
      <c r="F1821" s="77">
        <v>4.2000000000000004E-5</v>
      </c>
      <c r="G1821" s="77">
        <v>-4.2000000000000004E-5</v>
      </c>
    </row>
    <row r="1822" spans="1:7" x14ac:dyDescent="0.25">
      <c r="A1822" s="75" t="s">
        <v>3485</v>
      </c>
      <c r="B1822" s="75" t="s">
        <v>3605</v>
      </c>
      <c r="C1822" s="79" t="s">
        <v>3602</v>
      </c>
      <c r="D1822" s="76">
        <v>6</v>
      </c>
      <c r="E1822" s="77">
        <v>0</v>
      </c>
      <c r="F1822" s="77">
        <v>0</v>
      </c>
      <c r="G1822" s="77">
        <v>0</v>
      </c>
    </row>
    <row r="1823" spans="1:7" x14ac:dyDescent="0.25">
      <c r="A1823" s="75" t="s">
        <v>3485</v>
      </c>
      <c r="B1823" s="75" t="s">
        <v>3606</v>
      </c>
      <c r="C1823" s="79" t="s">
        <v>3602</v>
      </c>
      <c r="D1823" s="76">
        <v>6</v>
      </c>
      <c r="E1823" s="77">
        <v>1E-4</v>
      </c>
      <c r="F1823" s="77">
        <v>0</v>
      </c>
      <c r="G1823" s="77">
        <v>1E-4</v>
      </c>
    </row>
    <row r="1824" spans="1:7" x14ac:dyDescent="0.25">
      <c r="A1824" s="75" t="s">
        <v>3485</v>
      </c>
      <c r="B1824" s="75" t="s">
        <v>3607</v>
      </c>
      <c r="C1824" s="79" t="s">
        <v>3602</v>
      </c>
      <c r="D1824" s="76">
        <v>6</v>
      </c>
      <c r="E1824" s="77">
        <v>0</v>
      </c>
      <c r="F1824" s="77">
        <v>0</v>
      </c>
      <c r="G1824" s="77">
        <v>0</v>
      </c>
    </row>
    <row r="1825" spans="1:7" x14ac:dyDescent="0.25">
      <c r="A1825" s="75" t="s">
        <v>3485</v>
      </c>
      <c r="B1825" s="75" t="s">
        <v>3608</v>
      </c>
      <c r="C1825" s="79" t="s">
        <v>3609</v>
      </c>
      <c r="D1825" s="76">
        <v>5</v>
      </c>
      <c r="E1825" s="77">
        <v>3.0000000000000001E-3</v>
      </c>
      <c r="F1825" s="77">
        <v>0</v>
      </c>
      <c r="G1825" s="77">
        <v>3.0000000000000001E-3</v>
      </c>
    </row>
    <row r="1826" spans="1:7" x14ac:dyDescent="0.25">
      <c r="A1826" s="75" t="s">
        <v>3485</v>
      </c>
      <c r="B1826" s="75" t="s">
        <v>3610</v>
      </c>
      <c r="C1826" s="79" t="s">
        <v>3611</v>
      </c>
      <c r="D1826" s="76">
        <v>5</v>
      </c>
      <c r="E1826" s="77">
        <v>2.5000000000000001E-4</v>
      </c>
      <c r="F1826" s="77">
        <v>0</v>
      </c>
      <c r="G1826" s="77">
        <v>2.5000000000000001E-4</v>
      </c>
    </row>
    <row r="1827" spans="1:7" x14ac:dyDescent="0.25">
      <c r="A1827" s="75" t="s">
        <v>3485</v>
      </c>
      <c r="B1827" s="75" t="s">
        <v>3612</v>
      </c>
      <c r="C1827" s="79" t="s">
        <v>344</v>
      </c>
      <c r="D1827" s="76">
        <v>8</v>
      </c>
      <c r="E1827" s="77">
        <v>0.79909200000000002</v>
      </c>
      <c r="F1827" s="77">
        <v>0.25866600000000001</v>
      </c>
      <c r="G1827" s="77">
        <v>0.54042600000000007</v>
      </c>
    </row>
    <row r="1828" spans="1:7" x14ac:dyDescent="0.25">
      <c r="A1828" s="75" t="s">
        <v>3485</v>
      </c>
      <c r="B1828" s="75" t="s">
        <v>3613</v>
      </c>
      <c r="C1828" s="79" t="s">
        <v>953</v>
      </c>
      <c r="D1828" s="76">
        <v>7</v>
      </c>
      <c r="E1828" s="77">
        <v>1E-4</v>
      </c>
      <c r="F1828" s="77">
        <v>3.8999999999999999E-5</v>
      </c>
      <c r="G1828" s="77">
        <v>6.1000000000000005E-5</v>
      </c>
    </row>
    <row r="1829" spans="1:7" x14ac:dyDescent="0.25">
      <c r="A1829" s="75" t="s">
        <v>3485</v>
      </c>
      <c r="B1829" s="75" t="s">
        <v>3614</v>
      </c>
      <c r="C1829" s="79" t="s">
        <v>3615</v>
      </c>
      <c r="D1829" s="76">
        <v>4</v>
      </c>
      <c r="E1829" s="77">
        <v>0.3</v>
      </c>
      <c r="F1829" s="77">
        <v>6.1439000000000001E-2</v>
      </c>
      <c r="G1829" s="77">
        <v>0.238561</v>
      </c>
    </row>
    <row r="1830" spans="1:7" x14ac:dyDescent="0.25">
      <c r="A1830" s="75" t="s">
        <v>3485</v>
      </c>
      <c r="B1830" s="75" t="s">
        <v>3616</v>
      </c>
      <c r="C1830" s="79" t="s">
        <v>3617</v>
      </c>
      <c r="D1830" s="76">
        <v>7</v>
      </c>
      <c r="E1830" s="77">
        <v>3.5000000000000004E-5</v>
      </c>
      <c r="F1830" s="77">
        <v>1.7E-5</v>
      </c>
      <c r="G1830" s="77">
        <v>1.8000000000000004E-5</v>
      </c>
    </row>
    <row r="1831" spans="1:7" x14ac:dyDescent="0.25">
      <c r="A1831" s="75" t="s">
        <v>3485</v>
      </c>
      <c r="B1831" s="75" t="s">
        <v>3618</v>
      </c>
      <c r="C1831" s="79" t="s">
        <v>3617</v>
      </c>
      <c r="D1831" s="76">
        <v>5</v>
      </c>
      <c r="E1831" s="77">
        <v>0</v>
      </c>
      <c r="F1831" s="77">
        <v>9.9999999999999995E-7</v>
      </c>
      <c r="G1831" s="77">
        <v>-9.9999999999999995E-7</v>
      </c>
    </row>
    <row r="1832" spans="1:7" x14ac:dyDescent="0.25">
      <c r="A1832" s="75" t="s">
        <v>3485</v>
      </c>
      <c r="B1832" s="75" t="s">
        <v>3619</v>
      </c>
      <c r="C1832" s="79" t="s">
        <v>3620</v>
      </c>
      <c r="D1832" s="76">
        <v>5</v>
      </c>
      <c r="E1832" s="77">
        <v>8.0000000000000002E-3</v>
      </c>
      <c r="F1832" s="77">
        <v>0</v>
      </c>
      <c r="G1832" s="77">
        <v>8.0000000000000002E-3</v>
      </c>
    </row>
    <row r="1833" spans="1:7" x14ac:dyDescent="0.25">
      <c r="A1833" s="75" t="s">
        <v>3485</v>
      </c>
      <c r="B1833" s="75" t="s">
        <v>3621</v>
      </c>
      <c r="C1833" s="79" t="s">
        <v>3622</v>
      </c>
      <c r="D1833" s="76">
        <v>7</v>
      </c>
      <c r="E1833" s="77">
        <v>1.4999999999999999E-4</v>
      </c>
      <c r="F1833" s="77">
        <v>4.8899999999999996E-4</v>
      </c>
      <c r="G1833" s="77">
        <v>-3.39E-4</v>
      </c>
    </row>
    <row r="1834" spans="1:7" x14ac:dyDescent="0.25">
      <c r="A1834" s="75" t="s">
        <v>3485</v>
      </c>
      <c r="B1834" s="75" t="s">
        <v>3623</v>
      </c>
      <c r="C1834" s="79" t="s">
        <v>1894</v>
      </c>
      <c r="D1834" s="76">
        <v>6</v>
      </c>
      <c r="E1834" s="77">
        <v>1.0999999999999999E-2</v>
      </c>
      <c r="F1834" s="77">
        <v>5.8310000000000002E-3</v>
      </c>
      <c r="G1834" s="77">
        <v>5.1689999999999991E-3</v>
      </c>
    </row>
    <row r="1835" spans="1:7" x14ac:dyDescent="0.25">
      <c r="A1835" s="75" t="s">
        <v>3485</v>
      </c>
      <c r="B1835" s="75" t="s">
        <v>3624</v>
      </c>
      <c r="C1835" s="79" t="s">
        <v>3625</v>
      </c>
      <c r="D1835" s="76">
        <v>5</v>
      </c>
      <c r="E1835" s="77">
        <v>5.0000000000000001E-3</v>
      </c>
      <c r="F1835" s="77">
        <v>6.8009999999999998E-3</v>
      </c>
      <c r="G1835" s="77">
        <v>-1.8009999999999996E-3</v>
      </c>
    </row>
    <row r="1836" spans="1:7" x14ac:dyDescent="0.25">
      <c r="A1836" s="75" t="s">
        <v>3485</v>
      </c>
      <c r="B1836" s="75" t="s">
        <v>3626</v>
      </c>
      <c r="C1836" s="79" t="s">
        <v>3625</v>
      </c>
      <c r="D1836" s="76">
        <v>5</v>
      </c>
      <c r="E1836" s="77">
        <v>4.0000000000000001E-3</v>
      </c>
      <c r="F1836" s="77">
        <v>0</v>
      </c>
      <c r="G1836" s="77">
        <v>4.0000000000000001E-3</v>
      </c>
    </row>
    <row r="1837" spans="1:7" x14ac:dyDescent="0.25">
      <c r="A1837" s="75" t="s">
        <v>3485</v>
      </c>
      <c r="B1837" s="75" t="s">
        <v>3627</v>
      </c>
      <c r="C1837" s="79" t="s">
        <v>3625</v>
      </c>
      <c r="D1837" s="76">
        <v>7</v>
      </c>
      <c r="E1837" s="77">
        <v>2.9999999999999997E-5</v>
      </c>
      <c r="F1837" s="77">
        <v>2.0000000000000001E-4</v>
      </c>
      <c r="G1837" s="77">
        <v>-1.7000000000000001E-4</v>
      </c>
    </row>
    <row r="1838" spans="1:7" x14ac:dyDescent="0.25">
      <c r="A1838" s="75" t="s">
        <v>3485</v>
      </c>
      <c r="B1838" s="75" t="s">
        <v>3628</v>
      </c>
      <c r="C1838" s="79" t="s">
        <v>3625</v>
      </c>
      <c r="D1838" s="76">
        <v>7</v>
      </c>
      <c r="E1838" s="77">
        <v>2.2000000000000001E-4</v>
      </c>
      <c r="F1838" s="77">
        <v>0</v>
      </c>
      <c r="G1838" s="77">
        <v>2.2000000000000001E-4</v>
      </c>
    </row>
    <row r="1839" spans="1:7" x14ac:dyDescent="0.25">
      <c r="A1839" s="75" t="s">
        <v>3485</v>
      </c>
      <c r="B1839" s="75" t="s">
        <v>3629</v>
      </c>
      <c r="C1839" s="79" t="s">
        <v>3630</v>
      </c>
      <c r="D1839" s="76">
        <v>6</v>
      </c>
      <c r="E1839" s="77">
        <v>4.0000000000000002E-4</v>
      </c>
      <c r="F1839" s="77">
        <v>2.3E-5</v>
      </c>
      <c r="G1839" s="77">
        <v>3.77E-4</v>
      </c>
    </row>
    <row r="1840" spans="1:7" x14ac:dyDescent="0.25">
      <c r="A1840" s="75" t="s">
        <v>3485</v>
      </c>
      <c r="B1840" s="75" t="s">
        <v>3631</v>
      </c>
      <c r="C1840" s="79" t="s">
        <v>3632</v>
      </c>
      <c r="D1840" s="76">
        <v>6</v>
      </c>
      <c r="E1840" s="77">
        <v>1E-3</v>
      </c>
      <c r="F1840" s="77">
        <v>9.6099999999999994E-4</v>
      </c>
      <c r="G1840" s="77">
        <v>3.9000000000000081E-5</v>
      </c>
    </row>
    <row r="1841" spans="1:7" x14ac:dyDescent="0.25">
      <c r="A1841" s="75" t="s">
        <v>3485</v>
      </c>
      <c r="B1841" s="75" t="s">
        <v>3633</v>
      </c>
      <c r="C1841" s="79" t="s">
        <v>3634</v>
      </c>
      <c r="D1841" s="76">
        <v>6</v>
      </c>
      <c r="E1841" s="77">
        <v>5.0000000000000001E-4</v>
      </c>
      <c r="F1841" s="77">
        <v>9.2999999999999997E-5</v>
      </c>
      <c r="G1841" s="77">
        <v>4.0700000000000003E-4</v>
      </c>
    </row>
    <row r="1842" spans="1:7" x14ac:dyDescent="0.25">
      <c r="A1842" s="75" t="s">
        <v>3485</v>
      </c>
      <c r="B1842" s="75" t="s">
        <v>3635</v>
      </c>
      <c r="C1842" s="79" t="s">
        <v>3634</v>
      </c>
      <c r="D1842" s="76">
        <v>6</v>
      </c>
      <c r="E1842" s="77">
        <v>5.0000000000000001E-4</v>
      </c>
      <c r="F1842" s="77">
        <v>4.2000000000000004E-5</v>
      </c>
      <c r="G1842" s="77">
        <v>4.5800000000000002E-4</v>
      </c>
    </row>
    <row r="1843" spans="1:7" x14ac:dyDescent="0.25">
      <c r="A1843" s="75" t="s">
        <v>3485</v>
      </c>
      <c r="B1843" s="75" t="s">
        <v>3636</v>
      </c>
      <c r="C1843" s="79" t="s">
        <v>3374</v>
      </c>
      <c r="D1843" s="76">
        <v>6</v>
      </c>
      <c r="E1843" s="77">
        <v>1E-4</v>
      </c>
      <c r="F1843" s="77">
        <v>0</v>
      </c>
      <c r="G1843" s="77">
        <v>1E-4</v>
      </c>
    </row>
    <row r="1844" spans="1:7" x14ac:dyDescent="0.25">
      <c r="A1844" s="75" t="s">
        <v>3485</v>
      </c>
      <c r="B1844" s="75" t="s">
        <v>3637</v>
      </c>
      <c r="C1844" s="79" t="s">
        <v>3638</v>
      </c>
      <c r="D1844" s="76">
        <v>6</v>
      </c>
      <c r="E1844" s="77">
        <v>1.0000000000000001E-5</v>
      </c>
      <c r="F1844" s="77">
        <v>1.0000000000000001E-5</v>
      </c>
      <c r="G1844" s="77">
        <v>0</v>
      </c>
    </row>
    <row r="1845" spans="1:7" x14ac:dyDescent="0.25">
      <c r="A1845" s="75" t="s">
        <v>3485</v>
      </c>
      <c r="B1845" s="75" t="s">
        <v>3639</v>
      </c>
      <c r="C1845" s="79" t="s">
        <v>3640</v>
      </c>
      <c r="D1845" s="76">
        <v>6</v>
      </c>
      <c r="E1845" s="77">
        <v>0</v>
      </c>
      <c r="F1845" s="77">
        <v>3.1800000000000003E-4</v>
      </c>
      <c r="G1845" s="77">
        <v>-3.1800000000000003E-4</v>
      </c>
    </row>
    <row r="1846" spans="1:7" x14ac:dyDescent="0.25">
      <c r="A1846" s="75" t="s">
        <v>3485</v>
      </c>
      <c r="B1846" s="75" t="s">
        <v>3641</v>
      </c>
      <c r="C1846" s="79" t="s">
        <v>3642</v>
      </c>
      <c r="D1846" s="76">
        <v>6</v>
      </c>
      <c r="E1846" s="77">
        <v>1E-3</v>
      </c>
      <c r="F1846" s="77">
        <v>4.8999999999999998E-4</v>
      </c>
      <c r="G1846" s="77">
        <v>5.1000000000000004E-4</v>
      </c>
    </row>
    <row r="1847" spans="1:7" x14ac:dyDescent="0.25">
      <c r="A1847" s="75" t="s">
        <v>3485</v>
      </c>
      <c r="B1847" s="75" t="s">
        <v>3643</v>
      </c>
      <c r="C1847" s="79" t="s">
        <v>3644</v>
      </c>
      <c r="D1847" s="76">
        <v>7</v>
      </c>
      <c r="E1847" s="77">
        <v>1.0000000000000001E-5</v>
      </c>
      <c r="F1847" s="77">
        <v>1.0000000000000001E-5</v>
      </c>
      <c r="G1847" s="77">
        <v>0</v>
      </c>
    </row>
    <row r="1848" spans="1:7" x14ac:dyDescent="0.25">
      <c r="A1848" s="75" t="s">
        <v>3485</v>
      </c>
      <c r="B1848" s="75" t="s">
        <v>3645</v>
      </c>
      <c r="C1848" s="79" t="s">
        <v>3646</v>
      </c>
      <c r="D1848" s="76">
        <v>6</v>
      </c>
      <c r="E1848" s="77">
        <v>4.0000000000000003E-5</v>
      </c>
      <c r="F1848" s="77">
        <v>0</v>
      </c>
      <c r="G1848" s="77">
        <v>4.0000000000000003E-5</v>
      </c>
    </row>
    <row r="1849" spans="1:7" x14ac:dyDescent="0.25">
      <c r="A1849" s="75" t="s">
        <v>3485</v>
      </c>
      <c r="B1849" s="75" t="s">
        <v>3647</v>
      </c>
      <c r="C1849" s="79" t="s">
        <v>3646</v>
      </c>
      <c r="D1849" s="76">
        <v>6</v>
      </c>
      <c r="E1849" s="77">
        <v>2.0000000000000002E-5</v>
      </c>
      <c r="F1849" s="77">
        <v>0</v>
      </c>
      <c r="G1849" s="77">
        <v>2.0000000000000002E-5</v>
      </c>
    </row>
    <row r="1850" spans="1:7" x14ac:dyDescent="0.25">
      <c r="A1850" s="75" t="s">
        <v>3485</v>
      </c>
      <c r="B1850" s="75" t="s">
        <v>3648</v>
      </c>
      <c r="C1850" s="79" t="s">
        <v>3649</v>
      </c>
      <c r="D1850" s="76">
        <v>5</v>
      </c>
      <c r="E1850" s="77">
        <v>5.0000000000000001E-4</v>
      </c>
      <c r="F1850" s="77">
        <v>5.3300000000000005E-4</v>
      </c>
      <c r="G1850" s="77">
        <v>-3.3000000000000043E-5</v>
      </c>
    </row>
    <row r="1851" spans="1:7" x14ac:dyDescent="0.25">
      <c r="A1851" s="75" t="s">
        <v>3485</v>
      </c>
      <c r="B1851" s="75" t="s">
        <v>3650</v>
      </c>
      <c r="C1851" s="79" t="s">
        <v>3651</v>
      </c>
      <c r="D1851" s="76">
        <v>6</v>
      </c>
      <c r="E1851" s="77">
        <v>1E-4</v>
      </c>
      <c r="F1851" s="77">
        <v>3.5999999999999994E-5</v>
      </c>
      <c r="G1851" s="77">
        <v>6.4000000000000011E-5</v>
      </c>
    </row>
    <row r="1852" spans="1:7" x14ac:dyDescent="0.25">
      <c r="A1852" s="75" t="s">
        <v>3485</v>
      </c>
      <c r="B1852" s="75" t="s">
        <v>3652</v>
      </c>
      <c r="C1852" s="79" t="s">
        <v>3651</v>
      </c>
      <c r="D1852" s="76">
        <v>6</v>
      </c>
      <c r="E1852" s="77">
        <v>1E-4</v>
      </c>
      <c r="F1852" s="77">
        <v>5.3999999999999998E-5</v>
      </c>
      <c r="G1852" s="77">
        <v>4.6000000000000007E-5</v>
      </c>
    </row>
    <row r="1853" spans="1:7" x14ac:dyDescent="0.25">
      <c r="A1853" s="75" t="s">
        <v>3485</v>
      </c>
      <c r="B1853" s="75" t="s">
        <v>3653</v>
      </c>
      <c r="C1853" s="79" t="s">
        <v>3651</v>
      </c>
      <c r="D1853" s="76">
        <v>7</v>
      </c>
      <c r="E1853" s="77">
        <v>5.0000000000000002E-5</v>
      </c>
      <c r="F1853" s="77">
        <v>1.1E-5</v>
      </c>
      <c r="G1853" s="77">
        <v>3.8999999999999999E-5</v>
      </c>
    </row>
    <row r="1854" spans="1:7" x14ac:dyDescent="0.25">
      <c r="A1854" s="75" t="s">
        <v>3485</v>
      </c>
      <c r="B1854" s="75" t="s">
        <v>3654</v>
      </c>
      <c r="C1854" s="79" t="s">
        <v>3651</v>
      </c>
      <c r="D1854" s="76">
        <v>6</v>
      </c>
      <c r="E1854" s="77">
        <v>5.0000000000000002E-5</v>
      </c>
      <c r="F1854" s="77">
        <v>0</v>
      </c>
      <c r="G1854" s="77">
        <v>5.0000000000000002E-5</v>
      </c>
    </row>
    <row r="1855" spans="1:7" x14ac:dyDescent="0.25">
      <c r="A1855" s="75" t="s">
        <v>3485</v>
      </c>
      <c r="B1855" s="75" t="s">
        <v>3655</v>
      </c>
      <c r="C1855" s="79" t="s">
        <v>3656</v>
      </c>
      <c r="D1855" s="76">
        <v>5</v>
      </c>
      <c r="E1855" s="77">
        <v>1.7999999999999999E-2</v>
      </c>
      <c r="F1855" s="77">
        <v>3.6822000000000001E-2</v>
      </c>
      <c r="G1855" s="77">
        <v>-1.8822000000000002E-2</v>
      </c>
    </row>
    <row r="1856" spans="1:7" x14ac:dyDescent="0.25">
      <c r="A1856" s="75" t="s">
        <v>3485</v>
      </c>
      <c r="B1856" s="75" t="s">
        <v>3657</v>
      </c>
      <c r="C1856" s="79" t="s">
        <v>3658</v>
      </c>
      <c r="D1856" s="76">
        <v>5</v>
      </c>
      <c r="E1856" s="77">
        <v>5.0000000000000001E-3</v>
      </c>
      <c r="F1856" s="77">
        <v>4.6000000000000001E-4</v>
      </c>
      <c r="G1856" s="77">
        <v>4.5399999999999998E-3</v>
      </c>
    </row>
    <row r="1857" spans="1:7" x14ac:dyDescent="0.25">
      <c r="A1857" s="75" t="s">
        <v>3485</v>
      </c>
      <c r="B1857" s="75" t="s">
        <v>3659</v>
      </c>
      <c r="C1857" s="79" t="s">
        <v>3660</v>
      </c>
      <c r="D1857" s="76">
        <v>5</v>
      </c>
      <c r="E1857" s="77">
        <v>0.04</v>
      </c>
      <c r="F1857" s="77">
        <v>1.2361E-2</v>
      </c>
      <c r="G1857" s="77">
        <v>2.7639E-2</v>
      </c>
    </row>
    <row r="1858" spans="1:7" x14ac:dyDescent="0.25">
      <c r="A1858" s="75" t="s">
        <v>3485</v>
      </c>
      <c r="B1858" s="75" t="s">
        <v>3661</v>
      </c>
      <c r="C1858" s="79" t="s">
        <v>3662</v>
      </c>
      <c r="D1858" s="76">
        <v>4</v>
      </c>
      <c r="E1858" s="77">
        <v>0.23250000000000001</v>
      </c>
      <c r="F1858" s="77">
        <v>8.0893000000000007E-2</v>
      </c>
      <c r="G1858" s="77">
        <v>0.15160699999999999</v>
      </c>
    </row>
    <row r="1859" spans="1:7" x14ac:dyDescent="0.25">
      <c r="A1859" s="75" t="s">
        <v>3485</v>
      </c>
      <c r="B1859" s="75" t="s">
        <v>3663</v>
      </c>
      <c r="C1859" s="79" t="s">
        <v>3664</v>
      </c>
      <c r="D1859" s="76">
        <v>4</v>
      </c>
      <c r="E1859" s="77">
        <v>0.26</v>
      </c>
      <c r="F1859" s="77">
        <v>0.179341</v>
      </c>
      <c r="G1859" s="77">
        <v>8.0659000000000008E-2</v>
      </c>
    </row>
    <row r="1860" spans="1:7" x14ac:dyDescent="0.25">
      <c r="A1860" s="75" t="s">
        <v>3485</v>
      </c>
      <c r="B1860" s="75" t="s">
        <v>3665</v>
      </c>
      <c r="C1860" s="79" t="s">
        <v>3666</v>
      </c>
      <c r="D1860" s="76">
        <v>6</v>
      </c>
      <c r="E1860" s="77">
        <v>6.4999999999999997E-3</v>
      </c>
      <c r="F1860" s="77">
        <v>0</v>
      </c>
      <c r="G1860" s="77">
        <v>6.4999999999999997E-3</v>
      </c>
    </row>
    <row r="1861" spans="1:7" x14ac:dyDescent="0.25">
      <c r="A1861" s="75" t="s">
        <v>3485</v>
      </c>
      <c r="B1861" s="75" t="s">
        <v>3667</v>
      </c>
      <c r="C1861" s="79" t="s">
        <v>3666</v>
      </c>
      <c r="D1861" s="76">
        <v>6</v>
      </c>
      <c r="E1861" s="77">
        <v>5.0000000000000001E-4</v>
      </c>
      <c r="F1861" s="77">
        <v>0</v>
      </c>
      <c r="G1861" s="77">
        <v>5.0000000000000001E-4</v>
      </c>
    </row>
    <row r="1862" spans="1:7" x14ac:dyDescent="0.25">
      <c r="A1862" s="75" t="s">
        <v>3485</v>
      </c>
      <c r="B1862" s="75" t="s">
        <v>3668</v>
      </c>
      <c r="C1862" s="79" t="s">
        <v>3669</v>
      </c>
      <c r="D1862" s="76">
        <v>6</v>
      </c>
      <c r="E1862" s="77">
        <v>1E-3</v>
      </c>
      <c r="F1862" s="77">
        <v>0</v>
      </c>
      <c r="G1862" s="77">
        <v>1E-3</v>
      </c>
    </row>
    <row r="1863" spans="1:7" x14ac:dyDescent="0.25">
      <c r="A1863" s="75" t="s">
        <v>3485</v>
      </c>
      <c r="B1863" s="75" t="s">
        <v>3670</v>
      </c>
      <c r="C1863" s="79" t="s">
        <v>3671</v>
      </c>
      <c r="D1863" s="76">
        <v>7</v>
      </c>
      <c r="E1863" s="77">
        <v>5.0000000000000002E-5</v>
      </c>
      <c r="F1863" s="77">
        <v>0</v>
      </c>
      <c r="G1863" s="77">
        <v>5.0000000000000002E-5</v>
      </c>
    </row>
    <row r="1864" spans="1:7" x14ac:dyDescent="0.25">
      <c r="A1864" s="75" t="s">
        <v>3485</v>
      </c>
      <c r="B1864" s="75" t="s">
        <v>3672</v>
      </c>
      <c r="C1864" s="79" t="s">
        <v>3673</v>
      </c>
      <c r="D1864" s="76">
        <v>6</v>
      </c>
      <c r="E1864" s="77">
        <v>5.0000000000000001E-4</v>
      </c>
      <c r="F1864" s="77">
        <v>1E-4</v>
      </c>
      <c r="G1864" s="77">
        <v>4.0000000000000002E-4</v>
      </c>
    </row>
    <row r="1865" spans="1:7" x14ac:dyDescent="0.25">
      <c r="A1865" s="75" t="s">
        <v>3485</v>
      </c>
      <c r="B1865" s="75" t="s">
        <v>3674</v>
      </c>
      <c r="C1865" s="79" t="s">
        <v>3675</v>
      </c>
      <c r="D1865" s="76">
        <v>7</v>
      </c>
      <c r="E1865" s="77">
        <v>1E-4</v>
      </c>
      <c r="F1865" s="77">
        <v>0</v>
      </c>
      <c r="G1865" s="77">
        <v>1E-4</v>
      </c>
    </row>
    <row r="1866" spans="1:7" x14ac:dyDescent="0.25">
      <c r="A1866" s="75" t="s">
        <v>3485</v>
      </c>
      <c r="B1866" s="75" t="s">
        <v>3676</v>
      </c>
      <c r="C1866" s="79" t="s">
        <v>3677</v>
      </c>
      <c r="D1866" s="76">
        <v>5</v>
      </c>
      <c r="E1866" s="77">
        <v>1.1000000000000001E-3</v>
      </c>
      <c r="F1866" s="77">
        <v>0</v>
      </c>
      <c r="G1866" s="77">
        <v>1.1000000000000001E-3</v>
      </c>
    </row>
    <row r="1867" spans="1:7" x14ac:dyDescent="0.25">
      <c r="A1867" s="75" t="s">
        <v>3485</v>
      </c>
      <c r="B1867" s="75" t="s">
        <v>3678</v>
      </c>
      <c r="C1867" s="79" t="s">
        <v>3679</v>
      </c>
      <c r="D1867" s="76">
        <v>6</v>
      </c>
      <c r="E1867" s="77">
        <v>4.0000000000000002E-4</v>
      </c>
      <c r="F1867" s="77">
        <v>3.8999999999999999E-4</v>
      </c>
      <c r="G1867" s="77">
        <v>1.0000000000000026E-5</v>
      </c>
    </row>
    <row r="1868" spans="1:7" x14ac:dyDescent="0.25">
      <c r="A1868" s="75" t="s">
        <v>3485</v>
      </c>
      <c r="B1868" s="75" t="s">
        <v>3680</v>
      </c>
      <c r="C1868" s="79" t="s">
        <v>3681</v>
      </c>
      <c r="D1868" s="76">
        <v>7</v>
      </c>
      <c r="E1868" s="77">
        <v>5.0000000000000002E-5</v>
      </c>
      <c r="F1868" s="77">
        <v>0</v>
      </c>
      <c r="G1868" s="77">
        <v>5.0000000000000002E-5</v>
      </c>
    </row>
    <row r="1869" spans="1:7" x14ac:dyDescent="0.25">
      <c r="A1869" s="75" t="s">
        <v>3485</v>
      </c>
      <c r="B1869" s="75" t="s">
        <v>3682</v>
      </c>
      <c r="C1869" s="79" t="s">
        <v>3683</v>
      </c>
      <c r="D1869" s="76">
        <v>6</v>
      </c>
      <c r="E1869" s="77">
        <v>5.0000000000000001E-4</v>
      </c>
      <c r="F1869" s="77">
        <v>5.0000000000000001E-4</v>
      </c>
      <c r="G1869" s="77">
        <v>0</v>
      </c>
    </row>
    <row r="1870" spans="1:7" x14ac:dyDescent="0.25">
      <c r="A1870" s="75" t="s">
        <v>3485</v>
      </c>
      <c r="B1870" s="75" t="s">
        <v>3684</v>
      </c>
      <c r="C1870" s="79" t="s">
        <v>3685</v>
      </c>
      <c r="D1870" s="76">
        <v>5</v>
      </c>
      <c r="E1870" s="77">
        <v>0.01</v>
      </c>
      <c r="F1870" s="77">
        <v>2.4249999999999996E-3</v>
      </c>
      <c r="G1870" s="77">
        <v>7.5750000000000001E-3</v>
      </c>
    </row>
    <row r="1871" spans="1:7" x14ac:dyDescent="0.25">
      <c r="A1871" s="75" t="s">
        <v>3485</v>
      </c>
      <c r="B1871" s="75" t="s">
        <v>3686</v>
      </c>
      <c r="C1871" s="79" t="s">
        <v>3685</v>
      </c>
      <c r="D1871" s="76">
        <v>5</v>
      </c>
      <c r="E1871" s="77">
        <v>0.01</v>
      </c>
      <c r="F1871" s="77">
        <v>0</v>
      </c>
      <c r="G1871" s="77">
        <v>0.01</v>
      </c>
    </row>
    <row r="1872" spans="1:7" x14ac:dyDescent="0.25">
      <c r="A1872" s="75" t="s">
        <v>3485</v>
      </c>
      <c r="B1872" s="75" t="s">
        <v>3687</v>
      </c>
      <c r="C1872" s="79" t="s">
        <v>3688</v>
      </c>
      <c r="D1872" s="76">
        <v>6</v>
      </c>
      <c r="E1872" s="77">
        <v>1.4999999999999999E-4</v>
      </c>
      <c r="F1872" s="77">
        <v>0</v>
      </c>
      <c r="G1872" s="77">
        <v>1.4999999999999999E-4</v>
      </c>
    </row>
    <row r="1873" spans="1:7" x14ac:dyDescent="0.25">
      <c r="A1873" s="75" t="s">
        <v>3485</v>
      </c>
      <c r="B1873" s="75" t="s">
        <v>3689</v>
      </c>
      <c r="C1873" s="79" t="s">
        <v>3690</v>
      </c>
      <c r="D1873" s="76">
        <v>6</v>
      </c>
      <c r="E1873" s="77">
        <v>4.0000000000000002E-4</v>
      </c>
      <c r="F1873" s="77">
        <v>5.4000000000000001E-4</v>
      </c>
      <c r="G1873" s="77">
        <v>-1.3999999999999999E-4</v>
      </c>
    </row>
    <row r="1874" spans="1:7" x14ac:dyDescent="0.25">
      <c r="A1874" s="75" t="s">
        <v>3485</v>
      </c>
      <c r="B1874" s="75" t="s">
        <v>3691</v>
      </c>
      <c r="C1874" s="79" t="s">
        <v>3690</v>
      </c>
      <c r="D1874" s="76">
        <v>7</v>
      </c>
      <c r="E1874" s="77">
        <v>1E-4</v>
      </c>
      <c r="F1874" s="77">
        <v>1.4000000000000001E-4</v>
      </c>
      <c r="G1874" s="77">
        <v>-4.000000000000001E-5</v>
      </c>
    </row>
    <row r="1875" spans="1:7" x14ac:dyDescent="0.25">
      <c r="A1875" s="75" t="s">
        <v>3485</v>
      </c>
      <c r="B1875" s="75" t="s">
        <v>3692</v>
      </c>
      <c r="C1875" s="79" t="s">
        <v>3693</v>
      </c>
      <c r="D1875" s="76">
        <v>6</v>
      </c>
      <c r="E1875" s="77">
        <v>2E-3</v>
      </c>
      <c r="F1875" s="77">
        <v>3.0400000000000002E-4</v>
      </c>
      <c r="G1875" s="77">
        <v>1.696E-3</v>
      </c>
    </row>
    <row r="1876" spans="1:7" x14ac:dyDescent="0.25">
      <c r="A1876" s="75" t="s">
        <v>3485</v>
      </c>
      <c r="B1876" s="75" t="s">
        <v>3694</v>
      </c>
      <c r="C1876" s="79" t="s">
        <v>3695</v>
      </c>
      <c r="D1876" s="76">
        <v>5</v>
      </c>
      <c r="E1876" s="77">
        <v>1.685E-2</v>
      </c>
      <c r="F1876" s="77">
        <v>9.111000000000001E-3</v>
      </c>
      <c r="G1876" s="77">
        <v>7.7389999999999994E-3</v>
      </c>
    </row>
    <row r="1877" spans="1:7" x14ac:dyDescent="0.25">
      <c r="A1877" s="75" t="s">
        <v>3485</v>
      </c>
      <c r="B1877" s="75" t="s">
        <v>3696</v>
      </c>
      <c r="C1877" s="79" t="s">
        <v>3695</v>
      </c>
      <c r="D1877" s="76">
        <v>6</v>
      </c>
      <c r="E1877" s="77">
        <v>1E-4</v>
      </c>
      <c r="F1877" s="77">
        <v>9.3999999999999994E-5</v>
      </c>
      <c r="G1877" s="77">
        <v>6.0000000000000103E-6</v>
      </c>
    </row>
    <row r="1878" spans="1:7" x14ac:dyDescent="0.25">
      <c r="A1878" s="75" t="s">
        <v>3485</v>
      </c>
      <c r="B1878" s="75" t="s">
        <v>3697</v>
      </c>
      <c r="C1878" s="79" t="s">
        <v>3695</v>
      </c>
      <c r="D1878" s="76">
        <v>6</v>
      </c>
      <c r="E1878" s="77">
        <v>3.5E-4</v>
      </c>
      <c r="F1878" s="77">
        <v>3.4699999999999998E-4</v>
      </c>
      <c r="G1878" s="77">
        <v>3.0000000000000187E-6</v>
      </c>
    </row>
    <row r="1879" spans="1:7" x14ac:dyDescent="0.25">
      <c r="A1879" s="75" t="s">
        <v>3485</v>
      </c>
      <c r="B1879" s="75" t="s">
        <v>3698</v>
      </c>
      <c r="C1879" s="79" t="s">
        <v>3695</v>
      </c>
      <c r="D1879" s="76">
        <v>6</v>
      </c>
      <c r="E1879" s="77">
        <v>1E-4</v>
      </c>
      <c r="F1879" s="77">
        <v>6.7000000000000002E-5</v>
      </c>
      <c r="G1879" s="77">
        <v>3.3000000000000003E-5</v>
      </c>
    </row>
    <row r="1880" spans="1:7" x14ac:dyDescent="0.25">
      <c r="A1880" s="75" t="s">
        <v>3485</v>
      </c>
      <c r="B1880" s="75" t="s">
        <v>3699</v>
      </c>
      <c r="C1880" s="79" t="s">
        <v>3700</v>
      </c>
      <c r="D1880" s="76">
        <v>6</v>
      </c>
      <c r="E1880" s="77">
        <v>5.0000000000000001E-4</v>
      </c>
      <c r="F1880" s="77">
        <v>4.5200000000000004E-4</v>
      </c>
      <c r="G1880" s="77">
        <v>4.7999999999999974E-5</v>
      </c>
    </row>
    <row r="1881" spans="1:7" x14ac:dyDescent="0.25">
      <c r="A1881" s="75" t="s">
        <v>3485</v>
      </c>
      <c r="B1881" s="75" t="s">
        <v>3701</v>
      </c>
      <c r="C1881" s="79" t="s">
        <v>3702</v>
      </c>
      <c r="D1881" s="76">
        <v>5</v>
      </c>
      <c r="E1881" s="77">
        <v>1E-3</v>
      </c>
      <c r="F1881" s="77">
        <v>0</v>
      </c>
      <c r="G1881" s="77">
        <v>1E-3</v>
      </c>
    </row>
    <row r="1882" spans="1:7" x14ac:dyDescent="0.25">
      <c r="A1882" s="75" t="s">
        <v>3485</v>
      </c>
      <c r="B1882" s="75" t="s">
        <v>3703</v>
      </c>
      <c r="C1882" s="79" t="s">
        <v>3704</v>
      </c>
      <c r="D1882" s="76">
        <v>5</v>
      </c>
      <c r="E1882" s="77">
        <v>2.3E-3</v>
      </c>
      <c r="F1882" s="77">
        <v>3.9800000000000002E-4</v>
      </c>
      <c r="G1882" s="77">
        <v>1.902E-3</v>
      </c>
    </row>
    <row r="1883" spans="1:7" x14ac:dyDescent="0.25">
      <c r="A1883" s="75" t="s">
        <v>3485</v>
      </c>
      <c r="B1883" s="75" t="s">
        <v>3705</v>
      </c>
      <c r="C1883" s="79" t="s">
        <v>3706</v>
      </c>
      <c r="D1883" s="76">
        <v>6</v>
      </c>
      <c r="E1883" s="77">
        <v>5.0000000000000001E-4</v>
      </c>
      <c r="F1883" s="77">
        <v>0</v>
      </c>
      <c r="G1883" s="77">
        <v>5.0000000000000001E-4</v>
      </c>
    </row>
    <row r="1884" spans="1:7" x14ac:dyDescent="0.25">
      <c r="A1884" s="75" t="s">
        <v>3485</v>
      </c>
      <c r="B1884" s="75" t="s">
        <v>3707</v>
      </c>
      <c r="C1884" s="79" t="s">
        <v>3708</v>
      </c>
      <c r="D1884" s="76">
        <v>6</v>
      </c>
      <c r="E1884" s="77">
        <v>2.0000000000000001E-4</v>
      </c>
      <c r="F1884" s="77">
        <v>1.4999999999999999E-5</v>
      </c>
      <c r="G1884" s="77">
        <v>1.85E-4</v>
      </c>
    </row>
    <row r="1885" spans="1:7" x14ac:dyDescent="0.25">
      <c r="A1885" s="75" t="s">
        <v>3485</v>
      </c>
      <c r="B1885" s="75" t="s">
        <v>3709</v>
      </c>
      <c r="C1885" s="79" t="s">
        <v>3708</v>
      </c>
      <c r="D1885" s="76">
        <v>6</v>
      </c>
      <c r="E1885" s="77">
        <v>0</v>
      </c>
      <c r="F1885" s="77">
        <v>1.5999999999999999E-5</v>
      </c>
      <c r="G1885" s="77">
        <v>-1.5999999999999999E-5</v>
      </c>
    </row>
    <row r="1886" spans="1:7" x14ac:dyDescent="0.25">
      <c r="A1886" s="75" t="s">
        <v>3485</v>
      </c>
      <c r="B1886" s="75" t="s">
        <v>3710</v>
      </c>
      <c r="C1886" s="79" t="s">
        <v>1052</v>
      </c>
      <c r="D1886" s="76">
        <v>6</v>
      </c>
      <c r="E1886" s="77">
        <v>1E-4</v>
      </c>
      <c r="F1886" s="77">
        <v>0</v>
      </c>
      <c r="G1886" s="77">
        <v>1E-4</v>
      </c>
    </row>
    <row r="1887" spans="1:7" x14ac:dyDescent="0.25">
      <c r="A1887" s="75" t="s">
        <v>3485</v>
      </c>
      <c r="B1887" s="75" t="s">
        <v>3711</v>
      </c>
      <c r="C1887" s="79" t="s">
        <v>3712</v>
      </c>
      <c r="D1887" s="76">
        <v>5</v>
      </c>
      <c r="E1887" s="77">
        <v>5.8063999999999998E-2</v>
      </c>
      <c r="F1887" s="77">
        <v>6.4817E-2</v>
      </c>
      <c r="G1887" s="77">
        <v>-6.7530000000000021E-3</v>
      </c>
    </row>
    <row r="1888" spans="1:7" x14ac:dyDescent="0.25">
      <c r="A1888" s="75" t="s">
        <v>3485</v>
      </c>
      <c r="B1888" s="75" t="s">
        <v>3713</v>
      </c>
      <c r="C1888" s="79" t="s">
        <v>3714</v>
      </c>
      <c r="D1888" s="76">
        <v>7</v>
      </c>
      <c r="E1888" s="77">
        <v>5.9999999999999995E-5</v>
      </c>
      <c r="F1888" s="77">
        <v>2.5000000000000001E-5</v>
      </c>
      <c r="G1888" s="77">
        <v>3.4999999999999997E-5</v>
      </c>
    </row>
    <row r="1889" spans="1:7" x14ac:dyDescent="0.25">
      <c r="A1889" s="75" t="s">
        <v>3485</v>
      </c>
      <c r="B1889" s="75" t="s">
        <v>3715</v>
      </c>
      <c r="C1889" s="79" t="s">
        <v>3716</v>
      </c>
      <c r="D1889" s="76">
        <v>6</v>
      </c>
      <c r="E1889" s="77">
        <v>2.0000000000000001E-4</v>
      </c>
      <c r="F1889" s="77">
        <v>9.5E-4</v>
      </c>
      <c r="G1889" s="77">
        <v>-7.5000000000000002E-4</v>
      </c>
    </row>
    <row r="1890" spans="1:7" x14ac:dyDescent="0.25">
      <c r="A1890" s="75" t="s">
        <v>3485</v>
      </c>
      <c r="B1890" s="75" t="s">
        <v>3717</v>
      </c>
      <c r="C1890" s="79" t="s">
        <v>3718</v>
      </c>
      <c r="D1890" s="76">
        <v>5</v>
      </c>
      <c r="E1890" s="77">
        <v>5.0000000000000001E-3</v>
      </c>
      <c r="F1890" s="77">
        <v>0</v>
      </c>
      <c r="G1890" s="77">
        <v>5.0000000000000001E-3</v>
      </c>
    </row>
    <row r="1891" spans="1:7" x14ac:dyDescent="0.25">
      <c r="A1891" s="75" t="s">
        <v>3485</v>
      </c>
      <c r="B1891" s="75" t="s">
        <v>3719</v>
      </c>
      <c r="C1891" s="79" t="s">
        <v>3720</v>
      </c>
      <c r="D1891" s="76">
        <v>7</v>
      </c>
      <c r="E1891" s="77">
        <v>1E-4</v>
      </c>
      <c r="F1891" s="77">
        <v>7.9999999999999996E-6</v>
      </c>
      <c r="G1891" s="77">
        <v>9.2E-5</v>
      </c>
    </row>
    <row r="1892" spans="1:7" x14ac:dyDescent="0.25">
      <c r="A1892" s="75" t="s">
        <v>3485</v>
      </c>
      <c r="B1892" s="75" t="s">
        <v>3721</v>
      </c>
      <c r="C1892" s="79" t="s">
        <v>3722</v>
      </c>
      <c r="D1892" s="76">
        <v>6</v>
      </c>
      <c r="E1892" s="77">
        <v>1E-3</v>
      </c>
      <c r="F1892" s="77">
        <v>1.3009999999999999E-3</v>
      </c>
      <c r="G1892" s="77">
        <v>-3.0099999999999984E-4</v>
      </c>
    </row>
    <row r="1893" spans="1:7" x14ac:dyDescent="0.25">
      <c r="A1893" s="75" t="s">
        <v>3485</v>
      </c>
      <c r="B1893" s="75" t="s">
        <v>3723</v>
      </c>
      <c r="C1893" s="79" t="s">
        <v>3724</v>
      </c>
      <c r="D1893" s="76">
        <v>5</v>
      </c>
      <c r="E1893" s="77">
        <v>1E-3</v>
      </c>
      <c r="F1893" s="77">
        <v>7.6199999999999998E-4</v>
      </c>
      <c r="G1893" s="77">
        <v>2.3800000000000004E-4</v>
      </c>
    </row>
    <row r="1894" spans="1:7" x14ac:dyDescent="0.25">
      <c r="A1894" s="75" t="s">
        <v>3485</v>
      </c>
      <c r="B1894" s="75" t="s">
        <v>3725</v>
      </c>
      <c r="C1894" s="79" t="s">
        <v>3726</v>
      </c>
      <c r="D1894" s="76">
        <v>5</v>
      </c>
      <c r="E1894" s="77">
        <v>2E-3</v>
      </c>
      <c r="F1894" s="77">
        <v>2.72E-4</v>
      </c>
      <c r="G1894" s="77">
        <v>1.7279999999999999E-3</v>
      </c>
    </row>
    <row r="1895" spans="1:7" x14ac:dyDescent="0.25">
      <c r="A1895" s="75" t="s">
        <v>3485</v>
      </c>
      <c r="B1895" s="75" t="s">
        <v>3727</v>
      </c>
      <c r="C1895" s="79" t="s">
        <v>3728</v>
      </c>
      <c r="D1895" s="76">
        <v>5</v>
      </c>
      <c r="E1895" s="77">
        <v>0.01</v>
      </c>
      <c r="F1895" s="77">
        <v>5.3699999999999998E-3</v>
      </c>
      <c r="G1895" s="77">
        <v>4.6300000000000004E-3</v>
      </c>
    </row>
    <row r="1896" spans="1:7" x14ac:dyDescent="0.25">
      <c r="A1896" s="75" t="s">
        <v>3485</v>
      </c>
      <c r="B1896" s="75" t="s">
        <v>3729</v>
      </c>
      <c r="C1896" s="79" t="s">
        <v>3730</v>
      </c>
      <c r="D1896" s="76">
        <v>6</v>
      </c>
      <c r="E1896" s="77">
        <v>2.9999999999999997E-4</v>
      </c>
      <c r="F1896" s="77">
        <v>0</v>
      </c>
      <c r="G1896" s="77">
        <v>2.9999999999999997E-4</v>
      </c>
    </row>
    <row r="1897" spans="1:7" x14ac:dyDescent="0.25">
      <c r="A1897" s="75" t="s">
        <v>3485</v>
      </c>
      <c r="B1897" s="75" t="s">
        <v>3731</v>
      </c>
      <c r="C1897" s="79" t="s">
        <v>3732</v>
      </c>
      <c r="D1897" s="76">
        <v>7</v>
      </c>
      <c r="E1897" s="77">
        <v>5.0000000000000002E-5</v>
      </c>
      <c r="F1897" s="77">
        <v>0</v>
      </c>
      <c r="G1897" s="77">
        <v>5.0000000000000002E-5</v>
      </c>
    </row>
    <row r="1898" spans="1:7" x14ac:dyDescent="0.25">
      <c r="A1898" s="75" t="s">
        <v>3485</v>
      </c>
      <c r="B1898" s="75" t="s">
        <v>3733</v>
      </c>
      <c r="C1898" s="79" t="s">
        <v>3734</v>
      </c>
      <c r="D1898" s="76">
        <v>6</v>
      </c>
      <c r="E1898" s="77">
        <v>5.0000000000000002E-5</v>
      </c>
      <c r="F1898" s="77">
        <v>3.0600000000000001E-4</v>
      </c>
      <c r="G1898" s="77">
        <v>-2.5599999999999999E-4</v>
      </c>
    </row>
    <row r="1899" spans="1:7" x14ac:dyDescent="0.25">
      <c r="A1899" s="75" t="s">
        <v>3485</v>
      </c>
      <c r="B1899" s="75" t="s">
        <v>3735</v>
      </c>
      <c r="C1899" s="79" t="s">
        <v>3734</v>
      </c>
      <c r="D1899" s="76">
        <v>6</v>
      </c>
      <c r="E1899" s="77">
        <v>2.0000000000000001E-4</v>
      </c>
      <c r="F1899" s="77">
        <v>1.9000000000000001E-5</v>
      </c>
      <c r="G1899" s="77">
        <v>1.8100000000000001E-4</v>
      </c>
    </row>
    <row r="1900" spans="1:7" x14ac:dyDescent="0.25">
      <c r="A1900" s="75" t="s">
        <v>3485</v>
      </c>
      <c r="B1900" s="75" t="s">
        <v>3736</v>
      </c>
      <c r="C1900" s="79" t="s">
        <v>3737</v>
      </c>
      <c r="D1900" s="76">
        <v>6</v>
      </c>
      <c r="E1900" s="77">
        <v>0</v>
      </c>
      <c r="F1900" s="77">
        <v>1.3550000000000001E-3</v>
      </c>
      <c r="G1900" s="77">
        <v>-1.3550000000000001E-3</v>
      </c>
    </row>
    <row r="1901" spans="1:7" x14ac:dyDescent="0.25">
      <c r="A1901" s="75" t="s">
        <v>3485</v>
      </c>
      <c r="B1901" s="75" t="s">
        <v>3738</v>
      </c>
      <c r="C1901" s="79" t="s">
        <v>953</v>
      </c>
      <c r="D1901" s="76">
        <v>7</v>
      </c>
      <c r="E1901" s="77">
        <v>5.0000000000000002E-5</v>
      </c>
      <c r="F1901" s="77">
        <v>0</v>
      </c>
      <c r="G1901" s="77">
        <v>5.0000000000000002E-5</v>
      </c>
    </row>
    <row r="1902" spans="1:7" x14ac:dyDescent="0.25">
      <c r="A1902" s="75" t="s">
        <v>3485</v>
      </c>
      <c r="B1902" s="75" t="s">
        <v>3739</v>
      </c>
      <c r="C1902" s="79" t="s">
        <v>953</v>
      </c>
      <c r="D1902" s="76">
        <v>6</v>
      </c>
      <c r="E1902" s="77">
        <v>2.9999999999999997E-4</v>
      </c>
      <c r="F1902" s="77">
        <v>0</v>
      </c>
      <c r="G1902" s="77">
        <v>2.9999999999999997E-4</v>
      </c>
    </row>
    <row r="1903" spans="1:7" x14ac:dyDescent="0.25">
      <c r="A1903" s="75" t="s">
        <v>3485</v>
      </c>
      <c r="B1903" s="75" t="s">
        <v>3740</v>
      </c>
      <c r="C1903" s="79" t="s">
        <v>51</v>
      </c>
      <c r="D1903" s="76">
        <v>6</v>
      </c>
      <c r="E1903" s="77">
        <v>1.5E-3</v>
      </c>
      <c r="F1903" s="77">
        <v>1.2099999999999999E-3</v>
      </c>
      <c r="G1903" s="77">
        <v>2.9000000000000011E-4</v>
      </c>
    </row>
    <row r="1904" spans="1:7" x14ac:dyDescent="0.25">
      <c r="A1904" s="75" t="s">
        <v>3485</v>
      </c>
      <c r="B1904" s="75" t="s">
        <v>3741</v>
      </c>
      <c r="C1904" s="79" t="s">
        <v>51</v>
      </c>
      <c r="D1904" s="76">
        <v>6</v>
      </c>
      <c r="E1904" s="77">
        <v>1E-4</v>
      </c>
      <c r="F1904" s="77">
        <v>5.0100000000000003E-4</v>
      </c>
      <c r="G1904" s="77">
        <v>-4.0100000000000004E-4</v>
      </c>
    </row>
    <row r="1905" spans="1:7" x14ac:dyDescent="0.25">
      <c r="A1905" s="75" t="s">
        <v>3485</v>
      </c>
      <c r="B1905" s="75" t="s">
        <v>3742</v>
      </c>
      <c r="C1905" s="79" t="s">
        <v>51</v>
      </c>
      <c r="D1905" s="76">
        <v>7</v>
      </c>
      <c r="E1905" s="77">
        <v>2.0000000000000002E-5</v>
      </c>
      <c r="F1905" s="77">
        <v>2.0000000000000002E-5</v>
      </c>
      <c r="G1905" s="77">
        <v>0</v>
      </c>
    </row>
    <row r="1906" spans="1:7" x14ac:dyDescent="0.25">
      <c r="A1906" s="75" t="s">
        <v>3485</v>
      </c>
      <c r="B1906" s="75" t="s">
        <v>3743</v>
      </c>
      <c r="C1906" s="79" t="s">
        <v>51</v>
      </c>
      <c r="D1906" s="76">
        <v>6</v>
      </c>
      <c r="E1906" s="77">
        <v>1.4999999999999999E-4</v>
      </c>
      <c r="F1906" s="77">
        <v>5.0000000000000004E-6</v>
      </c>
      <c r="G1906" s="77">
        <v>1.4499999999999997E-4</v>
      </c>
    </row>
    <row r="1907" spans="1:7" x14ac:dyDescent="0.25">
      <c r="A1907" s="75" t="s">
        <v>3485</v>
      </c>
      <c r="B1907" s="75" t="s">
        <v>3744</v>
      </c>
      <c r="C1907" s="79" t="s">
        <v>51</v>
      </c>
      <c r="D1907" s="76">
        <v>7</v>
      </c>
      <c r="E1907" s="77">
        <v>5.0000000000000002E-5</v>
      </c>
      <c r="F1907" s="77">
        <v>0</v>
      </c>
      <c r="G1907" s="77">
        <v>5.0000000000000002E-5</v>
      </c>
    </row>
    <row r="1908" spans="1:7" x14ac:dyDescent="0.25">
      <c r="A1908" s="75" t="s">
        <v>3485</v>
      </c>
      <c r="B1908" s="75" t="s">
        <v>3745</v>
      </c>
      <c r="C1908" s="79" t="s">
        <v>51</v>
      </c>
      <c r="D1908" s="76">
        <v>6</v>
      </c>
      <c r="E1908" s="77">
        <v>0</v>
      </c>
      <c r="F1908" s="77">
        <v>1.9999999999999999E-6</v>
      </c>
      <c r="G1908" s="77">
        <v>-1.9999999999999999E-6</v>
      </c>
    </row>
    <row r="1909" spans="1:7" x14ac:dyDescent="0.25">
      <c r="A1909" s="75" t="s">
        <v>3485</v>
      </c>
      <c r="B1909" s="75" t="s">
        <v>3746</v>
      </c>
      <c r="C1909" s="79" t="s">
        <v>51</v>
      </c>
      <c r="D1909" s="76">
        <v>6</v>
      </c>
      <c r="E1909" s="77">
        <v>2E-3</v>
      </c>
      <c r="F1909" s="77">
        <v>5.3000000000000001E-5</v>
      </c>
      <c r="G1909" s="77">
        <v>1.9469999999999999E-3</v>
      </c>
    </row>
    <row r="1910" spans="1:7" x14ac:dyDescent="0.25">
      <c r="A1910" s="75" t="s">
        <v>3485</v>
      </c>
      <c r="B1910" s="75" t="s">
        <v>3747</v>
      </c>
      <c r="C1910" s="79" t="s">
        <v>51</v>
      </c>
      <c r="D1910" s="76">
        <v>6</v>
      </c>
      <c r="E1910" s="77">
        <v>2.0000000000000001E-4</v>
      </c>
      <c r="F1910" s="77">
        <v>1.5300000000000001E-4</v>
      </c>
      <c r="G1910" s="77">
        <v>4.7000000000000004E-5</v>
      </c>
    </row>
    <row r="1911" spans="1:7" x14ac:dyDescent="0.25">
      <c r="A1911" s="75" t="s">
        <v>3485</v>
      </c>
      <c r="B1911" s="75" t="s">
        <v>3748</v>
      </c>
      <c r="C1911" s="79" t="s">
        <v>51</v>
      </c>
      <c r="D1911" s="76">
        <v>6</v>
      </c>
      <c r="E1911" s="77">
        <v>3.0000000000000001E-3</v>
      </c>
      <c r="F1911" s="77">
        <v>0</v>
      </c>
      <c r="G1911" s="77">
        <v>3.0000000000000001E-3</v>
      </c>
    </row>
    <row r="1912" spans="1:7" x14ac:dyDescent="0.25">
      <c r="A1912" s="75" t="s">
        <v>3485</v>
      </c>
      <c r="B1912" s="75" t="s">
        <v>3749</v>
      </c>
      <c r="C1912" s="79" t="s">
        <v>51</v>
      </c>
      <c r="D1912" s="76">
        <v>6</v>
      </c>
      <c r="E1912" s="77">
        <v>2.9999999999999997E-4</v>
      </c>
      <c r="F1912" s="77">
        <v>2.9999999999999997E-4</v>
      </c>
      <c r="G1912" s="77">
        <v>0</v>
      </c>
    </row>
    <row r="1913" spans="1:7" x14ac:dyDescent="0.25">
      <c r="A1913" s="75" t="s">
        <v>3485</v>
      </c>
      <c r="B1913" s="75" t="s">
        <v>3750</v>
      </c>
      <c r="C1913" s="79" t="s">
        <v>51</v>
      </c>
      <c r="D1913" s="76">
        <v>7</v>
      </c>
      <c r="E1913" s="77">
        <v>1.0000000000000001E-5</v>
      </c>
      <c r="F1913" s="77">
        <v>1.0000000000000001E-5</v>
      </c>
      <c r="G1913" s="77">
        <v>0</v>
      </c>
    </row>
    <row r="1914" spans="1:7" x14ac:dyDescent="0.25">
      <c r="A1914" s="75" t="s">
        <v>3485</v>
      </c>
      <c r="B1914" s="75" t="s">
        <v>3751</v>
      </c>
      <c r="C1914" s="79" t="s">
        <v>51</v>
      </c>
      <c r="D1914" s="76">
        <v>6</v>
      </c>
      <c r="E1914" s="77">
        <v>2.0000000000000001E-4</v>
      </c>
      <c r="F1914" s="77">
        <v>1E-4</v>
      </c>
      <c r="G1914" s="77">
        <v>1E-4</v>
      </c>
    </row>
    <row r="1915" spans="1:7" x14ac:dyDescent="0.25">
      <c r="A1915" s="75" t="s">
        <v>3485</v>
      </c>
      <c r="B1915" s="75" t="s">
        <v>3752</v>
      </c>
      <c r="C1915" s="79" t="s">
        <v>51</v>
      </c>
      <c r="D1915" s="76">
        <v>7</v>
      </c>
      <c r="E1915" s="77">
        <v>1E-4</v>
      </c>
      <c r="F1915" s="77">
        <v>2.0000000000000001E-4</v>
      </c>
      <c r="G1915" s="77">
        <v>-1E-4</v>
      </c>
    </row>
    <row r="1916" spans="1:7" x14ac:dyDescent="0.25">
      <c r="A1916" s="75" t="s">
        <v>3485</v>
      </c>
      <c r="B1916" s="75" t="s">
        <v>3753</v>
      </c>
      <c r="C1916" s="79" t="s">
        <v>51</v>
      </c>
      <c r="D1916" s="76">
        <v>6</v>
      </c>
      <c r="E1916" s="77">
        <v>1E-4</v>
      </c>
      <c r="F1916" s="77">
        <v>0</v>
      </c>
      <c r="G1916" s="77">
        <v>1E-4</v>
      </c>
    </row>
    <row r="1917" spans="1:7" x14ac:dyDescent="0.25">
      <c r="A1917" s="75" t="s">
        <v>3485</v>
      </c>
      <c r="B1917" s="75" t="s">
        <v>3754</v>
      </c>
      <c r="C1917" s="79" t="s">
        <v>51</v>
      </c>
      <c r="D1917" s="76">
        <v>6</v>
      </c>
      <c r="E1917" s="77">
        <v>1E-3</v>
      </c>
      <c r="F1917" s="77">
        <v>0</v>
      </c>
      <c r="G1917" s="77">
        <v>1E-3</v>
      </c>
    </row>
    <row r="1918" spans="1:7" x14ac:dyDescent="0.25">
      <c r="A1918" s="75" t="s">
        <v>3485</v>
      </c>
      <c r="B1918" s="75" t="s">
        <v>3755</v>
      </c>
      <c r="C1918" s="79" t="s">
        <v>51</v>
      </c>
      <c r="D1918" s="76">
        <v>6</v>
      </c>
      <c r="E1918" s="77">
        <v>2.0000000000000001E-4</v>
      </c>
      <c r="F1918" s="77">
        <v>1.7E-5</v>
      </c>
      <c r="G1918" s="77">
        <v>1.83E-4</v>
      </c>
    </row>
    <row r="1919" spans="1:7" x14ac:dyDescent="0.25">
      <c r="A1919" s="75" t="s">
        <v>3485</v>
      </c>
      <c r="B1919" s="75" t="s">
        <v>3756</v>
      </c>
      <c r="C1919" s="79" t="s">
        <v>51</v>
      </c>
      <c r="D1919" s="76">
        <v>6</v>
      </c>
      <c r="E1919" s="77">
        <v>2.5000000000000001E-4</v>
      </c>
      <c r="F1919" s="77">
        <v>0</v>
      </c>
      <c r="G1919" s="77">
        <v>2.5000000000000001E-4</v>
      </c>
    </row>
    <row r="1920" spans="1:7" x14ac:dyDescent="0.25">
      <c r="A1920" s="75" t="s">
        <v>3485</v>
      </c>
      <c r="B1920" s="75" t="s">
        <v>3757</v>
      </c>
      <c r="C1920" s="79" t="s">
        <v>51</v>
      </c>
      <c r="D1920" s="76">
        <v>6</v>
      </c>
      <c r="E1920" s="77">
        <v>1E-4</v>
      </c>
      <c r="F1920" s="77">
        <v>0</v>
      </c>
      <c r="G1920" s="77">
        <v>1E-4</v>
      </c>
    </row>
    <row r="1921" spans="1:7" x14ac:dyDescent="0.25">
      <c r="A1921" s="75" t="s">
        <v>3485</v>
      </c>
      <c r="B1921" s="75" t="s">
        <v>3758</v>
      </c>
      <c r="C1921" s="79" t="s">
        <v>51</v>
      </c>
      <c r="D1921" s="76">
        <v>6</v>
      </c>
      <c r="E1921" s="77">
        <v>1E-4</v>
      </c>
      <c r="F1921" s="77">
        <v>6.900000000000001E-5</v>
      </c>
      <c r="G1921" s="77">
        <v>3.0999999999999995E-5</v>
      </c>
    </row>
    <row r="1922" spans="1:7" x14ac:dyDescent="0.25">
      <c r="A1922" s="75" t="s">
        <v>3485</v>
      </c>
      <c r="B1922" s="75" t="s">
        <v>3759</v>
      </c>
      <c r="C1922" s="79" t="s">
        <v>51</v>
      </c>
      <c r="D1922" s="76">
        <v>7</v>
      </c>
      <c r="E1922" s="77">
        <v>5.0000000000000002E-5</v>
      </c>
      <c r="F1922" s="77">
        <v>5.0000000000000002E-5</v>
      </c>
      <c r="G1922" s="77">
        <v>0</v>
      </c>
    </row>
    <row r="1923" spans="1:7" x14ac:dyDescent="0.25">
      <c r="A1923" s="75" t="s">
        <v>3485</v>
      </c>
      <c r="B1923" s="75" t="s">
        <v>3760</v>
      </c>
      <c r="C1923" s="79" t="s">
        <v>51</v>
      </c>
      <c r="D1923" s="76">
        <v>7</v>
      </c>
      <c r="E1923" s="77">
        <v>5.0000000000000002E-5</v>
      </c>
      <c r="F1923" s="77">
        <v>0</v>
      </c>
      <c r="G1923" s="77">
        <v>5.0000000000000002E-5</v>
      </c>
    </row>
    <row r="1924" spans="1:7" x14ac:dyDescent="0.25">
      <c r="A1924" s="75" t="s">
        <v>3485</v>
      </c>
      <c r="B1924" s="75" t="s">
        <v>3761</v>
      </c>
      <c r="C1924" s="79" t="s">
        <v>51</v>
      </c>
      <c r="D1924" s="76">
        <v>6</v>
      </c>
      <c r="E1924" s="77">
        <v>2.0000000000000001E-4</v>
      </c>
      <c r="F1924" s="77">
        <v>1.9600000000000002E-4</v>
      </c>
      <c r="G1924" s="77">
        <v>3.9999999999999888E-6</v>
      </c>
    </row>
    <row r="1925" spans="1:7" x14ac:dyDescent="0.25">
      <c r="A1925" s="75" t="s">
        <v>3485</v>
      </c>
      <c r="B1925" s="75" t="s">
        <v>3762</v>
      </c>
      <c r="C1925" s="79" t="s">
        <v>51</v>
      </c>
      <c r="D1925" s="76">
        <v>6</v>
      </c>
      <c r="E1925" s="77">
        <v>1E-4</v>
      </c>
      <c r="F1925" s="77">
        <v>3.4E-5</v>
      </c>
      <c r="G1925" s="77">
        <v>6.6000000000000005E-5</v>
      </c>
    </row>
    <row r="1926" spans="1:7" x14ac:dyDescent="0.25">
      <c r="A1926" s="75" t="s">
        <v>3485</v>
      </c>
      <c r="B1926" s="75" t="s">
        <v>3763</v>
      </c>
      <c r="C1926" s="79" t="s">
        <v>51</v>
      </c>
      <c r="D1926" s="76">
        <v>6</v>
      </c>
      <c r="E1926" s="77">
        <v>4.0000000000000002E-4</v>
      </c>
      <c r="F1926" s="77">
        <v>6.2E-4</v>
      </c>
      <c r="G1926" s="77">
        <v>-2.1999999999999998E-4</v>
      </c>
    </row>
    <row r="1927" spans="1:7" x14ac:dyDescent="0.25">
      <c r="A1927" s="75" t="s">
        <v>3485</v>
      </c>
      <c r="B1927" s="75" t="s">
        <v>3764</v>
      </c>
      <c r="C1927" s="79" t="s">
        <v>51</v>
      </c>
      <c r="D1927" s="76">
        <v>6</v>
      </c>
      <c r="E1927" s="77">
        <v>1E-3</v>
      </c>
      <c r="F1927" s="77">
        <v>0</v>
      </c>
      <c r="G1927" s="77">
        <v>1E-3</v>
      </c>
    </row>
    <row r="1928" spans="1:7" x14ac:dyDescent="0.25">
      <c r="A1928" s="75" t="s">
        <v>3485</v>
      </c>
      <c r="B1928" s="75" t="s">
        <v>3765</v>
      </c>
      <c r="C1928" s="79" t="s">
        <v>51</v>
      </c>
      <c r="D1928" s="76">
        <v>6</v>
      </c>
      <c r="E1928" s="77">
        <v>0</v>
      </c>
      <c r="F1928" s="77">
        <v>2.24E-4</v>
      </c>
      <c r="G1928" s="77">
        <v>-2.24E-4</v>
      </c>
    </row>
    <row r="1929" spans="1:7" x14ac:dyDescent="0.25">
      <c r="A1929" s="75" t="s">
        <v>3485</v>
      </c>
      <c r="B1929" s="75" t="s">
        <v>3766</v>
      </c>
      <c r="C1929" s="79" t="s">
        <v>51</v>
      </c>
      <c r="D1929" s="76">
        <v>6</v>
      </c>
      <c r="E1929" s="77">
        <v>2.0000000000000001E-4</v>
      </c>
      <c r="F1929" s="77">
        <v>4.9299999999999995E-4</v>
      </c>
      <c r="G1929" s="77">
        <v>-2.9299999999999997E-4</v>
      </c>
    </row>
    <row r="1930" spans="1:7" x14ac:dyDescent="0.25">
      <c r="A1930" s="75" t="s">
        <v>3485</v>
      </c>
      <c r="B1930" s="75" t="s">
        <v>3767</v>
      </c>
      <c r="C1930" s="79" t="s">
        <v>51</v>
      </c>
      <c r="D1930" s="76">
        <v>6</v>
      </c>
      <c r="E1930" s="77">
        <v>1E-4</v>
      </c>
      <c r="F1930" s="77">
        <v>1E-4</v>
      </c>
      <c r="G1930" s="77">
        <v>0</v>
      </c>
    </row>
    <row r="1931" spans="1:7" x14ac:dyDescent="0.25">
      <c r="A1931" s="75" t="s">
        <v>3485</v>
      </c>
      <c r="B1931" s="75" t="s">
        <v>3768</v>
      </c>
      <c r="C1931" s="79" t="s">
        <v>51</v>
      </c>
      <c r="D1931" s="76">
        <v>6</v>
      </c>
      <c r="E1931" s="77">
        <v>5.0000000000000001E-4</v>
      </c>
      <c r="F1931" s="77">
        <v>1.0000000000000001E-5</v>
      </c>
      <c r="G1931" s="77">
        <v>4.8999999999999998E-4</v>
      </c>
    </row>
    <row r="1932" spans="1:7" x14ac:dyDescent="0.25">
      <c r="A1932" s="75" t="s">
        <v>3485</v>
      </c>
      <c r="B1932" s="75" t="s">
        <v>3769</v>
      </c>
      <c r="C1932" s="79" t="s">
        <v>51</v>
      </c>
      <c r="D1932" s="76">
        <v>6</v>
      </c>
      <c r="E1932" s="77">
        <v>1E-4</v>
      </c>
      <c r="F1932" s="77">
        <v>0</v>
      </c>
      <c r="G1932" s="77">
        <v>1E-4</v>
      </c>
    </row>
    <row r="1933" spans="1:7" x14ac:dyDescent="0.25">
      <c r="A1933" s="75" t="s">
        <v>3485</v>
      </c>
      <c r="B1933" s="75" t="s">
        <v>3770</v>
      </c>
      <c r="C1933" s="79" t="s">
        <v>51</v>
      </c>
      <c r="D1933" s="76">
        <v>6</v>
      </c>
      <c r="E1933" s="77">
        <v>1E-4</v>
      </c>
      <c r="F1933" s="77">
        <v>2.0000000000000002E-5</v>
      </c>
      <c r="G1933" s="77">
        <v>8.0000000000000007E-5</v>
      </c>
    </row>
    <row r="1934" spans="1:7" x14ac:dyDescent="0.25">
      <c r="A1934" s="75" t="s">
        <v>3485</v>
      </c>
      <c r="B1934" s="75" t="s">
        <v>3771</v>
      </c>
      <c r="C1934" s="79" t="s">
        <v>51</v>
      </c>
      <c r="D1934" s="76">
        <v>6</v>
      </c>
      <c r="E1934" s="77">
        <v>1E-4</v>
      </c>
      <c r="F1934" s="77">
        <v>1.4E-5</v>
      </c>
      <c r="G1934" s="77">
        <v>8.6000000000000003E-5</v>
      </c>
    </row>
    <row r="1935" spans="1:7" x14ac:dyDescent="0.25">
      <c r="A1935" s="75" t="s">
        <v>3485</v>
      </c>
      <c r="B1935" s="75" t="s">
        <v>3772</v>
      </c>
      <c r="C1935" s="79" t="s">
        <v>51</v>
      </c>
      <c r="D1935" s="76">
        <v>6</v>
      </c>
      <c r="E1935" s="77">
        <v>1.0000000000000001E-5</v>
      </c>
      <c r="F1935" s="77">
        <v>1.4E-5</v>
      </c>
      <c r="G1935" s="77">
        <v>-3.999999999999999E-6</v>
      </c>
    </row>
    <row r="1936" spans="1:7" x14ac:dyDescent="0.25">
      <c r="A1936" s="75" t="s">
        <v>3485</v>
      </c>
      <c r="B1936" s="75" t="s">
        <v>3773</v>
      </c>
      <c r="C1936" s="79" t="s">
        <v>51</v>
      </c>
      <c r="D1936" s="76">
        <v>7</v>
      </c>
      <c r="E1936" s="77">
        <v>5.0000000000000002E-5</v>
      </c>
      <c r="F1936" s="77">
        <v>1.0000000000000001E-5</v>
      </c>
      <c r="G1936" s="77">
        <v>4.0000000000000003E-5</v>
      </c>
    </row>
    <row r="1937" spans="1:7" x14ac:dyDescent="0.25">
      <c r="A1937" s="75" t="s">
        <v>3485</v>
      </c>
      <c r="B1937" s="75" t="s">
        <v>3774</v>
      </c>
      <c r="C1937" s="79" t="s">
        <v>51</v>
      </c>
      <c r="D1937" s="76">
        <v>6</v>
      </c>
      <c r="E1937" s="77">
        <v>5.0000000000000002E-5</v>
      </c>
      <c r="F1937" s="77">
        <v>1.0000000000000001E-5</v>
      </c>
      <c r="G1937" s="77">
        <v>4.0000000000000003E-5</v>
      </c>
    </row>
    <row r="1938" spans="1:7" x14ac:dyDescent="0.25">
      <c r="A1938" s="75" t="s">
        <v>3485</v>
      </c>
      <c r="B1938" s="75" t="s">
        <v>3775</v>
      </c>
      <c r="C1938" s="79" t="s">
        <v>51</v>
      </c>
      <c r="D1938" s="76">
        <v>6</v>
      </c>
      <c r="E1938" s="77">
        <v>8.0000000000000004E-4</v>
      </c>
      <c r="F1938" s="77">
        <v>0</v>
      </c>
      <c r="G1938" s="77">
        <v>8.0000000000000004E-4</v>
      </c>
    </row>
    <row r="1939" spans="1:7" x14ac:dyDescent="0.25">
      <c r="A1939" s="75" t="s">
        <v>3485</v>
      </c>
      <c r="B1939" s="75" t="s">
        <v>3776</v>
      </c>
      <c r="C1939" s="79" t="s">
        <v>51</v>
      </c>
      <c r="D1939" s="76">
        <v>7</v>
      </c>
      <c r="E1939" s="77">
        <v>1E-4</v>
      </c>
      <c r="F1939" s="77">
        <v>3.8000000000000002E-5</v>
      </c>
      <c r="G1939" s="77">
        <v>6.2000000000000003E-5</v>
      </c>
    </row>
    <row r="1940" spans="1:7" x14ac:dyDescent="0.25">
      <c r="A1940" s="75" t="s">
        <v>3485</v>
      </c>
      <c r="B1940" s="75" t="s">
        <v>3777</v>
      </c>
      <c r="C1940" s="79" t="s">
        <v>51</v>
      </c>
      <c r="D1940" s="76">
        <v>6</v>
      </c>
      <c r="E1940" s="77">
        <v>5.0000000000000001E-4</v>
      </c>
      <c r="F1940" s="77">
        <v>5.8999999999999998E-5</v>
      </c>
      <c r="G1940" s="77">
        <v>4.4099999999999999E-4</v>
      </c>
    </row>
    <row r="1941" spans="1:7" x14ac:dyDescent="0.25">
      <c r="A1941" s="75" t="s">
        <v>3485</v>
      </c>
      <c r="B1941" s="75" t="s">
        <v>3778</v>
      </c>
      <c r="C1941" s="79" t="s">
        <v>953</v>
      </c>
      <c r="D1941" s="76">
        <v>7</v>
      </c>
      <c r="E1941" s="77">
        <v>2.0000000000000001E-4</v>
      </c>
      <c r="F1941" s="77">
        <v>0</v>
      </c>
      <c r="G1941" s="77">
        <v>2.0000000000000001E-4</v>
      </c>
    </row>
    <row r="1942" spans="1:7" x14ac:dyDescent="0.25">
      <c r="A1942" s="75" t="s">
        <v>3485</v>
      </c>
      <c r="B1942" s="75" t="s">
        <v>3779</v>
      </c>
      <c r="C1942" s="79" t="s">
        <v>953</v>
      </c>
      <c r="D1942" s="76">
        <v>6</v>
      </c>
      <c r="E1942" s="77">
        <v>1E-3</v>
      </c>
      <c r="F1942" s="77">
        <v>6.2E-4</v>
      </c>
      <c r="G1942" s="77">
        <v>3.8000000000000002E-4</v>
      </c>
    </row>
    <row r="1943" spans="1:7" x14ac:dyDescent="0.25">
      <c r="A1943" s="75" t="s">
        <v>3485</v>
      </c>
      <c r="B1943" s="75" t="s">
        <v>3780</v>
      </c>
      <c r="C1943" s="79" t="s">
        <v>953</v>
      </c>
      <c r="D1943" s="76">
        <v>6</v>
      </c>
      <c r="E1943" s="77">
        <v>5.0000000000000002E-5</v>
      </c>
      <c r="F1943" s="77">
        <v>0</v>
      </c>
      <c r="G1943" s="77">
        <v>5.0000000000000002E-5</v>
      </c>
    </row>
    <row r="1944" spans="1:7" x14ac:dyDescent="0.25">
      <c r="A1944" s="75" t="s">
        <v>3485</v>
      </c>
      <c r="B1944" s="75" t="s">
        <v>3781</v>
      </c>
      <c r="C1944" s="79" t="s">
        <v>953</v>
      </c>
      <c r="D1944" s="76">
        <v>7</v>
      </c>
      <c r="E1944" s="77">
        <v>1E-4</v>
      </c>
      <c r="F1944" s="77">
        <v>0</v>
      </c>
      <c r="G1944" s="77">
        <v>1E-4</v>
      </c>
    </row>
    <row r="1945" spans="1:7" x14ac:dyDescent="0.25">
      <c r="A1945" s="75" t="s">
        <v>3485</v>
      </c>
      <c r="B1945" s="75" t="s">
        <v>3782</v>
      </c>
      <c r="C1945" s="79" t="s">
        <v>953</v>
      </c>
      <c r="D1945" s="76">
        <v>7</v>
      </c>
      <c r="E1945" s="77">
        <v>2.0000000000000001E-4</v>
      </c>
      <c r="F1945" s="77">
        <v>0</v>
      </c>
      <c r="G1945" s="77">
        <v>2.0000000000000001E-4</v>
      </c>
    </row>
    <row r="1946" spans="1:7" x14ac:dyDescent="0.25">
      <c r="A1946" s="75" t="s">
        <v>3485</v>
      </c>
      <c r="B1946" s="75" t="s">
        <v>3783</v>
      </c>
      <c r="C1946" s="79" t="s">
        <v>953</v>
      </c>
      <c r="D1946" s="76">
        <v>7</v>
      </c>
      <c r="E1946" s="77">
        <v>0</v>
      </c>
      <c r="F1946" s="77">
        <v>0</v>
      </c>
      <c r="G1946" s="77">
        <v>0</v>
      </c>
    </row>
    <row r="1947" spans="1:7" x14ac:dyDescent="0.25">
      <c r="A1947" s="75" t="s">
        <v>3485</v>
      </c>
      <c r="B1947" s="75" t="s">
        <v>3784</v>
      </c>
      <c r="C1947" s="79" t="s">
        <v>3785</v>
      </c>
      <c r="D1947" s="76">
        <v>6</v>
      </c>
      <c r="E1947" s="77">
        <v>0</v>
      </c>
      <c r="F1947" s="77">
        <v>3.3400000000000004E-4</v>
      </c>
      <c r="G1947" s="77">
        <v>-3.3400000000000004E-4</v>
      </c>
    </row>
    <row r="1948" spans="1:7" x14ac:dyDescent="0.25">
      <c r="A1948" s="75" t="s">
        <v>3485</v>
      </c>
      <c r="B1948" s="75" t="s">
        <v>3786</v>
      </c>
      <c r="C1948" s="79" t="s">
        <v>3785</v>
      </c>
      <c r="D1948" s="80">
        <v>8</v>
      </c>
      <c r="E1948" s="77">
        <v>1E-3</v>
      </c>
      <c r="F1948" s="77">
        <v>1.5020000000000001E-3</v>
      </c>
      <c r="G1948" s="77">
        <v>-5.0200000000000006E-4</v>
      </c>
    </row>
    <row r="1949" spans="1:7" x14ac:dyDescent="0.25">
      <c r="A1949" s="75" t="s">
        <v>3485</v>
      </c>
      <c r="B1949" s="75" t="s">
        <v>3787</v>
      </c>
      <c r="C1949" s="79" t="s">
        <v>953</v>
      </c>
      <c r="D1949" s="76">
        <v>7</v>
      </c>
      <c r="E1949" s="77">
        <v>0</v>
      </c>
      <c r="F1949" s="77">
        <v>3.1000000000000001E-5</v>
      </c>
      <c r="G1949" s="77">
        <v>-3.1000000000000001E-5</v>
      </c>
    </row>
    <row r="1950" spans="1:7" x14ac:dyDescent="0.25">
      <c r="A1950" s="75" t="s">
        <v>3485</v>
      </c>
      <c r="B1950" s="75" t="s">
        <v>3788</v>
      </c>
      <c r="C1950" s="79" t="s">
        <v>3789</v>
      </c>
      <c r="D1950" s="76">
        <v>6</v>
      </c>
      <c r="E1950" s="77">
        <v>1E-4</v>
      </c>
      <c r="F1950" s="77">
        <v>0</v>
      </c>
      <c r="G1950" s="77">
        <v>1E-4</v>
      </c>
    </row>
    <row r="1951" spans="1:7" x14ac:dyDescent="0.25">
      <c r="A1951" s="75" t="s">
        <v>3485</v>
      </c>
      <c r="B1951" s="75" t="s">
        <v>3790</v>
      </c>
      <c r="C1951" s="79" t="s">
        <v>3791</v>
      </c>
      <c r="D1951" s="76">
        <v>4</v>
      </c>
      <c r="E1951" s="77">
        <v>0.25</v>
      </c>
      <c r="F1951" s="77">
        <v>8.8659000000000002E-2</v>
      </c>
      <c r="G1951" s="77"/>
    </row>
    <row r="1952" spans="1:7" x14ac:dyDescent="0.25">
      <c r="A1952" s="75" t="s">
        <v>3485</v>
      </c>
      <c r="B1952" s="75" t="s">
        <v>3792</v>
      </c>
      <c r="C1952" s="79" t="s">
        <v>3793</v>
      </c>
      <c r="D1952" s="76">
        <v>7</v>
      </c>
      <c r="E1952" s="77">
        <v>2.0000000000000002E-5</v>
      </c>
      <c r="F1952" s="77">
        <v>0</v>
      </c>
      <c r="G1952" s="77">
        <v>2.0000000000000002E-5</v>
      </c>
    </row>
    <row r="1953" spans="1:7" x14ac:dyDescent="0.25">
      <c r="A1953" s="75" t="s">
        <v>3485</v>
      </c>
      <c r="B1953" s="75" t="s">
        <v>3794</v>
      </c>
      <c r="C1953" s="79" t="s">
        <v>3795</v>
      </c>
      <c r="D1953" s="76">
        <v>4</v>
      </c>
      <c r="E1953" s="77">
        <v>0.01</v>
      </c>
      <c r="F1953" s="77">
        <v>3.3229000000000002E-2</v>
      </c>
      <c r="G1953" s="77">
        <v>-2.3229E-2</v>
      </c>
    </row>
    <row r="1954" spans="1:7" x14ac:dyDescent="0.25">
      <c r="A1954" s="75" t="s">
        <v>3485</v>
      </c>
      <c r="B1954" s="75" t="s">
        <v>3796</v>
      </c>
      <c r="C1954" s="79" t="s">
        <v>3797</v>
      </c>
      <c r="D1954" s="76">
        <v>7</v>
      </c>
      <c r="E1954" s="77">
        <v>2.0000000000000002E-5</v>
      </c>
      <c r="F1954" s="77">
        <v>3.0000000000000001E-6</v>
      </c>
      <c r="G1954" s="77">
        <v>1.7E-5</v>
      </c>
    </row>
    <row r="1955" spans="1:7" x14ac:dyDescent="0.25">
      <c r="A1955" s="75" t="s">
        <v>3485</v>
      </c>
      <c r="B1955" s="75" t="s">
        <v>3798</v>
      </c>
      <c r="C1955" s="79" t="s">
        <v>953</v>
      </c>
      <c r="D1955" s="76">
        <v>7</v>
      </c>
      <c r="E1955" s="77">
        <v>5.0000000000000002E-5</v>
      </c>
      <c r="F1955" s="77">
        <v>2.3E-5</v>
      </c>
      <c r="G1955" s="77">
        <v>2.7000000000000002E-5</v>
      </c>
    </row>
    <row r="1956" spans="1:7" x14ac:dyDescent="0.25">
      <c r="A1956" s="75" t="s">
        <v>3485</v>
      </c>
      <c r="B1956" s="75" t="s">
        <v>3799</v>
      </c>
      <c r="C1956" s="79" t="s">
        <v>953</v>
      </c>
      <c r="D1956" s="76">
        <v>6</v>
      </c>
      <c r="E1956" s="77">
        <v>1E-4</v>
      </c>
      <c r="F1956" s="77">
        <v>4.9000000000000005E-5</v>
      </c>
      <c r="G1956" s="77">
        <v>5.1E-5</v>
      </c>
    </row>
    <row r="1957" spans="1:7" x14ac:dyDescent="0.25">
      <c r="A1957" s="75" t="s">
        <v>3485</v>
      </c>
      <c r="B1957" s="75" t="s">
        <v>3800</v>
      </c>
      <c r="C1957" s="79" t="s">
        <v>953</v>
      </c>
      <c r="D1957" s="76">
        <v>6</v>
      </c>
      <c r="E1957" s="77">
        <v>5.0000000000000002E-5</v>
      </c>
      <c r="F1957" s="77">
        <v>0</v>
      </c>
      <c r="G1957" s="77">
        <v>5.0000000000000002E-5</v>
      </c>
    </row>
    <row r="1958" spans="1:7" x14ac:dyDescent="0.25">
      <c r="A1958" s="75" t="s">
        <v>3485</v>
      </c>
      <c r="B1958" s="75" t="s">
        <v>3801</v>
      </c>
      <c r="C1958" s="79" t="s">
        <v>3802</v>
      </c>
      <c r="D1958" s="76">
        <v>7</v>
      </c>
      <c r="E1958" s="77">
        <v>1.0000000000000001E-5</v>
      </c>
      <c r="F1958" s="77">
        <v>1.0000000000000001E-5</v>
      </c>
      <c r="G1958" s="77">
        <v>0</v>
      </c>
    </row>
    <row r="1959" spans="1:7" x14ac:dyDescent="0.25">
      <c r="A1959" s="75" t="s">
        <v>3485</v>
      </c>
      <c r="B1959" s="75" t="s">
        <v>3803</v>
      </c>
      <c r="C1959" s="79" t="s">
        <v>953</v>
      </c>
      <c r="D1959" s="76">
        <v>7</v>
      </c>
      <c r="E1959" s="77">
        <v>2.0000000000000002E-5</v>
      </c>
      <c r="F1959" s="77">
        <v>0</v>
      </c>
      <c r="G1959" s="77">
        <v>2.0000000000000002E-5</v>
      </c>
    </row>
    <row r="1960" spans="1:7" x14ac:dyDescent="0.25">
      <c r="A1960" s="75" t="s">
        <v>3485</v>
      </c>
      <c r="B1960" s="75" t="s">
        <v>3804</v>
      </c>
      <c r="C1960" s="79" t="s">
        <v>953</v>
      </c>
      <c r="D1960" s="76">
        <v>6</v>
      </c>
      <c r="E1960" s="77">
        <v>4.0000000000000002E-4</v>
      </c>
      <c r="F1960" s="77">
        <v>5.9999999999999995E-5</v>
      </c>
      <c r="G1960" s="77">
        <v>3.4000000000000002E-4</v>
      </c>
    </row>
    <row r="1961" spans="1:7" x14ac:dyDescent="0.25">
      <c r="A1961" s="75" t="s">
        <v>3485</v>
      </c>
      <c r="B1961" s="75" t="s">
        <v>3805</v>
      </c>
      <c r="C1961" s="79" t="s">
        <v>953</v>
      </c>
      <c r="D1961" s="76">
        <v>7</v>
      </c>
      <c r="E1961" s="77">
        <v>2.0000000000000001E-4</v>
      </c>
      <c r="F1961" s="77">
        <v>0</v>
      </c>
      <c r="G1961" s="77">
        <v>2.0000000000000001E-4</v>
      </c>
    </row>
    <row r="1962" spans="1:7" x14ac:dyDescent="0.25">
      <c r="A1962" s="75" t="s">
        <v>3806</v>
      </c>
      <c r="B1962" s="75" t="s">
        <v>3807</v>
      </c>
      <c r="C1962" s="79" t="s">
        <v>953</v>
      </c>
      <c r="D1962" s="76">
        <v>7</v>
      </c>
      <c r="E1962" s="77">
        <v>5.0000000000000002E-5</v>
      </c>
      <c r="F1962" s="77">
        <v>8.9999999999999985E-6</v>
      </c>
      <c r="G1962" s="77">
        <v>4.1000000000000007E-5</v>
      </c>
    </row>
    <row r="1963" spans="1:7" x14ac:dyDescent="0.25">
      <c r="A1963" s="75" t="s">
        <v>3806</v>
      </c>
      <c r="B1963" s="75" t="s">
        <v>3808</v>
      </c>
      <c r="C1963" s="79" t="s">
        <v>346</v>
      </c>
      <c r="D1963" s="76">
        <v>3</v>
      </c>
      <c r="E1963" s="77">
        <v>1.8420000000000001E-3</v>
      </c>
      <c r="F1963" s="77">
        <v>1.8420000000000001E-3</v>
      </c>
      <c r="G1963" s="77">
        <v>0</v>
      </c>
    </row>
    <row r="1964" spans="1:7" x14ac:dyDescent="0.25">
      <c r="A1964" s="75" t="s">
        <v>3806</v>
      </c>
      <c r="B1964" s="75" t="s">
        <v>3809</v>
      </c>
      <c r="C1964" s="79" t="s">
        <v>346</v>
      </c>
      <c r="D1964" s="76">
        <v>3</v>
      </c>
      <c r="E1964" s="77">
        <v>1.2634000000000001E-2</v>
      </c>
      <c r="F1964" s="77">
        <v>1.2634000000000001E-2</v>
      </c>
      <c r="G1964" s="77">
        <v>0</v>
      </c>
    </row>
    <row r="1965" spans="1:7" x14ac:dyDescent="0.25">
      <c r="A1965" s="75" t="s">
        <v>3806</v>
      </c>
      <c r="B1965" s="75" t="s">
        <v>3810</v>
      </c>
      <c r="C1965" s="79" t="s">
        <v>1171</v>
      </c>
      <c r="D1965" s="76">
        <v>6</v>
      </c>
      <c r="E1965" s="77">
        <v>2.9999999999999997E-4</v>
      </c>
      <c r="F1965" s="77">
        <v>0</v>
      </c>
      <c r="G1965" s="77">
        <v>2.9999999999999997E-4</v>
      </c>
    </row>
    <row r="1966" spans="1:7" x14ac:dyDescent="0.25">
      <c r="A1966" s="75" t="s">
        <v>3806</v>
      </c>
      <c r="B1966" s="75" t="s">
        <v>3811</v>
      </c>
      <c r="C1966" s="79" t="s">
        <v>953</v>
      </c>
      <c r="D1966" s="76">
        <v>7</v>
      </c>
      <c r="E1966" s="77">
        <v>5.0000000000000002E-5</v>
      </c>
      <c r="F1966" s="77">
        <v>4.2999999999999995E-5</v>
      </c>
      <c r="G1966" s="77">
        <v>7.0000000000000075E-6</v>
      </c>
    </row>
    <row r="1967" spans="1:7" x14ac:dyDescent="0.25">
      <c r="A1967" s="75" t="s">
        <v>3806</v>
      </c>
      <c r="B1967" s="75" t="s">
        <v>3812</v>
      </c>
      <c r="C1967" s="79" t="s">
        <v>959</v>
      </c>
      <c r="D1967" s="76">
        <v>6</v>
      </c>
      <c r="E1967" s="77">
        <v>2E-3</v>
      </c>
      <c r="F1967" s="77">
        <v>1.7191999999999999E-2</v>
      </c>
      <c r="G1967" s="77">
        <v>-1.5191999999999999E-2</v>
      </c>
    </row>
    <row r="1968" spans="1:7" x14ac:dyDescent="0.25">
      <c r="A1968" s="75" t="s">
        <v>3806</v>
      </c>
      <c r="B1968" s="75" t="s">
        <v>3813</v>
      </c>
      <c r="C1968" s="79" t="s">
        <v>3814</v>
      </c>
      <c r="D1968" s="76">
        <v>7</v>
      </c>
      <c r="E1968" s="77">
        <v>1.0000000000000001E-5</v>
      </c>
      <c r="F1968" s="77">
        <v>0</v>
      </c>
      <c r="G1968" s="77">
        <v>1.0000000000000001E-5</v>
      </c>
    </row>
    <row r="1969" spans="1:7" x14ac:dyDescent="0.25">
      <c r="A1969" s="75" t="s">
        <v>3806</v>
      </c>
      <c r="B1969" s="75" t="s">
        <v>3815</v>
      </c>
      <c r="C1969" s="79" t="s">
        <v>3814</v>
      </c>
      <c r="D1969" s="76">
        <v>7</v>
      </c>
      <c r="E1969" s="77">
        <v>1.0000000000000001E-5</v>
      </c>
      <c r="F1969" s="77">
        <v>0</v>
      </c>
      <c r="G1969" s="77">
        <v>1.0000000000000001E-5</v>
      </c>
    </row>
    <row r="1970" spans="1:7" x14ac:dyDescent="0.25">
      <c r="A1970" s="75" t="s">
        <v>3806</v>
      </c>
      <c r="B1970" s="75" t="s">
        <v>3816</v>
      </c>
      <c r="C1970" s="79" t="s">
        <v>3814</v>
      </c>
      <c r="D1970" s="76">
        <v>7</v>
      </c>
      <c r="E1970" s="77">
        <v>5.0000000000000004E-6</v>
      </c>
      <c r="F1970" s="77">
        <v>0</v>
      </c>
      <c r="G1970" s="77">
        <v>5.0000000000000004E-6</v>
      </c>
    </row>
    <row r="1971" spans="1:7" x14ac:dyDescent="0.25">
      <c r="A1971" s="75" t="s">
        <v>3806</v>
      </c>
      <c r="B1971" s="75" t="s">
        <v>3817</v>
      </c>
      <c r="C1971" s="79" t="s">
        <v>3814</v>
      </c>
      <c r="D1971" s="76">
        <v>7</v>
      </c>
      <c r="E1971" s="77">
        <v>2.0000000000000002E-5</v>
      </c>
      <c r="F1971" s="77">
        <v>1.25E-4</v>
      </c>
      <c r="G1971" s="77">
        <v>-1.05E-4</v>
      </c>
    </row>
    <row r="1972" spans="1:7" x14ac:dyDescent="0.25">
      <c r="A1972" s="75" t="s">
        <v>3806</v>
      </c>
      <c r="B1972" s="75" t="s">
        <v>3818</v>
      </c>
      <c r="C1972" s="79" t="s">
        <v>3814</v>
      </c>
      <c r="D1972" s="76">
        <v>6</v>
      </c>
      <c r="E1972" s="77">
        <v>2.0000000000000002E-5</v>
      </c>
      <c r="F1972" s="77">
        <v>0</v>
      </c>
      <c r="G1972" s="77">
        <v>2.0000000000000002E-5</v>
      </c>
    </row>
    <row r="1973" spans="1:7" x14ac:dyDescent="0.25">
      <c r="A1973" s="75" t="s">
        <v>3806</v>
      </c>
      <c r="B1973" s="75" t="s">
        <v>3819</v>
      </c>
      <c r="C1973" s="79" t="s">
        <v>3814</v>
      </c>
      <c r="D1973" s="76">
        <v>5</v>
      </c>
      <c r="E1973" s="77">
        <v>8.8400000000000006E-2</v>
      </c>
      <c r="F1973" s="77">
        <v>2.9756000000000001E-2</v>
      </c>
      <c r="G1973" s="77">
        <v>5.8644000000000002E-2</v>
      </c>
    </row>
    <row r="1974" spans="1:7" x14ac:dyDescent="0.25">
      <c r="A1974" s="75" t="s">
        <v>3806</v>
      </c>
      <c r="B1974" s="75" t="s">
        <v>3820</v>
      </c>
      <c r="C1974" s="79" t="s">
        <v>3814</v>
      </c>
      <c r="D1974" s="76">
        <v>7</v>
      </c>
      <c r="E1974" s="77">
        <v>5.0000000000000004E-6</v>
      </c>
      <c r="F1974" s="77">
        <v>0</v>
      </c>
      <c r="G1974" s="77">
        <v>5.0000000000000004E-6</v>
      </c>
    </row>
    <row r="1975" spans="1:7" x14ac:dyDescent="0.25">
      <c r="A1975" s="75" t="s">
        <v>3806</v>
      </c>
      <c r="B1975" s="75" t="s">
        <v>3821</v>
      </c>
      <c r="C1975" s="79" t="s">
        <v>3814</v>
      </c>
      <c r="D1975" s="76">
        <v>7</v>
      </c>
      <c r="E1975" s="77">
        <v>1.0000000000000001E-5</v>
      </c>
      <c r="F1975" s="77">
        <v>0</v>
      </c>
      <c r="G1975" s="77">
        <v>1.0000000000000001E-5</v>
      </c>
    </row>
    <row r="1976" spans="1:7" x14ac:dyDescent="0.25">
      <c r="A1976" s="75" t="s">
        <v>3806</v>
      </c>
      <c r="B1976" s="75" t="s">
        <v>3822</v>
      </c>
      <c r="C1976" s="79" t="s">
        <v>3814</v>
      </c>
      <c r="D1976" s="76">
        <v>7</v>
      </c>
      <c r="E1976" s="77">
        <v>5.0000000000000004E-6</v>
      </c>
      <c r="F1976" s="77">
        <v>0</v>
      </c>
      <c r="G1976" s="77">
        <v>5.0000000000000004E-6</v>
      </c>
    </row>
    <row r="1977" spans="1:7" x14ac:dyDescent="0.25">
      <c r="A1977" s="75" t="s">
        <v>3806</v>
      </c>
      <c r="B1977" s="75" t="s">
        <v>3823</v>
      </c>
      <c r="C1977" s="79" t="s">
        <v>3814</v>
      </c>
      <c r="D1977" s="76">
        <v>7</v>
      </c>
      <c r="E1977" s="77">
        <v>5.0000000000000004E-6</v>
      </c>
      <c r="F1977" s="77">
        <v>0</v>
      </c>
      <c r="G1977" s="77">
        <v>5.0000000000000004E-6</v>
      </c>
    </row>
    <row r="1978" spans="1:7" x14ac:dyDescent="0.25">
      <c r="A1978" s="75" t="s">
        <v>3806</v>
      </c>
      <c r="B1978" s="75" t="s">
        <v>3824</v>
      </c>
      <c r="C1978" s="79" t="s">
        <v>3814</v>
      </c>
      <c r="D1978" s="76">
        <v>6</v>
      </c>
      <c r="E1978" s="77">
        <v>5.0000000000000004E-6</v>
      </c>
      <c r="F1978" s="77">
        <v>0</v>
      </c>
      <c r="G1978" s="77">
        <v>5.0000000000000004E-6</v>
      </c>
    </row>
    <row r="1979" spans="1:7" x14ac:dyDescent="0.25">
      <c r="A1979" s="75" t="s">
        <v>3806</v>
      </c>
      <c r="B1979" s="75" t="s">
        <v>3825</v>
      </c>
      <c r="C1979" s="79" t="s">
        <v>3814</v>
      </c>
      <c r="D1979" s="76">
        <v>7</v>
      </c>
      <c r="E1979" s="77">
        <v>5.0000000000000004E-6</v>
      </c>
      <c r="F1979" s="77">
        <v>0</v>
      </c>
      <c r="G1979" s="77">
        <v>5.0000000000000004E-6</v>
      </c>
    </row>
    <row r="1980" spans="1:7" x14ac:dyDescent="0.25">
      <c r="A1980" s="75" t="s">
        <v>3806</v>
      </c>
      <c r="B1980" s="75" t="s">
        <v>3826</v>
      </c>
      <c r="C1980" s="79" t="s">
        <v>3814</v>
      </c>
      <c r="D1980" s="76">
        <v>6</v>
      </c>
      <c r="E1980" s="77">
        <v>1.1999999999999999E-4</v>
      </c>
      <c r="F1980" s="77">
        <v>1.4399999999999998E-4</v>
      </c>
      <c r="G1980" s="77">
        <v>-2.3999999999999987E-5</v>
      </c>
    </row>
    <row r="1981" spans="1:7" x14ac:dyDescent="0.25">
      <c r="A1981" s="75" t="s">
        <v>3806</v>
      </c>
      <c r="B1981" s="75" t="s">
        <v>3827</v>
      </c>
      <c r="C1981" s="79" t="s">
        <v>3814</v>
      </c>
      <c r="D1981" s="76">
        <v>6</v>
      </c>
      <c r="E1981" s="77">
        <v>4.0000000000000001E-3</v>
      </c>
      <c r="F1981" s="77">
        <v>1.74E-4</v>
      </c>
      <c r="G1981" s="77">
        <v>3.826E-3</v>
      </c>
    </row>
    <row r="1982" spans="1:7" x14ac:dyDescent="0.25">
      <c r="A1982" s="75" t="s">
        <v>3806</v>
      </c>
      <c r="B1982" s="75" t="s">
        <v>3828</v>
      </c>
      <c r="C1982" s="79" t="s">
        <v>3814</v>
      </c>
      <c r="D1982" s="76">
        <v>6</v>
      </c>
      <c r="E1982" s="77">
        <v>5.0000000000000004E-6</v>
      </c>
      <c r="F1982" s="77">
        <v>0</v>
      </c>
      <c r="G1982" s="77">
        <v>5.0000000000000004E-6</v>
      </c>
    </row>
    <row r="1983" spans="1:7" x14ac:dyDescent="0.25">
      <c r="A1983" s="75" t="s">
        <v>3806</v>
      </c>
      <c r="B1983" s="75" t="s">
        <v>3829</v>
      </c>
      <c r="C1983" s="79" t="s">
        <v>3814</v>
      </c>
      <c r="D1983" s="76">
        <v>6</v>
      </c>
      <c r="E1983" s="77">
        <v>5.0000000000000004E-6</v>
      </c>
      <c r="F1983" s="77">
        <v>0</v>
      </c>
      <c r="G1983" s="77">
        <v>5.0000000000000004E-6</v>
      </c>
    </row>
    <row r="1984" spans="1:7" x14ac:dyDescent="0.25">
      <c r="A1984" s="75" t="s">
        <v>3806</v>
      </c>
      <c r="B1984" s="75" t="s">
        <v>3830</v>
      </c>
      <c r="C1984" s="79" t="s">
        <v>3831</v>
      </c>
      <c r="D1984" s="76">
        <v>6</v>
      </c>
      <c r="E1984" s="77">
        <v>1.6999999999999999E-3</v>
      </c>
      <c r="F1984" s="77">
        <v>1.869E-3</v>
      </c>
      <c r="G1984" s="77">
        <v>-1.690000000000001E-4</v>
      </c>
    </row>
    <row r="1985" spans="1:7" x14ac:dyDescent="0.25">
      <c r="A1985" s="75" t="s">
        <v>3806</v>
      </c>
      <c r="B1985" s="75" t="s">
        <v>3832</v>
      </c>
      <c r="C1985" s="79" t="s">
        <v>961</v>
      </c>
      <c r="D1985" s="76">
        <v>5</v>
      </c>
      <c r="E1985" s="77">
        <v>0.30689999999999995</v>
      </c>
      <c r="F1985" s="77">
        <v>9.8602999999999996E-2</v>
      </c>
      <c r="G1985" s="77">
        <v>0.20829699999999995</v>
      </c>
    </row>
    <row r="1986" spans="1:7" x14ac:dyDescent="0.25">
      <c r="A1986" s="75" t="s">
        <v>3806</v>
      </c>
      <c r="B1986" s="75" t="s">
        <v>3833</v>
      </c>
      <c r="C1986" s="79" t="s">
        <v>51</v>
      </c>
      <c r="D1986" s="76">
        <v>6</v>
      </c>
      <c r="E1986" s="77">
        <v>1.0000000000000001E-5</v>
      </c>
      <c r="F1986" s="77">
        <v>2.0000000000000002E-5</v>
      </c>
      <c r="G1986" s="77">
        <v>-1.0000000000000001E-5</v>
      </c>
    </row>
    <row r="1987" spans="1:7" x14ac:dyDescent="0.25">
      <c r="A1987" s="75" t="s">
        <v>3806</v>
      </c>
      <c r="B1987" s="75" t="s">
        <v>3834</v>
      </c>
      <c r="C1987" s="79" t="s">
        <v>51</v>
      </c>
      <c r="D1987" s="76">
        <v>7</v>
      </c>
      <c r="E1987" s="77">
        <v>1.0000000000000001E-5</v>
      </c>
      <c r="F1987" s="77">
        <v>0</v>
      </c>
      <c r="G1987" s="77">
        <v>1.0000000000000001E-5</v>
      </c>
    </row>
    <row r="1988" spans="1:7" x14ac:dyDescent="0.25">
      <c r="A1988" s="75" t="s">
        <v>3806</v>
      </c>
      <c r="B1988" s="75" t="s">
        <v>3835</v>
      </c>
      <c r="C1988" s="79" t="s">
        <v>51</v>
      </c>
      <c r="D1988" s="76">
        <v>6</v>
      </c>
      <c r="E1988" s="77">
        <v>2.0000000000000001E-4</v>
      </c>
      <c r="F1988" s="77">
        <v>3.5799999999999997E-4</v>
      </c>
      <c r="G1988" s="77">
        <v>-1.5799999999999996E-4</v>
      </c>
    </row>
    <row r="1989" spans="1:7" x14ac:dyDescent="0.25">
      <c r="A1989" s="75" t="s">
        <v>3806</v>
      </c>
      <c r="B1989" s="75" t="s">
        <v>3836</v>
      </c>
      <c r="C1989" s="79" t="s">
        <v>51</v>
      </c>
      <c r="D1989" s="76">
        <v>7</v>
      </c>
      <c r="E1989" s="77">
        <v>1E-4</v>
      </c>
      <c r="F1989" s="77">
        <v>0</v>
      </c>
      <c r="G1989" s="77">
        <v>1E-4</v>
      </c>
    </row>
    <row r="1990" spans="1:7" x14ac:dyDescent="0.25">
      <c r="A1990" s="75" t="s">
        <v>3806</v>
      </c>
      <c r="B1990" s="75" t="s">
        <v>3837</v>
      </c>
      <c r="C1990" s="79" t="s">
        <v>51</v>
      </c>
      <c r="D1990" s="76">
        <v>7</v>
      </c>
      <c r="E1990" s="77">
        <v>1E-4</v>
      </c>
      <c r="F1990" s="77">
        <v>0</v>
      </c>
      <c r="G1990" s="77">
        <v>1E-4</v>
      </c>
    </row>
    <row r="1991" spans="1:7" x14ac:dyDescent="0.25">
      <c r="A1991" s="75" t="s">
        <v>3806</v>
      </c>
      <c r="B1991" s="75" t="s">
        <v>3838</v>
      </c>
      <c r="C1991" s="79" t="s">
        <v>51</v>
      </c>
      <c r="D1991" s="76">
        <v>7</v>
      </c>
      <c r="E1991" s="77">
        <v>2.0000000000000002E-5</v>
      </c>
      <c r="F1991" s="77">
        <v>0</v>
      </c>
      <c r="G1991" s="77">
        <v>2.0000000000000002E-5</v>
      </c>
    </row>
    <row r="1992" spans="1:7" x14ac:dyDescent="0.25">
      <c r="A1992" s="75" t="s">
        <v>3806</v>
      </c>
      <c r="B1992" s="75" t="s">
        <v>3839</v>
      </c>
      <c r="C1992" s="79" t="s">
        <v>51</v>
      </c>
      <c r="D1992" s="76">
        <v>7</v>
      </c>
      <c r="E1992" s="77">
        <v>5.0000000000000002E-5</v>
      </c>
      <c r="F1992" s="77">
        <v>1E-4</v>
      </c>
      <c r="G1992" s="77">
        <v>-5.0000000000000002E-5</v>
      </c>
    </row>
    <row r="1993" spans="1:7" x14ac:dyDescent="0.25">
      <c r="A1993" s="75" t="s">
        <v>3806</v>
      </c>
      <c r="B1993" s="75" t="s">
        <v>3840</v>
      </c>
      <c r="C1993" s="79" t="s">
        <v>51</v>
      </c>
      <c r="D1993" s="76">
        <v>7</v>
      </c>
      <c r="E1993" s="77">
        <v>5.0000000000000002E-5</v>
      </c>
      <c r="F1993" s="77">
        <v>5.0000000000000002E-5</v>
      </c>
      <c r="G1993" s="77">
        <v>0</v>
      </c>
    </row>
    <row r="1994" spans="1:7" x14ac:dyDescent="0.25">
      <c r="A1994" s="75" t="s">
        <v>3806</v>
      </c>
      <c r="B1994" s="75" t="s">
        <v>3841</v>
      </c>
      <c r="C1994" s="79" t="s">
        <v>953</v>
      </c>
      <c r="D1994" s="76">
        <v>6</v>
      </c>
      <c r="E1994" s="77">
        <v>2.0000000000000001E-4</v>
      </c>
      <c r="F1994" s="77">
        <v>0</v>
      </c>
      <c r="G1994" s="77">
        <v>2.0000000000000001E-4</v>
      </c>
    </row>
    <row r="1995" spans="1:7" x14ac:dyDescent="0.25">
      <c r="A1995" s="75" t="s">
        <v>3806</v>
      </c>
      <c r="B1995" s="75" t="s">
        <v>3842</v>
      </c>
      <c r="C1995" s="79" t="s">
        <v>953</v>
      </c>
      <c r="D1995" s="76">
        <v>7</v>
      </c>
      <c r="E1995" s="77">
        <v>9.9999999999999995E-7</v>
      </c>
      <c r="F1995" s="77">
        <v>9.9999999999999995E-7</v>
      </c>
      <c r="G1995" s="77">
        <v>0</v>
      </c>
    </row>
    <row r="1996" spans="1:7" x14ac:dyDescent="0.25">
      <c r="A1996" s="75" t="s">
        <v>3806</v>
      </c>
      <c r="B1996" s="75" t="s">
        <v>3843</v>
      </c>
      <c r="C1996" s="79" t="s">
        <v>3844</v>
      </c>
      <c r="D1996" s="76">
        <v>6</v>
      </c>
      <c r="E1996" s="77">
        <v>1.5E-3</v>
      </c>
      <c r="F1996" s="77">
        <v>0</v>
      </c>
      <c r="G1996" s="77">
        <v>1.5E-3</v>
      </c>
    </row>
    <row r="1997" spans="1:7" x14ac:dyDescent="0.25">
      <c r="A1997" s="75" t="s">
        <v>3806</v>
      </c>
      <c r="B1997" s="75" t="s">
        <v>3845</v>
      </c>
      <c r="C1997" s="79" t="s">
        <v>3602</v>
      </c>
      <c r="D1997" s="76">
        <v>7</v>
      </c>
      <c r="E1997" s="77">
        <v>0</v>
      </c>
      <c r="F1997" s="77">
        <v>6.5000000000000008E-5</v>
      </c>
      <c r="G1997" s="77">
        <v>-6.5000000000000008E-5</v>
      </c>
    </row>
    <row r="1998" spans="1:7" x14ac:dyDescent="0.25">
      <c r="A1998" s="75" t="s">
        <v>3806</v>
      </c>
      <c r="B1998" s="75" t="s">
        <v>3846</v>
      </c>
      <c r="C1998" s="79" t="s">
        <v>3847</v>
      </c>
      <c r="D1998" s="76">
        <v>7</v>
      </c>
      <c r="E1998" s="77">
        <v>2.5000000000000001E-5</v>
      </c>
      <c r="F1998" s="77">
        <v>9.9999999999999995E-7</v>
      </c>
      <c r="G1998" s="77">
        <v>2.4000000000000001E-5</v>
      </c>
    </row>
    <row r="1999" spans="1:7" x14ac:dyDescent="0.25">
      <c r="A1999" s="75" t="s">
        <v>3806</v>
      </c>
      <c r="B1999" s="75" t="s">
        <v>3848</v>
      </c>
      <c r="C1999" s="79" t="s">
        <v>3849</v>
      </c>
      <c r="D1999" s="76">
        <v>6</v>
      </c>
      <c r="E1999" s="77">
        <v>1.8E-3</v>
      </c>
      <c r="F1999" s="77">
        <v>1.407E-3</v>
      </c>
      <c r="G1999" s="77">
        <v>3.929999999999999E-4</v>
      </c>
    </row>
    <row r="2000" spans="1:7" x14ac:dyDescent="0.25">
      <c r="A2000" s="75" t="s">
        <v>3806</v>
      </c>
      <c r="B2000" s="75" t="s">
        <v>3850</v>
      </c>
      <c r="C2000" s="79" t="s">
        <v>344</v>
      </c>
      <c r="D2000" s="76">
        <v>8</v>
      </c>
      <c r="E2000" s="77">
        <v>0.35755000000000003</v>
      </c>
      <c r="F2000" s="77">
        <v>7.2569999999999996E-2</v>
      </c>
      <c r="G2000" s="77">
        <v>0.28498000000000001</v>
      </c>
    </row>
    <row r="2001" spans="1:7" x14ac:dyDescent="0.25">
      <c r="A2001" s="75" t="s">
        <v>3806</v>
      </c>
      <c r="B2001" s="75" t="s">
        <v>3851</v>
      </c>
      <c r="C2001" s="79" t="s">
        <v>3852</v>
      </c>
      <c r="D2001" s="76">
        <v>6</v>
      </c>
      <c r="E2001" s="77">
        <v>3.0000000000000001E-3</v>
      </c>
      <c r="F2001" s="77">
        <v>5.0000000000000004E-6</v>
      </c>
      <c r="G2001" s="77">
        <v>2.9950000000000003E-3</v>
      </c>
    </row>
    <row r="2002" spans="1:7" x14ac:dyDescent="0.25">
      <c r="A2002" s="75" t="s">
        <v>3806</v>
      </c>
      <c r="B2002" s="75" t="s">
        <v>3853</v>
      </c>
      <c r="C2002" s="79" t="s">
        <v>3854</v>
      </c>
      <c r="D2002" s="76">
        <v>7</v>
      </c>
      <c r="E2002" s="77">
        <v>2.9999999999999997E-5</v>
      </c>
      <c r="F2002" s="77">
        <v>0</v>
      </c>
      <c r="G2002" s="77">
        <v>2.9999999999999997E-5</v>
      </c>
    </row>
    <row r="2003" spans="1:7" x14ac:dyDescent="0.25">
      <c r="A2003" s="75" t="s">
        <v>3806</v>
      </c>
      <c r="B2003" s="75" t="s">
        <v>3855</v>
      </c>
      <c r="C2003" s="79" t="s">
        <v>3856</v>
      </c>
      <c r="D2003" s="76">
        <v>7</v>
      </c>
      <c r="E2003" s="77">
        <v>5.0000000000000001E-4</v>
      </c>
      <c r="F2003" s="77">
        <v>0</v>
      </c>
      <c r="G2003" s="77">
        <v>5.0000000000000001E-4</v>
      </c>
    </row>
    <row r="2004" spans="1:7" x14ac:dyDescent="0.25">
      <c r="A2004" s="75" t="s">
        <v>3806</v>
      </c>
      <c r="B2004" s="75" t="s">
        <v>3857</v>
      </c>
      <c r="C2004" s="79" t="s">
        <v>3858</v>
      </c>
      <c r="D2004" s="76">
        <v>7</v>
      </c>
      <c r="E2004" s="77">
        <v>1.0000000000000001E-5</v>
      </c>
      <c r="F2004" s="77">
        <v>0</v>
      </c>
      <c r="G2004" s="77">
        <v>1.0000000000000001E-5</v>
      </c>
    </row>
    <row r="2005" spans="1:7" x14ac:dyDescent="0.25">
      <c r="A2005" s="75" t="s">
        <v>3806</v>
      </c>
      <c r="B2005" s="75" t="s">
        <v>3859</v>
      </c>
      <c r="C2005" s="79" t="s">
        <v>3858</v>
      </c>
      <c r="D2005" s="76">
        <v>7</v>
      </c>
      <c r="E2005" s="77">
        <v>1.0000000000000001E-5</v>
      </c>
      <c r="F2005" s="77">
        <v>0</v>
      </c>
      <c r="G2005" s="77">
        <v>1.0000000000000001E-5</v>
      </c>
    </row>
    <row r="2006" spans="1:7" x14ac:dyDescent="0.25">
      <c r="A2006" s="75" t="s">
        <v>3806</v>
      </c>
      <c r="B2006" s="75" t="s">
        <v>3860</v>
      </c>
      <c r="C2006" s="79" t="s">
        <v>3861</v>
      </c>
      <c r="D2006" s="76">
        <v>6</v>
      </c>
      <c r="E2006" s="77">
        <v>1.5E-3</v>
      </c>
      <c r="F2006" s="77">
        <v>0</v>
      </c>
      <c r="G2006" s="77">
        <v>1.5E-3</v>
      </c>
    </row>
    <row r="2007" spans="1:7" x14ac:dyDescent="0.25">
      <c r="A2007" s="75" t="s">
        <v>3806</v>
      </c>
      <c r="B2007" s="75" t="s">
        <v>3862</v>
      </c>
      <c r="C2007" s="79" t="s">
        <v>3861</v>
      </c>
      <c r="D2007" s="76">
        <v>6</v>
      </c>
      <c r="E2007" s="77">
        <v>2E-3</v>
      </c>
      <c r="F2007" s="77">
        <v>5.1980000000000004E-3</v>
      </c>
      <c r="G2007" s="77">
        <v>-3.1980000000000003E-3</v>
      </c>
    </row>
    <row r="2008" spans="1:7" x14ac:dyDescent="0.25">
      <c r="A2008" s="75" t="s">
        <v>3806</v>
      </c>
      <c r="B2008" s="75" t="s">
        <v>3863</v>
      </c>
      <c r="C2008" s="79" t="s">
        <v>3864</v>
      </c>
      <c r="D2008" s="76">
        <v>6</v>
      </c>
      <c r="E2008" s="77">
        <v>5.0000000000000001E-4</v>
      </c>
      <c r="F2008" s="77">
        <v>0</v>
      </c>
      <c r="G2008" s="77">
        <v>5.0000000000000001E-4</v>
      </c>
    </row>
    <row r="2009" spans="1:7" x14ac:dyDescent="0.25">
      <c r="A2009" s="75" t="s">
        <v>3806</v>
      </c>
      <c r="B2009" s="75" t="s">
        <v>3865</v>
      </c>
      <c r="C2009" s="79" t="s">
        <v>3864</v>
      </c>
      <c r="D2009" s="76">
        <v>5</v>
      </c>
      <c r="E2009" s="77">
        <v>0.01</v>
      </c>
      <c r="F2009" s="77">
        <v>9.6599999999999995E-4</v>
      </c>
      <c r="G2009" s="77">
        <v>9.0340000000000004E-3</v>
      </c>
    </row>
    <row r="2010" spans="1:7" x14ac:dyDescent="0.25">
      <c r="A2010" s="75" t="s">
        <v>3806</v>
      </c>
      <c r="B2010" s="75" t="s">
        <v>3866</v>
      </c>
      <c r="C2010" s="79" t="s">
        <v>3867</v>
      </c>
      <c r="D2010" s="76">
        <v>5</v>
      </c>
      <c r="E2010" s="77">
        <v>0.11009999999999999</v>
      </c>
      <c r="F2010" s="77">
        <v>2.7472E-2</v>
      </c>
      <c r="G2010" s="77">
        <v>8.2627999999999993E-2</v>
      </c>
    </row>
    <row r="2011" spans="1:7" x14ac:dyDescent="0.25">
      <c r="A2011" s="75" t="s">
        <v>3806</v>
      </c>
      <c r="B2011" s="75" t="s">
        <v>3868</v>
      </c>
      <c r="C2011" s="79" t="s">
        <v>3869</v>
      </c>
      <c r="D2011" s="76">
        <v>5</v>
      </c>
      <c r="E2011" s="77">
        <v>0.1195</v>
      </c>
      <c r="F2011" s="77">
        <v>2.0868999999999999E-2</v>
      </c>
      <c r="G2011" s="77">
        <v>9.8630999999999996E-2</v>
      </c>
    </row>
    <row r="2012" spans="1:7" x14ac:dyDescent="0.25">
      <c r="A2012" s="75" t="s">
        <v>3806</v>
      </c>
      <c r="B2012" s="75" t="s">
        <v>3870</v>
      </c>
      <c r="C2012" s="79" t="s">
        <v>3869</v>
      </c>
      <c r="D2012" s="76">
        <v>6</v>
      </c>
      <c r="E2012" s="77">
        <v>2E-3</v>
      </c>
      <c r="F2012" s="77">
        <v>0</v>
      </c>
      <c r="G2012" s="77">
        <v>2E-3</v>
      </c>
    </row>
    <row r="2013" spans="1:7" x14ac:dyDescent="0.25">
      <c r="A2013" s="75" t="s">
        <v>3806</v>
      </c>
      <c r="B2013" s="75" t="s">
        <v>3871</v>
      </c>
      <c r="C2013" s="79" t="s">
        <v>3872</v>
      </c>
      <c r="D2013" s="76">
        <v>6</v>
      </c>
      <c r="E2013" s="77">
        <v>1E-3</v>
      </c>
      <c r="F2013" s="77">
        <v>2.5369999999999998E-3</v>
      </c>
      <c r="G2013" s="77">
        <v>-1.5369999999999997E-3</v>
      </c>
    </row>
    <row r="2014" spans="1:7" x14ac:dyDescent="0.25">
      <c r="A2014" s="75" t="s">
        <v>3806</v>
      </c>
      <c r="B2014" s="75" t="s">
        <v>3873</v>
      </c>
      <c r="C2014" s="79" t="s">
        <v>51</v>
      </c>
      <c r="D2014" s="76">
        <v>7</v>
      </c>
      <c r="E2014" s="77">
        <v>1E-4</v>
      </c>
      <c r="F2014" s="77">
        <v>1E-4</v>
      </c>
      <c r="G2014" s="77">
        <v>0</v>
      </c>
    </row>
    <row r="2015" spans="1:7" x14ac:dyDescent="0.25">
      <c r="A2015" s="75" t="s">
        <v>3806</v>
      </c>
      <c r="B2015" s="75" t="s">
        <v>3874</v>
      </c>
      <c r="C2015" s="79" t="s">
        <v>51</v>
      </c>
      <c r="D2015" s="76">
        <v>6</v>
      </c>
      <c r="E2015" s="77">
        <v>5.0000000000000001E-4</v>
      </c>
      <c r="F2015" s="77">
        <v>0</v>
      </c>
      <c r="G2015" s="77">
        <v>5.0000000000000001E-4</v>
      </c>
    </row>
    <row r="2016" spans="1:7" x14ac:dyDescent="0.25">
      <c r="A2016" s="75" t="s">
        <v>3806</v>
      </c>
      <c r="B2016" s="75" t="s">
        <v>3875</v>
      </c>
      <c r="C2016" s="79" t="s">
        <v>3876</v>
      </c>
      <c r="D2016" s="76">
        <v>7</v>
      </c>
      <c r="E2016" s="77">
        <v>5.9999999999999995E-5</v>
      </c>
      <c r="F2016" s="77">
        <v>7.4999999999999993E-5</v>
      </c>
      <c r="G2016" s="77">
        <v>-1.4999999999999999E-5</v>
      </c>
    </row>
    <row r="2017" spans="1:7" x14ac:dyDescent="0.25">
      <c r="A2017" s="75" t="s">
        <v>3806</v>
      </c>
      <c r="B2017" s="75" t="s">
        <v>3877</v>
      </c>
      <c r="C2017" s="79" t="s">
        <v>953</v>
      </c>
      <c r="D2017" s="76">
        <v>7</v>
      </c>
      <c r="E2017" s="77">
        <v>2.0000000000000002E-5</v>
      </c>
      <c r="F2017" s="77">
        <v>2.0000000000000002E-5</v>
      </c>
      <c r="G2017" s="77">
        <v>0</v>
      </c>
    </row>
    <row r="2018" spans="1:7" x14ac:dyDescent="0.25">
      <c r="A2018" s="75" t="s">
        <v>3806</v>
      </c>
      <c r="B2018" s="75" t="s">
        <v>3878</v>
      </c>
      <c r="C2018" s="79" t="s">
        <v>953</v>
      </c>
      <c r="D2018" s="76">
        <v>7</v>
      </c>
      <c r="E2018" s="77">
        <v>5.0000000000000002E-5</v>
      </c>
      <c r="F2018" s="77">
        <v>5.0000000000000002E-5</v>
      </c>
      <c r="G2018" s="77">
        <v>0</v>
      </c>
    </row>
    <row r="2019" spans="1:7" x14ac:dyDescent="0.25">
      <c r="A2019" s="75" t="s">
        <v>3806</v>
      </c>
      <c r="B2019" s="75" t="s">
        <v>3879</v>
      </c>
      <c r="C2019" s="79" t="s">
        <v>3880</v>
      </c>
      <c r="D2019" s="76">
        <v>6</v>
      </c>
      <c r="E2019" s="77">
        <v>0</v>
      </c>
      <c r="F2019" s="77">
        <v>0</v>
      </c>
      <c r="G2019" s="77">
        <v>0</v>
      </c>
    </row>
    <row r="2020" spans="1:7" x14ac:dyDescent="0.25">
      <c r="A2020" s="75" t="s">
        <v>3806</v>
      </c>
      <c r="B2020" s="75" t="s">
        <v>3881</v>
      </c>
      <c r="C2020" s="79" t="s">
        <v>953</v>
      </c>
      <c r="D2020" s="76">
        <v>6</v>
      </c>
      <c r="E2020" s="77">
        <v>5.0000000000000001E-4</v>
      </c>
      <c r="F2020" s="77">
        <v>0</v>
      </c>
      <c r="G2020" s="77">
        <v>5.0000000000000001E-4</v>
      </c>
    </row>
    <row r="2021" spans="1:7" x14ac:dyDescent="0.25">
      <c r="A2021" s="75" t="s">
        <v>3806</v>
      </c>
      <c r="B2021" s="75" t="s">
        <v>3882</v>
      </c>
      <c r="C2021" s="79" t="s">
        <v>3883</v>
      </c>
      <c r="D2021" s="76">
        <v>6</v>
      </c>
      <c r="E2021" s="77">
        <v>6.0000000000000001E-3</v>
      </c>
      <c r="F2021" s="77">
        <v>4.3109999999999997E-3</v>
      </c>
      <c r="G2021" s="77">
        <v>1.6890000000000004E-3</v>
      </c>
    </row>
    <row r="2022" spans="1:7" x14ac:dyDescent="0.25">
      <c r="A2022" s="75" t="s">
        <v>3806</v>
      </c>
      <c r="B2022" s="75" t="s">
        <v>3884</v>
      </c>
      <c r="C2022" s="79" t="s">
        <v>953</v>
      </c>
      <c r="D2022" s="76">
        <v>7</v>
      </c>
      <c r="E2022" s="77">
        <v>1.4999999999999999E-4</v>
      </c>
      <c r="F2022" s="77">
        <v>6.9999999999999999E-6</v>
      </c>
      <c r="G2022" s="77">
        <v>1.4299999999999998E-4</v>
      </c>
    </row>
    <row r="2023" spans="1:7" x14ac:dyDescent="0.25">
      <c r="A2023" s="75" t="s">
        <v>3806</v>
      </c>
      <c r="B2023" s="75" t="s">
        <v>3885</v>
      </c>
      <c r="C2023" s="79" t="s">
        <v>3789</v>
      </c>
      <c r="D2023" s="76">
        <v>7</v>
      </c>
      <c r="E2023" s="77">
        <v>1E-4</v>
      </c>
      <c r="F2023" s="77">
        <v>1.6800000000000002E-4</v>
      </c>
      <c r="G2023" s="77">
        <v>-6.8000000000000013E-5</v>
      </c>
    </row>
    <row r="2024" spans="1:7" x14ac:dyDescent="0.25">
      <c r="A2024" s="75" t="s">
        <v>3806</v>
      </c>
      <c r="B2024" s="75" t="s">
        <v>3886</v>
      </c>
      <c r="C2024" s="79" t="s">
        <v>3791</v>
      </c>
      <c r="D2024" s="76">
        <v>5</v>
      </c>
      <c r="E2024" s="77">
        <v>4.8000000000000001E-2</v>
      </c>
      <c r="F2024" s="77">
        <v>1.4272999999999999E-2</v>
      </c>
      <c r="G2024" s="77">
        <v>3.3727E-2</v>
      </c>
    </row>
    <row r="2025" spans="1:7" x14ac:dyDescent="0.25">
      <c r="A2025" s="75" t="s">
        <v>3887</v>
      </c>
      <c r="B2025" s="75" t="s">
        <v>3888</v>
      </c>
      <c r="C2025" s="79" t="s">
        <v>346</v>
      </c>
      <c r="D2025" s="76">
        <v>3</v>
      </c>
      <c r="E2025" s="77">
        <v>1.57E-3</v>
      </c>
      <c r="F2025" s="77">
        <v>1.3180000000000002E-3</v>
      </c>
      <c r="G2025" s="77">
        <v>2.5199999999999984E-4</v>
      </c>
    </row>
    <row r="2026" spans="1:7" x14ac:dyDescent="0.25">
      <c r="A2026" s="75" t="s">
        <v>3887</v>
      </c>
      <c r="B2026" s="75" t="s">
        <v>3889</v>
      </c>
      <c r="C2026" s="79" t="s">
        <v>346</v>
      </c>
      <c r="D2026" s="76">
        <v>3</v>
      </c>
      <c r="E2026" s="77">
        <v>1.9350000000000001E-3</v>
      </c>
      <c r="F2026" s="77">
        <v>1.933E-3</v>
      </c>
      <c r="G2026" s="77">
        <v>2.0000000000000486E-6</v>
      </c>
    </row>
    <row r="2027" spans="1:7" x14ac:dyDescent="0.25">
      <c r="A2027" s="75" t="s">
        <v>3887</v>
      </c>
      <c r="B2027" s="75" t="s">
        <v>3890</v>
      </c>
      <c r="C2027" s="79" t="s">
        <v>344</v>
      </c>
      <c r="D2027" s="76">
        <v>8</v>
      </c>
      <c r="E2027" s="77">
        <v>1.1E-5</v>
      </c>
      <c r="F2027" s="77">
        <v>0</v>
      </c>
      <c r="G2027" s="77">
        <v>1.1E-5</v>
      </c>
    </row>
    <row r="2028" spans="1:7" x14ac:dyDescent="0.25">
      <c r="A2028" s="75" t="s">
        <v>3891</v>
      </c>
      <c r="B2028" s="75" t="s">
        <v>3892</v>
      </c>
      <c r="C2028" s="79" t="s">
        <v>346</v>
      </c>
      <c r="D2028" s="76">
        <v>3</v>
      </c>
      <c r="E2028" s="77">
        <v>2.2280000000000004E-3</v>
      </c>
      <c r="F2028" s="77">
        <v>2.2280000000000004E-3</v>
      </c>
      <c r="G2028" s="77">
        <v>0</v>
      </c>
    </row>
    <row r="2029" spans="1:7" x14ac:dyDescent="0.25">
      <c r="A2029" s="75" t="s">
        <v>3891</v>
      </c>
      <c r="B2029" s="75" t="s">
        <v>3893</v>
      </c>
      <c r="C2029" s="79" t="s">
        <v>1485</v>
      </c>
      <c r="D2029" s="76">
        <v>4</v>
      </c>
      <c r="E2029" s="77">
        <v>7.0000000000000007E-2</v>
      </c>
      <c r="F2029" s="77">
        <v>1.566E-2</v>
      </c>
      <c r="G2029" s="77">
        <v>5.4340000000000006E-2</v>
      </c>
    </row>
    <row r="2030" spans="1:7" x14ac:dyDescent="0.25">
      <c r="A2030" s="75" t="s">
        <v>3891</v>
      </c>
      <c r="B2030" s="75" t="s">
        <v>3894</v>
      </c>
      <c r="C2030" s="79" t="s">
        <v>344</v>
      </c>
      <c r="D2030" s="76">
        <v>8</v>
      </c>
      <c r="E2030" s="77">
        <v>6.5449999999999996E-3</v>
      </c>
      <c r="F2030" s="77">
        <v>0</v>
      </c>
      <c r="G2030" s="77">
        <v>6.5449999999999996E-3</v>
      </c>
    </row>
    <row r="2031" spans="1:7" x14ac:dyDescent="0.25">
      <c r="A2031" s="75" t="s">
        <v>3895</v>
      </c>
      <c r="B2031" s="75" t="s">
        <v>3896</v>
      </c>
      <c r="C2031" s="79" t="s">
        <v>346</v>
      </c>
      <c r="D2031" s="76">
        <v>3</v>
      </c>
      <c r="E2031" s="77">
        <v>1.0638E-2</v>
      </c>
      <c r="F2031" s="77">
        <v>1.0638E-2</v>
      </c>
      <c r="G2031" s="77">
        <v>0</v>
      </c>
    </row>
    <row r="2032" spans="1:7" x14ac:dyDescent="0.25">
      <c r="A2032" s="75" t="s">
        <v>3895</v>
      </c>
      <c r="B2032" s="75" t="s">
        <v>3897</v>
      </c>
      <c r="C2032" s="79" t="s">
        <v>346</v>
      </c>
      <c r="D2032" s="76">
        <v>3</v>
      </c>
      <c r="E2032" s="77">
        <v>1.8520000000000001E-3</v>
      </c>
      <c r="F2032" s="77">
        <v>1.8520000000000001E-3</v>
      </c>
      <c r="G2032" s="77">
        <v>0</v>
      </c>
    </row>
    <row r="2033" spans="1:7" x14ac:dyDescent="0.25">
      <c r="A2033" s="75" t="s">
        <v>3895</v>
      </c>
      <c r="B2033" s="75" t="s">
        <v>3898</v>
      </c>
      <c r="C2033" s="79" t="s">
        <v>959</v>
      </c>
      <c r="D2033" s="76">
        <v>5</v>
      </c>
      <c r="E2033" s="77">
        <v>0.03</v>
      </c>
      <c r="F2033" s="77">
        <v>4.7286000000000002E-2</v>
      </c>
      <c r="G2033" s="77">
        <v>-1.7286000000000003E-2</v>
      </c>
    </row>
    <row r="2034" spans="1:7" x14ac:dyDescent="0.25">
      <c r="A2034" s="75" t="s">
        <v>3895</v>
      </c>
      <c r="B2034" s="75" t="s">
        <v>3899</v>
      </c>
      <c r="C2034" s="79" t="s">
        <v>3900</v>
      </c>
      <c r="D2034" s="76">
        <v>5</v>
      </c>
      <c r="E2034" s="77">
        <v>4.0000000000000001E-3</v>
      </c>
      <c r="F2034" s="77">
        <v>2.3740000000000002E-3</v>
      </c>
      <c r="G2034" s="77">
        <v>1.6259999999999998E-3</v>
      </c>
    </row>
    <row r="2035" spans="1:7" x14ac:dyDescent="0.25">
      <c r="A2035" s="75" t="s">
        <v>3895</v>
      </c>
      <c r="B2035" s="75" t="s">
        <v>3901</v>
      </c>
      <c r="C2035" s="79" t="s">
        <v>51</v>
      </c>
      <c r="D2035" s="76">
        <v>6</v>
      </c>
      <c r="E2035" s="77">
        <v>2E-3</v>
      </c>
      <c r="F2035" s="77">
        <v>1.5349999999999999E-3</v>
      </c>
      <c r="G2035" s="77">
        <v>4.6500000000000014E-4</v>
      </c>
    </row>
    <row r="2036" spans="1:7" x14ac:dyDescent="0.25">
      <c r="A2036" s="75" t="s">
        <v>3895</v>
      </c>
      <c r="B2036" s="75" t="s">
        <v>3902</v>
      </c>
      <c r="C2036" s="79" t="s">
        <v>344</v>
      </c>
      <c r="D2036" s="76">
        <v>8</v>
      </c>
      <c r="E2036" s="77">
        <v>2.3411000000000001E-2</v>
      </c>
      <c r="F2036" s="77">
        <v>2.2723E-2</v>
      </c>
      <c r="G2036" s="77">
        <v>6.8800000000000111E-4</v>
      </c>
    </row>
    <row r="2037" spans="1:7" x14ac:dyDescent="0.25">
      <c r="A2037" s="75" t="s">
        <v>3895</v>
      </c>
      <c r="B2037" s="75" t="s">
        <v>3903</v>
      </c>
      <c r="C2037" s="79" t="s">
        <v>3904</v>
      </c>
      <c r="D2037" s="76">
        <v>5</v>
      </c>
      <c r="E2037" s="77">
        <v>8.8400000000000006E-2</v>
      </c>
      <c r="F2037" s="77">
        <v>2.9073000000000002E-2</v>
      </c>
      <c r="G2037" s="77">
        <v>5.9327000000000005E-2</v>
      </c>
    </row>
    <row r="2038" spans="1:7" x14ac:dyDescent="0.25">
      <c r="A2038" s="75" t="s">
        <v>3895</v>
      </c>
      <c r="B2038" s="75" t="s">
        <v>3905</v>
      </c>
      <c r="C2038" s="79" t="s">
        <v>953</v>
      </c>
      <c r="D2038" s="76">
        <v>6</v>
      </c>
      <c r="E2038" s="77">
        <v>4.0000000000000001E-3</v>
      </c>
      <c r="F2038" s="77">
        <v>2.2460000000000002E-3</v>
      </c>
      <c r="G2038" s="77">
        <v>1.7539999999999999E-3</v>
      </c>
    </row>
    <row r="2039" spans="1:7" x14ac:dyDescent="0.25">
      <c r="A2039" s="75" t="s">
        <v>3895</v>
      </c>
      <c r="B2039" s="75" t="s">
        <v>3906</v>
      </c>
      <c r="C2039" s="79" t="s">
        <v>51</v>
      </c>
      <c r="D2039" s="76">
        <v>7</v>
      </c>
      <c r="E2039" s="77">
        <v>0</v>
      </c>
      <c r="F2039" s="77">
        <v>3.0000000000000001E-6</v>
      </c>
      <c r="G2039" s="77">
        <v>-3.0000000000000001E-6</v>
      </c>
    </row>
    <row r="2040" spans="1:7" x14ac:dyDescent="0.25">
      <c r="A2040" s="75" t="s">
        <v>3895</v>
      </c>
      <c r="B2040" s="75" t="s">
        <v>3907</v>
      </c>
      <c r="C2040" s="79" t="s">
        <v>51</v>
      </c>
      <c r="D2040" s="76">
        <v>7</v>
      </c>
      <c r="E2040" s="77">
        <v>2.0000000000000002E-5</v>
      </c>
      <c r="F2040" s="77">
        <v>1.2E-5</v>
      </c>
      <c r="G2040" s="77">
        <v>8.0000000000000013E-6</v>
      </c>
    </row>
    <row r="2041" spans="1:7" x14ac:dyDescent="0.25">
      <c r="A2041" s="75" t="s">
        <v>3895</v>
      </c>
      <c r="B2041" s="75" t="s">
        <v>3908</v>
      </c>
      <c r="C2041" s="79" t="s">
        <v>51</v>
      </c>
      <c r="D2041" s="76">
        <v>7</v>
      </c>
      <c r="E2041" s="77">
        <v>2.0000000000000002E-5</v>
      </c>
      <c r="F2041" s="77">
        <v>1.2999999999999999E-5</v>
      </c>
      <c r="G2041" s="77">
        <v>7.0000000000000024E-6</v>
      </c>
    </row>
    <row r="2042" spans="1:7" x14ac:dyDescent="0.25">
      <c r="A2042" s="75" t="s">
        <v>3909</v>
      </c>
      <c r="B2042" s="75" t="s">
        <v>3910</v>
      </c>
      <c r="C2042" s="79" t="s">
        <v>346</v>
      </c>
      <c r="D2042" s="76">
        <v>3</v>
      </c>
      <c r="E2042" s="77">
        <v>2.1480000000000002E-3</v>
      </c>
      <c r="F2042" s="77">
        <v>2.1459999999999999E-3</v>
      </c>
      <c r="G2042" s="77">
        <v>2.0000000000002655E-6</v>
      </c>
    </row>
    <row r="2043" spans="1:7" x14ac:dyDescent="0.25">
      <c r="A2043" s="75" t="s">
        <v>3909</v>
      </c>
      <c r="B2043" s="75" t="s">
        <v>3911</v>
      </c>
      <c r="C2043" s="79" t="s">
        <v>346</v>
      </c>
      <c r="D2043" s="76">
        <v>3</v>
      </c>
      <c r="E2043" s="77">
        <v>1.3500000000000001E-3</v>
      </c>
      <c r="F2043" s="77">
        <v>1.1330000000000001E-3</v>
      </c>
      <c r="G2043" s="77">
        <v>2.1699999999999996E-4</v>
      </c>
    </row>
    <row r="2044" spans="1:7" x14ac:dyDescent="0.25">
      <c r="A2044" s="75" t="s">
        <v>3909</v>
      </c>
      <c r="B2044" s="75" t="s">
        <v>3912</v>
      </c>
      <c r="C2044" s="79" t="s">
        <v>346</v>
      </c>
      <c r="D2044" s="76">
        <v>3</v>
      </c>
      <c r="E2044" s="77">
        <v>2.5000000000000001E-4</v>
      </c>
      <c r="F2044" s="77">
        <v>0</v>
      </c>
      <c r="G2044" s="77">
        <v>2.5000000000000001E-4</v>
      </c>
    </row>
    <row r="2045" spans="1:7" x14ac:dyDescent="0.25">
      <c r="A2045" s="75" t="s">
        <v>3909</v>
      </c>
      <c r="B2045" s="75" t="s">
        <v>3913</v>
      </c>
      <c r="C2045" s="79" t="s">
        <v>1620</v>
      </c>
      <c r="D2045" s="76">
        <v>6</v>
      </c>
      <c r="E2045" s="77">
        <v>5.0000000000000002E-5</v>
      </c>
      <c r="F2045" s="77">
        <v>0</v>
      </c>
      <c r="G2045" s="77">
        <v>5.0000000000000002E-5</v>
      </c>
    </row>
    <row r="2046" spans="1:7" x14ac:dyDescent="0.25">
      <c r="A2046" s="75" t="s">
        <v>3909</v>
      </c>
      <c r="B2046" s="75" t="s">
        <v>3914</v>
      </c>
      <c r="C2046" s="79" t="s">
        <v>1659</v>
      </c>
      <c r="D2046" s="76">
        <v>5</v>
      </c>
      <c r="E2046" s="77">
        <v>0.1</v>
      </c>
      <c r="F2046" s="77">
        <v>9.0434E-2</v>
      </c>
      <c r="G2046" s="77">
        <v>9.5660000000000051E-3</v>
      </c>
    </row>
    <row r="2047" spans="1:7" x14ac:dyDescent="0.25">
      <c r="A2047" s="75" t="s">
        <v>3909</v>
      </c>
      <c r="B2047" s="75" t="s">
        <v>3915</v>
      </c>
      <c r="C2047" s="79" t="s">
        <v>51</v>
      </c>
      <c r="D2047" s="76">
        <v>5</v>
      </c>
      <c r="E2047" s="77">
        <v>3.5000000000000003E-2</v>
      </c>
      <c r="F2047" s="77">
        <v>3.3585999999999998E-2</v>
      </c>
      <c r="G2047" s="77">
        <v>1.4140000000000055E-3</v>
      </c>
    </row>
    <row r="2048" spans="1:7" x14ac:dyDescent="0.25">
      <c r="A2048" s="75" t="s">
        <v>3909</v>
      </c>
      <c r="B2048" s="75" t="s">
        <v>3916</v>
      </c>
      <c r="C2048" s="79" t="s">
        <v>953</v>
      </c>
      <c r="D2048" s="76">
        <v>6</v>
      </c>
      <c r="E2048" s="77">
        <v>1E-3</v>
      </c>
      <c r="F2048" s="77">
        <v>0</v>
      </c>
      <c r="G2048" s="77">
        <v>1E-3</v>
      </c>
    </row>
    <row r="2049" spans="1:7" x14ac:dyDescent="0.25">
      <c r="A2049" s="75" t="s">
        <v>3909</v>
      </c>
      <c r="B2049" s="75" t="s">
        <v>3917</v>
      </c>
      <c r="C2049" s="79" t="s">
        <v>344</v>
      </c>
      <c r="D2049" s="76">
        <v>8</v>
      </c>
      <c r="E2049" s="77">
        <v>0.13064500000000001</v>
      </c>
      <c r="F2049" s="77">
        <v>0.15081999999999998</v>
      </c>
      <c r="G2049" s="77">
        <v>-2.0174999999999971E-2</v>
      </c>
    </row>
    <row r="2050" spans="1:7" x14ac:dyDescent="0.25">
      <c r="A2050" s="75" t="s">
        <v>3909</v>
      </c>
      <c r="B2050" s="75" t="s">
        <v>3918</v>
      </c>
      <c r="C2050" s="79" t="s">
        <v>2197</v>
      </c>
      <c r="D2050" s="76">
        <v>6</v>
      </c>
      <c r="E2050" s="77">
        <v>5.0000000000000001E-3</v>
      </c>
      <c r="F2050" s="77">
        <v>1.0763999999999999E-2</v>
      </c>
      <c r="G2050" s="77">
        <v>-5.7639999999999992E-3</v>
      </c>
    </row>
    <row r="2051" spans="1:7" x14ac:dyDescent="0.25">
      <c r="A2051" s="75" t="s">
        <v>3909</v>
      </c>
      <c r="B2051" s="75" t="s">
        <v>3919</v>
      </c>
      <c r="C2051" s="79" t="s">
        <v>3920</v>
      </c>
      <c r="D2051" s="76">
        <v>5</v>
      </c>
      <c r="E2051" s="77">
        <v>1E-3</v>
      </c>
      <c r="F2051" s="77">
        <v>2.7859999999999998E-3</v>
      </c>
      <c r="G2051" s="77">
        <v>-1.7859999999999998E-3</v>
      </c>
    </row>
    <row r="2052" spans="1:7" x14ac:dyDescent="0.25">
      <c r="A2052" s="75" t="s">
        <v>3909</v>
      </c>
      <c r="B2052" s="75" t="s">
        <v>3921</v>
      </c>
      <c r="C2052" s="79" t="s">
        <v>3920</v>
      </c>
      <c r="D2052" s="76">
        <v>6</v>
      </c>
      <c r="E2052" s="77">
        <v>1E-3</v>
      </c>
      <c r="F2052" s="77">
        <v>0</v>
      </c>
      <c r="G2052" s="77">
        <v>1E-3</v>
      </c>
    </row>
    <row r="2053" spans="1:7" x14ac:dyDescent="0.25">
      <c r="A2053" s="75" t="s">
        <v>3909</v>
      </c>
      <c r="B2053" s="75" t="s">
        <v>3922</v>
      </c>
      <c r="C2053" s="79" t="s">
        <v>3920</v>
      </c>
      <c r="D2053" s="76">
        <v>6</v>
      </c>
      <c r="E2053" s="77">
        <v>1E-3</v>
      </c>
      <c r="F2053" s="77">
        <v>0</v>
      </c>
      <c r="G2053" s="77">
        <v>1E-3</v>
      </c>
    </row>
    <row r="2054" spans="1:7" x14ac:dyDescent="0.25">
      <c r="A2054" s="75" t="s">
        <v>3909</v>
      </c>
      <c r="B2054" s="75" t="s">
        <v>3923</v>
      </c>
      <c r="C2054" s="79" t="s">
        <v>3920</v>
      </c>
      <c r="D2054" s="76">
        <v>5</v>
      </c>
      <c r="E2054" s="77">
        <v>7.8E-2</v>
      </c>
      <c r="F2054" s="77">
        <v>0</v>
      </c>
      <c r="G2054" s="77">
        <v>7.8E-2</v>
      </c>
    </row>
    <row r="2055" spans="1:7" x14ac:dyDescent="0.25">
      <c r="A2055" s="75" t="s">
        <v>3909</v>
      </c>
      <c r="B2055" s="75" t="s">
        <v>3924</v>
      </c>
      <c r="C2055" s="79" t="s">
        <v>3925</v>
      </c>
      <c r="D2055" s="76">
        <v>4</v>
      </c>
      <c r="E2055" s="77">
        <v>0.01</v>
      </c>
      <c r="F2055" s="77">
        <v>3.4835999999999999E-2</v>
      </c>
      <c r="G2055" s="77">
        <v>-2.4835999999999997E-2</v>
      </c>
    </row>
    <row r="2056" spans="1:7" x14ac:dyDescent="0.25">
      <c r="A2056" s="75" t="s">
        <v>3909</v>
      </c>
      <c r="B2056" s="75" t="s">
        <v>3926</v>
      </c>
      <c r="C2056" s="79" t="s">
        <v>3925</v>
      </c>
      <c r="D2056" s="76">
        <v>5</v>
      </c>
      <c r="E2056" s="77">
        <v>0.03</v>
      </c>
      <c r="F2056" s="77">
        <v>1.4487E-2</v>
      </c>
      <c r="G2056" s="77">
        <v>1.5512999999999999E-2</v>
      </c>
    </row>
    <row r="2057" spans="1:7" x14ac:dyDescent="0.25">
      <c r="A2057" s="75" t="s">
        <v>3909</v>
      </c>
      <c r="B2057" s="75" t="s">
        <v>3927</v>
      </c>
      <c r="C2057" s="79" t="s">
        <v>3928</v>
      </c>
      <c r="D2057" s="76">
        <v>6</v>
      </c>
      <c r="E2057" s="77">
        <v>1E-3</v>
      </c>
      <c r="F2057" s="77">
        <v>0</v>
      </c>
      <c r="G2057" s="77">
        <v>1E-3</v>
      </c>
    </row>
    <row r="2058" spans="1:7" x14ac:dyDescent="0.25">
      <c r="A2058" s="75" t="s">
        <v>3909</v>
      </c>
      <c r="B2058" s="75" t="s">
        <v>3929</v>
      </c>
      <c r="C2058" s="79" t="s">
        <v>3930</v>
      </c>
      <c r="D2058" s="76">
        <v>5</v>
      </c>
      <c r="E2058" s="77">
        <v>1.3800000000000002E-2</v>
      </c>
      <c r="F2058" s="77">
        <v>3.5299999999999996E-4</v>
      </c>
      <c r="G2058" s="77">
        <v>1.3447000000000002E-2</v>
      </c>
    </row>
    <row r="2059" spans="1:7" x14ac:dyDescent="0.25">
      <c r="A2059" s="75" t="s">
        <v>3909</v>
      </c>
      <c r="B2059" s="75" t="s">
        <v>3931</v>
      </c>
      <c r="C2059" s="79" t="s">
        <v>953</v>
      </c>
      <c r="D2059" s="76">
        <v>7</v>
      </c>
      <c r="E2059" s="77">
        <v>5.0000000000000002E-5</v>
      </c>
      <c r="F2059" s="77">
        <v>5.0000000000000002E-5</v>
      </c>
      <c r="G2059" s="77">
        <v>0</v>
      </c>
    </row>
    <row r="2060" spans="1:7" x14ac:dyDescent="0.25">
      <c r="A2060" s="75" t="s">
        <v>3909</v>
      </c>
      <c r="B2060" s="75" t="s">
        <v>3932</v>
      </c>
      <c r="C2060" s="79" t="s">
        <v>953</v>
      </c>
      <c r="D2060" s="76">
        <v>7</v>
      </c>
      <c r="E2060" s="77">
        <v>2.9999999999999997E-5</v>
      </c>
      <c r="F2060" s="77">
        <v>0</v>
      </c>
      <c r="G2060" s="77">
        <v>2.9999999999999997E-5</v>
      </c>
    </row>
    <row r="2061" spans="1:7" x14ac:dyDescent="0.25">
      <c r="A2061" s="75" t="s">
        <v>3909</v>
      </c>
      <c r="B2061" s="75" t="s">
        <v>3933</v>
      </c>
      <c r="C2061" s="79" t="s">
        <v>51</v>
      </c>
      <c r="D2061" s="76">
        <v>7</v>
      </c>
      <c r="E2061" s="77">
        <v>1.0000000000000001E-5</v>
      </c>
      <c r="F2061" s="77">
        <v>2.3E-5</v>
      </c>
      <c r="G2061" s="77">
        <v>-1.2999999999999999E-5</v>
      </c>
    </row>
    <row r="2062" spans="1:7" x14ac:dyDescent="0.25">
      <c r="A2062" s="75" t="s">
        <v>3909</v>
      </c>
      <c r="B2062" s="75" t="s">
        <v>3934</v>
      </c>
      <c r="C2062" s="79" t="s">
        <v>51</v>
      </c>
      <c r="D2062" s="76">
        <v>7</v>
      </c>
      <c r="E2062" s="77">
        <v>2.0000000000000002E-5</v>
      </c>
      <c r="F2062" s="77">
        <v>0</v>
      </c>
      <c r="G2062" s="77">
        <v>2.0000000000000002E-5</v>
      </c>
    </row>
    <row r="2063" spans="1:7" x14ac:dyDescent="0.25">
      <c r="A2063" s="75" t="s">
        <v>3909</v>
      </c>
      <c r="B2063" s="75" t="s">
        <v>3935</v>
      </c>
      <c r="C2063" s="79" t="s">
        <v>953</v>
      </c>
      <c r="D2063" s="76">
        <v>6</v>
      </c>
      <c r="E2063" s="77">
        <v>9.7099999999999997E-4</v>
      </c>
      <c r="F2063" s="77">
        <v>0</v>
      </c>
      <c r="G2063" s="77">
        <v>9.7099999999999997E-4</v>
      </c>
    </row>
    <row r="2064" spans="1:7" x14ac:dyDescent="0.25">
      <c r="A2064" s="75" t="s">
        <v>3909</v>
      </c>
      <c r="B2064" s="75" t="s">
        <v>3936</v>
      </c>
      <c r="C2064" s="79" t="s">
        <v>3120</v>
      </c>
      <c r="D2064" s="76">
        <v>6</v>
      </c>
      <c r="E2064" s="77">
        <v>9.7300000000000002E-4</v>
      </c>
      <c r="F2064" s="77">
        <v>0</v>
      </c>
      <c r="G2064" s="77">
        <v>9.7300000000000002E-4</v>
      </c>
    </row>
    <row r="2065" spans="1:7" x14ac:dyDescent="0.25">
      <c r="A2065" s="75" t="s">
        <v>3909</v>
      </c>
      <c r="B2065" s="75" t="s">
        <v>3937</v>
      </c>
      <c r="C2065" s="79" t="s">
        <v>953</v>
      </c>
      <c r="D2065" s="76">
        <v>7</v>
      </c>
      <c r="E2065" s="77">
        <v>2.9999999999999997E-4</v>
      </c>
      <c r="F2065" s="77">
        <v>3.6999999999999998E-5</v>
      </c>
      <c r="G2065" s="77">
        <v>2.63E-4</v>
      </c>
    </row>
    <row r="2066" spans="1:7" x14ac:dyDescent="0.25">
      <c r="A2066" s="75" t="s">
        <v>3938</v>
      </c>
      <c r="B2066" s="75" t="s">
        <v>3939</v>
      </c>
      <c r="C2066" s="79" t="s">
        <v>3940</v>
      </c>
      <c r="D2066" s="76">
        <v>7</v>
      </c>
      <c r="E2066" s="77">
        <v>0</v>
      </c>
      <c r="F2066" s="77">
        <v>0</v>
      </c>
      <c r="G2066" s="77">
        <v>0</v>
      </c>
    </row>
    <row r="2067" spans="1:7" x14ac:dyDescent="0.25">
      <c r="A2067" s="75" t="s">
        <v>3938</v>
      </c>
      <c r="B2067" s="75" t="s">
        <v>3941</v>
      </c>
      <c r="C2067" s="79" t="s">
        <v>953</v>
      </c>
      <c r="D2067" s="76">
        <v>6</v>
      </c>
      <c r="E2067" s="77">
        <v>5.0000000000000002E-5</v>
      </c>
      <c r="F2067" s="77">
        <v>0</v>
      </c>
      <c r="G2067" s="77">
        <v>5.0000000000000002E-5</v>
      </c>
    </row>
    <row r="2068" spans="1:7" x14ac:dyDescent="0.25">
      <c r="A2068" s="75" t="s">
        <v>3938</v>
      </c>
      <c r="B2068" s="75" t="s">
        <v>3942</v>
      </c>
      <c r="C2068" s="79" t="s">
        <v>346</v>
      </c>
      <c r="D2068" s="76">
        <v>3</v>
      </c>
      <c r="E2068" s="77">
        <v>1.1000000000000001E-3</v>
      </c>
      <c r="F2068" s="77">
        <v>0</v>
      </c>
      <c r="G2068" s="77">
        <v>1.1000000000000001E-3</v>
      </c>
    </row>
    <row r="2069" spans="1:7" x14ac:dyDescent="0.25">
      <c r="A2069" s="75" t="s">
        <v>3938</v>
      </c>
      <c r="B2069" s="75" t="s">
        <v>3943</v>
      </c>
      <c r="C2069" s="79" t="s">
        <v>346</v>
      </c>
      <c r="D2069" s="76">
        <v>3</v>
      </c>
      <c r="E2069" s="77">
        <v>4.9770000000000005E-3</v>
      </c>
      <c r="F2069" s="77">
        <v>4.9770000000000005E-3</v>
      </c>
      <c r="G2069" s="77">
        <v>0</v>
      </c>
    </row>
    <row r="2070" spans="1:7" x14ac:dyDescent="0.25">
      <c r="A2070" s="75" t="s">
        <v>3938</v>
      </c>
      <c r="B2070" s="75" t="s">
        <v>3944</v>
      </c>
      <c r="C2070" s="79" t="s">
        <v>346</v>
      </c>
      <c r="D2070" s="76">
        <v>3</v>
      </c>
      <c r="E2070" s="77">
        <v>2.3000000000000001E-4</v>
      </c>
      <c r="F2070" s="77">
        <v>2.3000000000000001E-4</v>
      </c>
      <c r="G2070" s="77">
        <v>0</v>
      </c>
    </row>
    <row r="2071" spans="1:7" x14ac:dyDescent="0.25">
      <c r="A2071" s="75" t="s">
        <v>3938</v>
      </c>
      <c r="B2071" s="75" t="s">
        <v>3945</v>
      </c>
      <c r="C2071" s="79" t="s">
        <v>3946</v>
      </c>
      <c r="D2071" s="76">
        <v>5</v>
      </c>
      <c r="E2071" s="77">
        <v>8.0000000000000002E-3</v>
      </c>
      <c r="F2071" s="77">
        <v>6.6310000000000006E-3</v>
      </c>
      <c r="G2071" s="77">
        <v>1.3689999999999996E-3</v>
      </c>
    </row>
    <row r="2072" spans="1:7" x14ac:dyDescent="0.25">
      <c r="A2072" s="75" t="s">
        <v>3938</v>
      </c>
      <c r="B2072" s="75" t="s">
        <v>3947</v>
      </c>
      <c r="C2072" s="79" t="s">
        <v>3948</v>
      </c>
      <c r="D2072" s="76">
        <v>6</v>
      </c>
      <c r="E2072" s="77">
        <v>1.0000000000000001E-5</v>
      </c>
      <c r="F2072" s="77">
        <v>7.9999999999999996E-6</v>
      </c>
      <c r="G2072" s="77">
        <v>2.0000000000000012E-6</v>
      </c>
    </row>
    <row r="2073" spans="1:7" x14ac:dyDescent="0.25">
      <c r="A2073" s="75" t="s">
        <v>3938</v>
      </c>
      <c r="B2073" s="75" t="s">
        <v>3949</v>
      </c>
      <c r="C2073" s="79" t="s">
        <v>3950</v>
      </c>
      <c r="D2073" s="76">
        <v>7</v>
      </c>
      <c r="E2073" s="77">
        <v>5.0000000000000002E-5</v>
      </c>
      <c r="F2073" s="77">
        <v>7.8999999999999996E-5</v>
      </c>
      <c r="G2073" s="77">
        <v>-2.8999999999999993E-5</v>
      </c>
    </row>
    <row r="2074" spans="1:7" x14ac:dyDescent="0.25">
      <c r="A2074" s="75" t="s">
        <v>3938</v>
      </c>
      <c r="B2074" s="75" t="s">
        <v>3951</v>
      </c>
      <c r="C2074" s="79" t="s">
        <v>1144</v>
      </c>
      <c r="D2074" s="76">
        <v>7</v>
      </c>
      <c r="E2074" s="77">
        <v>1E-4</v>
      </c>
      <c r="F2074" s="77">
        <v>6.0000000000000002E-6</v>
      </c>
      <c r="G2074" s="77">
        <v>9.4000000000000008E-5</v>
      </c>
    </row>
    <row r="2075" spans="1:7" x14ac:dyDescent="0.25">
      <c r="A2075" s="75" t="s">
        <v>3938</v>
      </c>
      <c r="B2075" s="75" t="s">
        <v>3952</v>
      </c>
      <c r="C2075" s="79" t="s">
        <v>1144</v>
      </c>
      <c r="D2075" s="76">
        <v>6</v>
      </c>
      <c r="E2075" s="77">
        <v>1E-3</v>
      </c>
      <c r="F2075" s="77">
        <v>5.1999999999999997E-5</v>
      </c>
      <c r="G2075" s="77">
        <v>9.4800000000000006E-4</v>
      </c>
    </row>
    <row r="2076" spans="1:7" x14ac:dyDescent="0.25">
      <c r="A2076" s="75" t="s">
        <v>3938</v>
      </c>
      <c r="B2076" s="75" t="s">
        <v>3953</v>
      </c>
      <c r="C2076" s="79" t="s">
        <v>3203</v>
      </c>
      <c r="D2076" s="76">
        <v>5</v>
      </c>
      <c r="E2076" s="77">
        <v>0.03</v>
      </c>
      <c r="F2076" s="77">
        <v>5.953E-2</v>
      </c>
      <c r="G2076" s="77">
        <v>-2.9530000000000001E-2</v>
      </c>
    </row>
    <row r="2077" spans="1:7" x14ac:dyDescent="0.25">
      <c r="A2077" s="75" t="s">
        <v>3938</v>
      </c>
      <c r="B2077" s="75" t="s">
        <v>3954</v>
      </c>
      <c r="C2077" s="79" t="s">
        <v>51</v>
      </c>
      <c r="D2077" s="76">
        <v>6</v>
      </c>
      <c r="E2077" s="77">
        <v>1.6999999999999999E-3</v>
      </c>
      <c r="F2077" s="77">
        <v>2.513E-3</v>
      </c>
      <c r="G2077" s="77">
        <v>-8.1300000000000014E-4</v>
      </c>
    </row>
    <row r="2078" spans="1:7" x14ac:dyDescent="0.25">
      <c r="A2078" s="75" t="s">
        <v>3938</v>
      </c>
      <c r="B2078" s="75" t="s">
        <v>3955</v>
      </c>
      <c r="C2078" s="79" t="s">
        <v>51</v>
      </c>
      <c r="D2078" s="76">
        <v>7</v>
      </c>
      <c r="E2078" s="77">
        <v>5.0000000000000002E-5</v>
      </c>
      <c r="F2078" s="77">
        <v>5.0000000000000002E-5</v>
      </c>
      <c r="G2078" s="77">
        <v>0</v>
      </c>
    </row>
    <row r="2079" spans="1:7" x14ac:dyDescent="0.25">
      <c r="A2079" s="75" t="s">
        <v>3938</v>
      </c>
      <c r="B2079" s="75" t="s">
        <v>3956</v>
      </c>
      <c r="C2079" s="79" t="s">
        <v>51</v>
      </c>
      <c r="D2079" s="76">
        <v>7</v>
      </c>
      <c r="E2079" s="77">
        <v>1E-4</v>
      </c>
      <c r="F2079" s="77">
        <v>0</v>
      </c>
      <c r="G2079" s="77">
        <v>1E-4</v>
      </c>
    </row>
    <row r="2080" spans="1:7" x14ac:dyDescent="0.25">
      <c r="A2080" s="75" t="s">
        <v>3938</v>
      </c>
      <c r="B2080" s="75" t="s">
        <v>3957</v>
      </c>
      <c r="C2080" s="79" t="s">
        <v>51</v>
      </c>
      <c r="D2080" s="76">
        <v>6</v>
      </c>
      <c r="E2080" s="77">
        <v>5.0000000000000001E-4</v>
      </c>
      <c r="F2080" s="77">
        <v>5.8999999999999998E-5</v>
      </c>
      <c r="G2080" s="77">
        <v>4.4099999999999999E-4</v>
      </c>
    </row>
    <row r="2081" spans="1:7" x14ac:dyDescent="0.25">
      <c r="A2081" s="75" t="s">
        <v>3938</v>
      </c>
      <c r="B2081" s="75" t="s">
        <v>3958</v>
      </c>
      <c r="C2081" s="79" t="s">
        <v>51</v>
      </c>
      <c r="D2081" s="76">
        <v>6</v>
      </c>
      <c r="E2081" s="77">
        <v>4.0000000000000001E-3</v>
      </c>
      <c r="F2081" s="77">
        <v>1.8879999999999999E-3</v>
      </c>
      <c r="G2081" s="77">
        <v>2.1120000000000002E-3</v>
      </c>
    </row>
    <row r="2082" spans="1:7" x14ac:dyDescent="0.25">
      <c r="A2082" s="75" t="s">
        <v>3938</v>
      </c>
      <c r="B2082" s="75" t="s">
        <v>3959</v>
      </c>
      <c r="C2082" s="79" t="s">
        <v>51</v>
      </c>
      <c r="D2082" s="76">
        <v>5</v>
      </c>
      <c r="E2082" s="77">
        <v>8.9999999999999993E-3</v>
      </c>
      <c r="F2082" s="77">
        <v>2.7669999999999999E-3</v>
      </c>
      <c r="G2082" s="77">
        <v>6.232999999999999E-3</v>
      </c>
    </row>
    <row r="2083" spans="1:7" x14ac:dyDescent="0.25">
      <c r="A2083" s="75" t="s">
        <v>3938</v>
      </c>
      <c r="B2083" s="75" t="s">
        <v>3960</v>
      </c>
      <c r="C2083" s="79" t="s">
        <v>953</v>
      </c>
      <c r="D2083" s="76">
        <v>6</v>
      </c>
      <c r="E2083" s="77">
        <v>1E-3</v>
      </c>
      <c r="F2083" s="77">
        <v>0</v>
      </c>
      <c r="G2083" s="77">
        <v>1E-3</v>
      </c>
    </row>
    <row r="2084" spans="1:7" x14ac:dyDescent="0.25">
      <c r="A2084" s="75" t="s">
        <v>3938</v>
      </c>
      <c r="B2084" s="75" t="s">
        <v>3961</v>
      </c>
      <c r="C2084" s="79" t="s">
        <v>344</v>
      </c>
      <c r="D2084" s="76">
        <v>8</v>
      </c>
      <c r="E2084" s="77">
        <v>7.1285000000000001E-2</v>
      </c>
      <c r="F2084" s="77">
        <v>0.12815100000000001</v>
      </c>
      <c r="G2084" s="77">
        <v>-5.6866000000000014E-2</v>
      </c>
    </row>
    <row r="2085" spans="1:7" x14ac:dyDescent="0.25">
      <c r="A2085" s="75" t="s">
        <v>3938</v>
      </c>
      <c r="B2085" s="75" t="s">
        <v>3962</v>
      </c>
      <c r="C2085" s="79" t="s">
        <v>3963</v>
      </c>
      <c r="D2085" s="76">
        <v>6</v>
      </c>
      <c r="E2085" s="77">
        <v>0</v>
      </c>
      <c r="F2085" s="77">
        <v>0</v>
      </c>
      <c r="G2085" s="77">
        <v>0</v>
      </c>
    </row>
    <row r="2086" spans="1:7" x14ac:dyDescent="0.25">
      <c r="A2086" s="75" t="s">
        <v>3938</v>
      </c>
      <c r="B2086" s="75" t="s">
        <v>3964</v>
      </c>
      <c r="C2086" s="79" t="s">
        <v>3963</v>
      </c>
      <c r="D2086" s="76">
        <v>6</v>
      </c>
      <c r="E2086" s="77">
        <v>3.0000000000000001E-3</v>
      </c>
      <c r="F2086" s="77">
        <v>9.6599999999999995E-4</v>
      </c>
      <c r="G2086" s="77">
        <v>2.0340000000000002E-3</v>
      </c>
    </row>
    <row r="2087" spans="1:7" x14ac:dyDescent="0.25">
      <c r="A2087" s="75" t="s">
        <v>3938</v>
      </c>
      <c r="B2087" s="75" t="s">
        <v>3965</v>
      </c>
      <c r="C2087" s="79" t="s">
        <v>3966</v>
      </c>
      <c r="D2087" s="76">
        <v>7</v>
      </c>
      <c r="E2087" s="77">
        <v>0</v>
      </c>
      <c r="F2087" s="77">
        <v>6.0000000000000002E-6</v>
      </c>
      <c r="G2087" s="77">
        <v>-6.0000000000000002E-6</v>
      </c>
    </row>
    <row r="2088" spans="1:7" x14ac:dyDescent="0.25">
      <c r="A2088" s="75" t="s">
        <v>3938</v>
      </c>
      <c r="B2088" s="75" t="s">
        <v>3967</v>
      </c>
      <c r="C2088" s="79" t="s">
        <v>3968</v>
      </c>
      <c r="D2088" s="76">
        <v>6</v>
      </c>
      <c r="E2088" s="77">
        <v>1E-4</v>
      </c>
      <c r="F2088" s="77">
        <v>0</v>
      </c>
      <c r="G2088" s="77">
        <v>1E-4</v>
      </c>
    </row>
    <row r="2089" spans="1:7" x14ac:dyDescent="0.25">
      <c r="A2089" s="75" t="s">
        <v>3938</v>
      </c>
      <c r="B2089" s="75" t="s">
        <v>3969</v>
      </c>
      <c r="C2089" s="79" t="s">
        <v>3968</v>
      </c>
      <c r="D2089" s="76">
        <v>7</v>
      </c>
      <c r="E2089" s="77">
        <v>2.9999999999999997E-5</v>
      </c>
      <c r="F2089" s="77">
        <v>0</v>
      </c>
      <c r="G2089" s="77">
        <v>2.9999999999999997E-5</v>
      </c>
    </row>
    <row r="2090" spans="1:7" x14ac:dyDescent="0.25">
      <c r="A2090" s="75" t="s">
        <v>3938</v>
      </c>
      <c r="B2090" s="75" t="s">
        <v>3970</v>
      </c>
      <c r="C2090" s="79" t="s">
        <v>3968</v>
      </c>
      <c r="D2090" s="76">
        <v>7</v>
      </c>
      <c r="E2090" s="77">
        <v>2.9999999999999997E-5</v>
      </c>
      <c r="F2090" s="77">
        <v>0</v>
      </c>
      <c r="G2090" s="77">
        <v>2.9999999999999997E-5</v>
      </c>
    </row>
    <row r="2091" spans="1:7" x14ac:dyDescent="0.25">
      <c r="A2091" s="75" t="s">
        <v>3938</v>
      </c>
      <c r="B2091" s="75" t="s">
        <v>3971</v>
      </c>
      <c r="C2091" s="79" t="s">
        <v>3968</v>
      </c>
      <c r="D2091" s="76">
        <v>6</v>
      </c>
      <c r="E2091" s="77">
        <v>4.4999999999999998E-2</v>
      </c>
      <c r="F2091" s="77">
        <v>1.6666E-2</v>
      </c>
      <c r="G2091" s="77">
        <v>2.8333999999999998E-2</v>
      </c>
    </row>
    <row r="2092" spans="1:7" x14ac:dyDescent="0.25">
      <c r="A2092" s="75" t="s">
        <v>3938</v>
      </c>
      <c r="B2092" s="75" t="s">
        <v>3972</v>
      </c>
      <c r="C2092" s="79" t="s">
        <v>3973</v>
      </c>
      <c r="D2092" s="76">
        <v>7</v>
      </c>
      <c r="E2092" s="77">
        <v>5.0000000000000002E-5</v>
      </c>
      <c r="F2092" s="77">
        <v>0</v>
      </c>
      <c r="G2092" s="77">
        <v>5.0000000000000002E-5</v>
      </c>
    </row>
    <row r="2093" spans="1:7" x14ac:dyDescent="0.25">
      <c r="A2093" s="75" t="s">
        <v>3938</v>
      </c>
      <c r="B2093" s="75" t="s">
        <v>3974</v>
      </c>
      <c r="C2093" s="79" t="s">
        <v>3973</v>
      </c>
      <c r="D2093" s="76">
        <v>6</v>
      </c>
      <c r="E2093" s="77">
        <v>1.4999999999999999E-4</v>
      </c>
      <c r="F2093" s="77">
        <v>0</v>
      </c>
      <c r="G2093" s="77">
        <v>1.4999999999999999E-4</v>
      </c>
    </row>
    <row r="2094" spans="1:7" x14ac:dyDescent="0.25">
      <c r="A2094" s="75" t="s">
        <v>3938</v>
      </c>
      <c r="B2094" s="75" t="s">
        <v>3975</v>
      </c>
      <c r="C2094" s="79" t="s">
        <v>3976</v>
      </c>
      <c r="D2094" s="76">
        <v>7</v>
      </c>
      <c r="E2094" s="77">
        <v>5.0000000000000002E-5</v>
      </c>
      <c r="F2094" s="77">
        <v>0</v>
      </c>
      <c r="G2094" s="77">
        <v>5.0000000000000002E-5</v>
      </c>
    </row>
    <row r="2095" spans="1:7" x14ac:dyDescent="0.25">
      <c r="A2095" s="75" t="s">
        <v>3938</v>
      </c>
      <c r="B2095" s="75" t="s">
        <v>3977</v>
      </c>
      <c r="C2095" s="79" t="s">
        <v>3976</v>
      </c>
      <c r="D2095" s="76">
        <v>6</v>
      </c>
      <c r="E2095" s="77">
        <v>2.9999999999999997E-4</v>
      </c>
      <c r="F2095" s="77">
        <v>2.7100000000000003E-4</v>
      </c>
      <c r="G2095" s="77">
        <v>2.8999999999999946E-5</v>
      </c>
    </row>
    <row r="2096" spans="1:7" x14ac:dyDescent="0.25">
      <c r="A2096" s="75" t="s">
        <v>3938</v>
      </c>
      <c r="B2096" s="75" t="s">
        <v>3978</v>
      </c>
      <c r="C2096" s="79" t="s">
        <v>3976</v>
      </c>
      <c r="D2096" s="76">
        <v>7</v>
      </c>
      <c r="E2096" s="77">
        <v>5.0000000000000002E-5</v>
      </c>
      <c r="F2096" s="77">
        <v>0</v>
      </c>
      <c r="G2096" s="77">
        <v>5.0000000000000002E-5</v>
      </c>
    </row>
    <row r="2097" spans="1:7" x14ac:dyDescent="0.25">
      <c r="A2097" s="75" t="s">
        <v>3938</v>
      </c>
      <c r="B2097" s="75" t="s">
        <v>3979</v>
      </c>
      <c r="C2097" s="79" t="s">
        <v>3980</v>
      </c>
      <c r="D2097" s="76">
        <v>7</v>
      </c>
      <c r="E2097" s="77">
        <v>2.9999999999999997E-5</v>
      </c>
      <c r="F2097" s="77">
        <v>2.0000000000000002E-5</v>
      </c>
      <c r="G2097" s="77">
        <v>9.9999999999999957E-6</v>
      </c>
    </row>
    <row r="2098" spans="1:7" x14ac:dyDescent="0.25">
      <c r="A2098" s="75" t="s">
        <v>3938</v>
      </c>
      <c r="B2098" s="75" t="s">
        <v>3981</v>
      </c>
      <c r="C2098" s="79" t="s">
        <v>3980</v>
      </c>
      <c r="D2098" s="76">
        <v>7</v>
      </c>
      <c r="E2098" s="77">
        <v>2.9999999999999997E-5</v>
      </c>
      <c r="F2098" s="77">
        <v>2.0000000000000002E-5</v>
      </c>
      <c r="G2098" s="77">
        <v>9.9999999999999957E-6</v>
      </c>
    </row>
    <row r="2099" spans="1:7" x14ac:dyDescent="0.25">
      <c r="A2099" s="75" t="s">
        <v>3938</v>
      </c>
      <c r="B2099" s="75" t="s">
        <v>3982</v>
      </c>
      <c r="C2099" s="79" t="s">
        <v>3980</v>
      </c>
      <c r="D2099" s="76">
        <v>7</v>
      </c>
      <c r="E2099" s="77">
        <v>5.0000000000000002E-5</v>
      </c>
      <c r="F2099" s="77">
        <v>4.0000000000000003E-5</v>
      </c>
      <c r="G2099" s="77">
        <v>9.9999999999999991E-6</v>
      </c>
    </row>
    <row r="2100" spans="1:7" x14ac:dyDescent="0.25">
      <c r="A2100" s="75" t="s">
        <v>3938</v>
      </c>
      <c r="B2100" s="75" t="s">
        <v>3983</v>
      </c>
      <c r="C2100" s="79" t="s">
        <v>3980</v>
      </c>
      <c r="D2100" s="76">
        <v>7</v>
      </c>
      <c r="E2100" s="77">
        <v>2.9999999999999997E-5</v>
      </c>
      <c r="F2100" s="77">
        <v>2.9999999999999997E-5</v>
      </c>
      <c r="G2100" s="77">
        <v>0</v>
      </c>
    </row>
    <row r="2101" spans="1:7" x14ac:dyDescent="0.25">
      <c r="A2101" s="75" t="s">
        <v>3938</v>
      </c>
      <c r="B2101" s="75" t="s">
        <v>3984</v>
      </c>
      <c r="C2101" s="79" t="s">
        <v>51</v>
      </c>
      <c r="D2101" s="76">
        <v>6</v>
      </c>
      <c r="E2101" s="77">
        <v>0</v>
      </c>
      <c r="F2101" s="77">
        <v>2.2700000000000002E-4</v>
      </c>
      <c r="G2101" s="77">
        <v>-2.2700000000000002E-4</v>
      </c>
    </row>
    <row r="2102" spans="1:7" x14ac:dyDescent="0.25">
      <c r="A2102" s="75" t="s">
        <v>3938</v>
      </c>
      <c r="B2102" s="75" t="s">
        <v>3985</v>
      </c>
      <c r="C2102" s="79" t="s">
        <v>51</v>
      </c>
      <c r="D2102" s="76">
        <v>6</v>
      </c>
      <c r="E2102" s="77">
        <v>2.5000000000000001E-4</v>
      </c>
      <c r="F2102" s="77">
        <v>0</v>
      </c>
      <c r="G2102" s="77">
        <v>2.5000000000000001E-4</v>
      </c>
    </row>
    <row r="2103" spans="1:7" x14ac:dyDescent="0.25">
      <c r="A2103" s="75" t="s">
        <v>3938</v>
      </c>
      <c r="B2103" s="75" t="s">
        <v>3986</v>
      </c>
      <c r="C2103" s="79" t="s">
        <v>51</v>
      </c>
      <c r="D2103" s="76">
        <v>5</v>
      </c>
      <c r="E2103" s="77">
        <v>1.302E-2</v>
      </c>
      <c r="F2103" s="77">
        <v>2.8340000000000001E-3</v>
      </c>
      <c r="G2103" s="77">
        <v>1.0186000000000001E-2</v>
      </c>
    </row>
    <row r="2104" spans="1:7" x14ac:dyDescent="0.25">
      <c r="A2104" s="75" t="s">
        <v>3938</v>
      </c>
      <c r="B2104" s="75" t="s">
        <v>3987</v>
      </c>
      <c r="C2104" s="79" t="s">
        <v>51</v>
      </c>
      <c r="D2104" s="76">
        <v>7</v>
      </c>
      <c r="E2104" s="77">
        <v>5.0000000000000002E-5</v>
      </c>
      <c r="F2104" s="77">
        <v>2.9999999999999997E-5</v>
      </c>
      <c r="G2104" s="77">
        <v>2.0000000000000005E-5</v>
      </c>
    </row>
    <row r="2105" spans="1:7" x14ac:dyDescent="0.25">
      <c r="A2105" s="75" t="s">
        <v>3938</v>
      </c>
      <c r="B2105" s="75" t="s">
        <v>3988</v>
      </c>
      <c r="C2105" s="79" t="s">
        <v>953</v>
      </c>
      <c r="D2105" s="76">
        <v>7</v>
      </c>
      <c r="E2105" s="77">
        <v>1E-4</v>
      </c>
      <c r="F2105" s="77">
        <v>7.7000000000000001E-5</v>
      </c>
      <c r="G2105" s="77">
        <v>2.3000000000000003E-5</v>
      </c>
    </row>
    <row r="2106" spans="1:7" x14ac:dyDescent="0.25">
      <c r="A2106" s="75" t="s">
        <v>3938</v>
      </c>
      <c r="B2106" s="75" t="s">
        <v>3989</v>
      </c>
      <c r="C2106" s="79" t="s">
        <v>3990</v>
      </c>
      <c r="D2106" s="76">
        <v>6</v>
      </c>
      <c r="E2106" s="77">
        <v>5.0000000000000002E-5</v>
      </c>
      <c r="F2106" s="77">
        <v>1.0899999999999999E-4</v>
      </c>
      <c r="G2106" s="77">
        <v>-5.8999999999999991E-5</v>
      </c>
    </row>
    <row r="2107" spans="1:7" x14ac:dyDescent="0.25">
      <c r="A2107" s="75" t="s">
        <v>3938</v>
      </c>
      <c r="B2107" s="75" t="s">
        <v>3991</v>
      </c>
      <c r="C2107" s="79" t="s">
        <v>3990</v>
      </c>
      <c r="D2107" s="76">
        <v>6</v>
      </c>
      <c r="E2107" s="77">
        <v>1E-4</v>
      </c>
      <c r="F2107" s="77">
        <v>2.1799999999999999E-4</v>
      </c>
      <c r="G2107" s="77">
        <v>-1.1799999999999998E-4</v>
      </c>
    </row>
    <row r="2108" spans="1:7" x14ac:dyDescent="0.25">
      <c r="A2108" s="75" t="s">
        <v>3992</v>
      </c>
      <c r="B2108" s="75" t="s">
        <v>3993</v>
      </c>
      <c r="C2108" s="79" t="s">
        <v>953</v>
      </c>
      <c r="D2108" s="76">
        <v>6</v>
      </c>
      <c r="E2108" s="77">
        <v>5.0000000000000002E-5</v>
      </c>
      <c r="F2108" s="77">
        <v>0</v>
      </c>
      <c r="G2108" s="77">
        <v>5.0000000000000002E-5</v>
      </c>
    </row>
    <row r="2109" spans="1:7" x14ac:dyDescent="0.25">
      <c r="A2109" s="75" t="s">
        <v>3992</v>
      </c>
      <c r="B2109" s="75" t="s">
        <v>3994</v>
      </c>
      <c r="C2109" s="79" t="s">
        <v>3995</v>
      </c>
      <c r="D2109" s="76">
        <v>5</v>
      </c>
      <c r="E2109" s="77">
        <v>0.03</v>
      </c>
      <c r="F2109" s="77">
        <v>1.6544E-2</v>
      </c>
      <c r="G2109" s="77">
        <v>1.3455999999999999E-2</v>
      </c>
    </row>
    <row r="2110" spans="1:7" x14ac:dyDescent="0.25">
      <c r="A2110" s="75" t="s">
        <v>3992</v>
      </c>
      <c r="B2110" s="75" t="s">
        <v>3996</v>
      </c>
      <c r="C2110" s="79" t="s">
        <v>346</v>
      </c>
      <c r="D2110" s="76">
        <v>3</v>
      </c>
      <c r="E2110" s="77">
        <v>3.2829999999999999E-3</v>
      </c>
      <c r="F2110" s="77">
        <v>3.2829999999999999E-3</v>
      </c>
      <c r="G2110" s="77">
        <v>0</v>
      </c>
    </row>
    <row r="2111" spans="1:7" x14ac:dyDescent="0.25">
      <c r="A2111" s="75" t="s">
        <v>3992</v>
      </c>
      <c r="B2111" s="75" t="s">
        <v>3997</v>
      </c>
      <c r="C2111" s="79" t="s">
        <v>346</v>
      </c>
      <c r="D2111" s="76">
        <v>3</v>
      </c>
      <c r="E2111" s="77">
        <v>2.8000000000000003E-4</v>
      </c>
      <c r="F2111" s="77">
        <v>2.8000000000000003E-4</v>
      </c>
      <c r="G2111" s="77">
        <v>0</v>
      </c>
    </row>
    <row r="2112" spans="1:7" x14ac:dyDescent="0.25">
      <c r="A2112" s="75" t="s">
        <v>3992</v>
      </c>
      <c r="B2112" s="75" t="s">
        <v>3998</v>
      </c>
      <c r="C2112" s="79" t="s">
        <v>51</v>
      </c>
      <c r="D2112" s="76">
        <v>6</v>
      </c>
      <c r="E2112" s="77">
        <v>5.0000000000000002E-5</v>
      </c>
      <c r="F2112" s="77">
        <v>1.4999999999999999E-4</v>
      </c>
      <c r="G2112" s="77">
        <v>-9.9999999999999991E-5</v>
      </c>
    </row>
    <row r="2113" spans="1:7" x14ac:dyDescent="0.25">
      <c r="A2113" s="75" t="s">
        <v>3992</v>
      </c>
      <c r="B2113" s="75" t="s">
        <v>3999</v>
      </c>
      <c r="C2113" s="79" t="s">
        <v>51</v>
      </c>
      <c r="D2113" s="76">
        <v>6</v>
      </c>
      <c r="E2113" s="77">
        <v>1E-4</v>
      </c>
      <c r="F2113" s="77">
        <v>1.0000000000000001E-5</v>
      </c>
      <c r="G2113" s="77">
        <v>9.0000000000000006E-5</v>
      </c>
    </row>
    <row r="2114" spans="1:7" x14ac:dyDescent="0.25">
      <c r="A2114" s="75" t="s">
        <v>3992</v>
      </c>
      <c r="B2114" s="75" t="s">
        <v>4000</v>
      </c>
      <c r="C2114" s="79" t="s">
        <v>953</v>
      </c>
      <c r="D2114" s="76">
        <v>6</v>
      </c>
      <c r="E2114" s="77">
        <v>1E-3</v>
      </c>
      <c r="F2114" s="77">
        <v>1.2520000000000001E-3</v>
      </c>
      <c r="G2114" s="77">
        <v>-2.5200000000000005E-4</v>
      </c>
    </row>
    <row r="2115" spans="1:7" x14ac:dyDescent="0.25">
      <c r="A2115" s="75" t="s">
        <v>3992</v>
      </c>
      <c r="B2115" s="75" t="s">
        <v>4001</v>
      </c>
      <c r="C2115" s="79" t="s">
        <v>344</v>
      </c>
      <c r="D2115" s="76">
        <v>8</v>
      </c>
      <c r="E2115" s="77">
        <v>4.614E-2</v>
      </c>
      <c r="F2115" s="77">
        <v>6.2066000000000003E-2</v>
      </c>
      <c r="G2115" s="77">
        <v>-1.5926000000000003E-2</v>
      </c>
    </row>
    <row r="2116" spans="1:7" x14ac:dyDescent="0.25">
      <c r="A2116" s="75" t="s">
        <v>3992</v>
      </c>
      <c r="B2116" s="75" t="s">
        <v>4002</v>
      </c>
      <c r="C2116" s="79" t="s">
        <v>4003</v>
      </c>
      <c r="D2116" s="76">
        <v>6</v>
      </c>
      <c r="E2116" s="77">
        <v>2.1050000000000001E-3</v>
      </c>
      <c r="F2116" s="77">
        <v>2.7500000000000002E-4</v>
      </c>
      <c r="G2116" s="77">
        <v>1.83E-3</v>
      </c>
    </row>
    <row r="2117" spans="1:7" x14ac:dyDescent="0.25">
      <c r="A2117" s="75" t="s">
        <v>3992</v>
      </c>
      <c r="B2117" s="75" t="s">
        <v>4004</v>
      </c>
      <c r="C2117" s="79" t="s">
        <v>3372</v>
      </c>
      <c r="D2117" s="76">
        <v>4</v>
      </c>
      <c r="E2117" s="77">
        <v>0.15</v>
      </c>
      <c r="F2117" s="77">
        <v>0.13355</v>
      </c>
      <c r="G2117" s="77">
        <v>1.6449999999999992E-2</v>
      </c>
    </row>
    <row r="2118" spans="1:7" x14ac:dyDescent="0.25">
      <c r="A2118" s="75" t="s">
        <v>3992</v>
      </c>
      <c r="B2118" s="75" t="s">
        <v>4005</v>
      </c>
      <c r="C2118" s="79" t="s">
        <v>4006</v>
      </c>
      <c r="D2118" s="76">
        <v>6</v>
      </c>
      <c r="E2118" s="77">
        <v>1E-4</v>
      </c>
      <c r="F2118" s="77">
        <v>2.0000000000000001E-4</v>
      </c>
      <c r="G2118" s="77">
        <v>-1E-4</v>
      </c>
    </row>
    <row r="2119" spans="1:7" x14ac:dyDescent="0.25">
      <c r="A2119" s="75" t="s">
        <v>3992</v>
      </c>
      <c r="B2119" s="75" t="s">
        <v>4007</v>
      </c>
      <c r="C2119" s="79" t="s">
        <v>4006</v>
      </c>
      <c r="D2119" s="76">
        <v>6</v>
      </c>
      <c r="E2119" s="77">
        <v>1E-4</v>
      </c>
      <c r="F2119" s="77">
        <v>0</v>
      </c>
      <c r="G2119" s="77">
        <v>1E-4</v>
      </c>
    </row>
    <row r="2120" spans="1:7" x14ac:dyDescent="0.25">
      <c r="A2120" s="75" t="s">
        <v>3992</v>
      </c>
      <c r="B2120" s="75" t="s">
        <v>4008</v>
      </c>
      <c r="C2120" s="79" t="s">
        <v>4009</v>
      </c>
      <c r="D2120" s="76">
        <v>6</v>
      </c>
      <c r="E2120" s="77">
        <v>1.4599999999999999E-3</v>
      </c>
      <c r="F2120" s="77">
        <v>9.01E-4</v>
      </c>
      <c r="G2120" s="77">
        <v>5.5899999999999993E-4</v>
      </c>
    </row>
    <row r="2121" spans="1:7" x14ac:dyDescent="0.25">
      <c r="A2121" s="75" t="s">
        <v>3992</v>
      </c>
      <c r="B2121" s="75" t="s">
        <v>4010</v>
      </c>
      <c r="C2121" s="79" t="s">
        <v>4011</v>
      </c>
      <c r="D2121" s="76">
        <v>5</v>
      </c>
      <c r="E2121" s="77">
        <v>2.5999999999999999E-2</v>
      </c>
      <c r="F2121" s="77">
        <v>2.63E-3</v>
      </c>
      <c r="G2121" s="77">
        <v>2.3369999999999998E-2</v>
      </c>
    </row>
    <row r="2122" spans="1:7" x14ac:dyDescent="0.25">
      <c r="A2122" s="75" t="s">
        <v>3992</v>
      </c>
      <c r="B2122" s="75" t="s">
        <v>4012</v>
      </c>
      <c r="C2122" s="79" t="s">
        <v>3377</v>
      </c>
      <c r="D2122" s="76">
        <v>5</v>
      </c>
      <c r="E2122" s="77">
        <v>0.05</v>
      </c>
      <c r="F2122" s="77">
        <v>2.7949999999999999E-2</v>
      </c>
      <c r="G2122" s="77">
        <v>2.2050000000000004E-2</v>
      </c>
    </row>
    <row r="2123" spans="1:7" x14ac:dyDescent="0.25">
      <c r="A2123" s="75" t="s">
        <v>3992</v>
      </c>
      <c r="B2123" s="75" t="s">
        <v>4013</v>
      </c>
      <c r="C2123" s="79" t="s">
        <v>1086</v>
      </c>
      <c r="D2123" s="76">
        <v>6</v>
      </c>
      <c r="E2123" s="77">
        <v>1E-3</v>
      </c>
      <c r="F2123" s="77">
        <v>0</v>
      </c>
      <c r="G2123" s="77">
        <v>1E-3</v>
      </c>
    </row>
    <row r="2124" spans="1:7" x14ac:dyDescent="0.25">
      <c r="A2124" s="75" t="s">
        <v>3992</v>
      </c>
      <c r="B2124" s="75" t="s">
        <v>4014</v>
      </c>
      <c r="C2124" s="79" t="s">
        <v>1086</v>
      </c>
      <c r="D2124" s="76">
        <v>5</v>
      </c>
      <c r="E2124" s="77">
        <v>4.0000000000000001E-3</v>
      </c>
      <c r="F2124" s="77">
        <v>8.2539999999999992E-3</v>
      </c>
      <c r="G2124" s="77">
        <v>-4.2539999999999991E-3</v>
      </c>
    </row>
    <row r="2125" spans="1:7" x14ac:dyDescent="0.25">
      <c r="A2125" s="75" t="s">
        <v>3992</v>
      </c>
      <c r="B2125" s="75" t="s">
        <v>4015</v>
      </c>
      <c r="C2125" s="79" t="s">
        <v>4016</v>
      </c>
      <c r="D2125" s="76">
        <v>4</v>
      </c>
      <c r="E2125" s="77">
        <v>0.47</v>
      </c>
      <c r="F2125" s="77">
        <v>0.46659899999999999</v>
      </c>
      <c r="G2125" s="77">
        <v>3.4009999999999874E-3</v>
      </c>
    </row>
    <row r="2126" spans="1:7" x14ac:dyDescent="0.25">
      <c r="A2126" s="75" t="s">
        <v>4017</v>
      </c>
      <c r="B2126" s="75" t="s">
        <v>4018</v>
      </c>
      <c r="C2126" s="79" t="s">
        <v>346</v>
      </c>
      <c r="D2126" s="76">
        <v>3</v>
      </c>
      <c r="E2126" s="77">
        <v>3.4399999999999996E-4</v>
      </c>
      <c r="F2126" s="77">
        <v>3.4300000000000004E-4</v>
      </c>
      <c r="G2126" s="77">
        <v>9.9999999999991589E-7</v>
      </c>
    </row>
    <row r="2127" spans="1:7" x14ac:dyDescent="0.25">
      <c r="A2127" s="75" t="s">
        <v>4017</v>
      </c>
      <c r="B2127" s="75" t="s">
        <v>4019</v>
      </c>
      <c r="C2127" s="79" t="s">
        <v>346</v>
      </c>
      <c r="D2127" s="76">
        <v>3</v>
      </c>
      <c r="E2127" s="77">
        <v>5.1000000000000004E-4</v>
      </c>
      <c r="F2127" s="77">
        <v>5.1000000000000004E-4</v>
      </c>
      <c r="G2127" s="77">
        <v>0</v>
      </c>
    </row>
    <row r="2128" spans="1:7" x14ac:dyDescent="0.25">
      <c r="A2128" s="75" t="s">
        <v>4017</v>
      </c>
      <c r="B2128" s="75" t="s">
        <v>4020</v>
      </c>
      <c r="C2128" s="79" t="s">
        <v>4021</v>
      </c>
      <c r="D2128" s="76">
        <v>4</v>
      </c>
      <c r="E2128" s="77">
        <v>0.01</v>
      </c>
      <c r="F2128" s="77">
        <v>5.3049999999999998E-3</v>
      </c>
      <c r="G2128" s="77">
        <v>4.6950000000000004E-3</v>
      </c>
    </row>
    <row r="2129" spans="1:7" x14ac:dyDescent="0.25">
      <c r="A2129" s="75" t="s">
        <v>4017</v>
      </c>
      <c r="B2129" s="75" t="s">
        <v>4022</v>
      </c>
      <c r="C2129" s="79" t="s">
        <v>1018</v>
      </c>
      <c r="D2129" s="76">
        <v>6</v>
      </c>
      <c r="E2129" s="77">
        <v>0</v>
      </c>
      <c r="F2129" s="77">
        <v>0</v>
      </c>
      <c r="G2129" s="77">
        <v>0</v>
      </c>
    </row>
    <row r="2130" spans="1:7" x14ac:dyDescent="0.25">
      <c r="A2130" s="75" t="s">
        <v>4017</v>
      </c>
      <c r="B2130" s="75" t="s">
        <v>4023</v>
      </c>
      <c r="C2130" s="79" t="s">
        <v>344</v>
      </c>
      <c r="D2130" s="76">
        <v>8</v>
      </c>
      <c r="E2130" s="77">
        <v>7.2480000000000001E-3</v>
      </c>
      <c r="F2130" s="77">
        <v>0</v>
      </c>
      <c r="G2130" s="77">
        <v>7.2480000000000001E-3</v>
      </c>
    </row>
    <row r="2131" spans="1:7" x14ac:dyDescent="0.25">
      <c r="A2131" s="75" t="s">
        <v>4017</v>
      </c>
      <c r="B2131" s="75" t="s">
        <v>4024</v>
      </c>
      <c r="C2131" s="79" t="s">
        <v>4025</v>
      </c>
      <c r="D2131" s="76">
        <v>7</v>
      </c>
      <c r="E2131" s="77">
        <v>5.0000000000000002E-5</v>
      </c>
      <c r="F2131" s="77">
        <v>0</v>
      </c>
      <c r="G2131" s="77">
        <v>5.0000000000000002E-5</v>
      </c>
    </row>
    <row r="2132" spans="1:7" x14ac:dyDescent="0.25">
      <c r="A2132" s="75" t="s">
        <v>4026</v>
      </c>
      <c r="B2132" s="75" t="s">
        <v>4027</v>
      </c>
      <c r="C2132" s="79" t="s">
        <v>346</v>
      </c>
      <c r="D2132" s="76">
        <v>3</v>
      </c>
      <c r="E2132" s="77">
        <v>4.6999999999999999E-4</v>
      </c>
      <c r="F2132" s="77">
        <v>4.6999999999999999E-4</v>
      </c>
      <c r="G2132" s="77">
        <v>0</v>
      </c>
    </row>
    <row r="2133" spans="1:7" x14ac:dyDescent="0.25">
      <c r="A2133" s="75" t="s">
        <v>4026</v>
      </c>
      <c r="B2133" s="75" t="s">
        <v>4028</v>
      </c>
      <c r="C2133" s="79" t="s">
        <v>346</v>
      </c>
      <c r="D2133" s="76">
        <v>3</v>
      </c>
      <c r="E2133" s="77">
        <v>9.8889999999999985E-3</v>
      </c>
      <c r="F2133" s="77">
        <v>9.8889999999999985E-3</v>
      </c>
      <c r="G2133" s="77">
        <v>0</v>
      </c>
    </row>
    <row r="2134" spans="1:7" x14ac:dyDescent="0.25">
      <c r="A2134" s="75" t="s">
        <v>4026</v>
      </c>
      <c r="B2134" s="75" t="s">
        <v>4029</v>
      </c>
      <c r="C2134" s="79" t="s">
        <v>346</v>
      </c>
      <c r="D2134" s="76">
        <v>3</v>
      </c>
      <c r="E2134" s="77">
        <v>0</v>
      </c>
      <c r="F2134" s="77">
        <v>0</v>
      </c>
      <c r="G2134" s="77">
        <v>0</v>
      </c>
    </row>
    <row r="2135" spans="1:7" x14ac:dyDescent="0.25">
      <c r="A2135" s="75" t="s">
        <v>4026</v>
      </c>
      <c r="B2135" s="75" t="s">
        <v>4030</v>
      </c>
      <c r="C2135" s="79" t="s">
        <v>953</v>
      </c>
      <c r="D2135" s="76">
        <v>7</v>
      </c>
      <c r="E2135" s="77">
        <v>5.0000000000000002E-5</v>
      </c>
      <c r="F2135" s="77">
        <v>1.4999999999999999E-5</v>
      </c>
      <c r="G2135" s="77">
        <v>3.5000000000000004E-5</v>
      </c>
    </row>
    <row r="2136" spans="1:7" x14ac:dyDescent="0.25">
      <c r="A2136" s="75" t="s">
        <v>4026</v>
      </c>
      <c r="B2136" s="75" t="s">
        <v>4031</v>
      </c>
      <c r="C2136" s="79" t="s">
        <v>3948</v>
      </c>
      <c r="D2136" s="76">
        <v>6</v>
      </c>
      <c r="E2136" s="77">
        <v>1.0000000000000001E-5</v>
      </c>
      <c r="F2136" s="77">
        <v>3.0000000000000001E-6</v>
      </c>
      <c r="G2136" s="77">
        <v>7.0000000000000007E-6</v>
      </c>
    </row>
    <row r="2137" spans="1:7" x14ac:dyDescent="0.25">
      <c r="A2137" s="75" t="s">
        <v>4026</v>
      </c>
      <c r="B2137" s="75" t="s">
        <v>4032</v>
      </c>
      <c r="C2137" s="79" t="s">
        <v>3203</v>
      </c>
      <c r="D2137" s="76">
        <v>5</v>
      </c>
      <c r="E2137" s="77">
        <v>7.0000000000000007E-2</v>
      </c>
      <c r="F2137" s="77">
        <v>0.194082</v>
      </c>
      <c r="G2137" s="77">
        <v>-0.124082</v>
      </c>
    </row>
    <row r="2138" spans="1:7" x14ac:dyDescent="0.25">
      <c r="A2138" s="75" t="s">
        <v>4026</v>
      </c>
      <c r="B2138" s="75" t="s">
        <v>4033</v>
      </c>
      <c r="C2138" s="79" t="s">
        <v>953</v>
      </c>
      <c r="D2138" s="76">
        <v>6</v>
      </c>
      <c r="E2138" s="77">
        <v>1.2999999999999999E-3</v>
      </c>
      <c r="F2138" s="77">
        <v>8.9999999999999985E-6</v>
      </c>
      <c r="G2138" s="77">
        <v>1.291E-3</v>
      </c>
    </row>
    <row r="2139" spans="1:7" x14ac:dyDescent="0.25">
      <c r="A2139" s="75" t="s">
        <v>4026</v>
      </c>
      <c r="B2139" s="75" t="s">
        <v>4034</v>
      </c>
      <c r="C2139" s="79" t="s">
        <v>51</v>
      </c>
      <c r="D2139" s="76">
        <v>6</v>
      </c>
      <c r="E2139" s="77">
        <v>4.0000000000000003E-5</v>
      </c>
      <c r="F2139" s="77">
        <v>0</v>
      </c>
      <c r="G2139" s="77">
        <v>4.0000000000000003E-5</v>
      </c>
    </row>
    <row r="2140" spans="1:7" x14ac:dyDescent="0.25">
      <c r="A2140" s="75" t="s">
        <v>4026</v>
      </c>
      <c r="B2140" s="75" t="s">
        <v>4035</v>
      </c>
      <c r="C2140" s="79" t="s">
        <v>51</v>
      </c>
      <c r="D2140" s="76">
        <v>7</v>
      </c>
      <c r="E2140" s="77">
        <v>5.0000000000000002E-5</v>
      </c>
      <c r="F2140" s="77">
        <v>5.0000000000000002E-5</v>
      </c>
      <c r="G2140" s="77">
        <v>0</v>
      </c>
    </row>
    <row r="2141" spans="1:7" x14ac:dyDescent="0.25">
      <c r="A2141" s="75" t="s">
        <v>4026</v>
      </c>
      <c r="B2141" s="75" t="s">
        <v>4036</v>
      </c>
      <c r="C2141" s="79" t="s">
        <v>51</v>
      </c>
      <c r="D2141" s="76">
        <v>7</v>
      </c>
      <c r="E2141" s="77">
        <v>5.0000000000000002E-5</v>
      </c>
      <c r="F2141" s="77">
        <v>5.0000000000000002E-5</v>
      </c>
      <c r="G2141" s="77">
        <v>0</v>
      </c>
    </row>
    <row r="2142" spans="1:7" x14ac:dyDescent="0.25">
      <c r="A2142" s="75" t="s">
        <v>4026</v>
      </c>
      <c r="B2142" s="75" t="s">
        <v>4037</v>
      </c>
      <c r="C2142" s="79" t="s">
        <v>51</v>
      </c>
      <c r="D2142" s="76">
        <v>6</v>
      </c>
      <c r="E2142" s="77">
        <v>5.0000000000000002E-5</v>
      </c>
      <c r="F2142" s="77">
        <v>0</v>
      </c>
      <c r="G2142" s="77">
        <v>5.0000000000000002E-5</v>
      </c>
    </row>
    <row r="2143" spans="1:7" x14ac:dyDescent="0.25">
      <c r="A2143" s="75" t="s">
        <v>4026</v>
      </c>
      <c r="B2143" s="75" t="s">
        <v>4038</v>
      </c>
      <c r="C2143" s="79" t="s">
        <v>51</v>
      </c>
      <c r="D2143" s="76">
        <v>6</v>
      </c>
      <c r="E2143" s="77">
        <v>1E-3</v>
      </c>
      <c r="F2143" s="77">
        <v>2.9999999999999997E-5</v>
      </c>
      <c r="G2143" s="77">
        <v>9.7000000000000005E-4</v>
      </c>
    </row>
    <row r="2144" spans="1:7" x14ac:dyDescent="0.25">
      <c r="A2144" s="75" t="s">
        <v>4026</v>
      </c>
      <c r="B2144" s="75" t="s">
        <v>4039</v>
      </c>
      <c r="C2144" s="79" t="s">
        <v>51</v>
      </c>
      <c r="D2144" s="76">
        <v>6</v>
      </c>
      <c r="E2144" s="77">
        <v>1E-3</v>
      </c>
      <c r="F2144" s="77">
        <v>5.0000000000000002E-5</v>
      </c>
      <c r="G2144" s="77">
        <v>9.5E-4</v>
      </c>
    </row>
    <row r="2145" spans="1:7" x14ac:dyDescent="0.25">
      <c r="A2145" s="75" t="s">
        <v>4026</v>
      </c>
      <c r="B2145" s="75" t="s">
        <v>4040</v>
      </c>
      <c r="C2145" s="79" t="s">
        <v>51</v>
      </c>
      <c r="D2145" s="76">
        <v>6</v>
      </c>
      <c r="E2145" s="77">
        <v>1.5E-3</v>
      </c>
      <c r="F2145" s="77">
        <v>1.0300000000000001E-3</v>
      </c>
      <c r="G2145" s="77">
        <v>4.6999999999999993E-4</v>
      </c>
    </row>
    <row r="2146" spans="1:7" x14ac:dyDescent="0.25">
      <c r="A2146" s="75" t="s">
        <v>4026</v>
      </c>
      <c r="B2146" s="75" t="s">
        <v>4041</v>
      </c>
      <c r="C2146" s="79" t="s">
        <v>51</v>
      </c>
      <c r="D2146" s="76">
        <v>6</v>
      </c>
      <c r="E2146" s="77">
        <v>3.0000000000000001E-3</v>
      </c>
      <c r="F2146" s="77">
        <v>1E-4</v>
      </c>
      <c r="G2146" s="77">
        <v>2.9000000000000002E-3</v>
      </c>
    </row>
    <row r="2147" spans="1:7" x14ac:dyDescent="0.25">
      <c r="A2147" s="75" t="s">
        <v>4026</v>
      </c>
      <c r="B2147" s="75" t="s">
        <v>4042</v>
      </c>
      <c r="C2147" s="79" t="s">
        <v>51</v>
      </c>
      <c r="D2147" s="76">
        <v>6</v>
      </c>
      <c r="E2147" s="77">
        <v>1E-4</v>
      </c>
      <c r="F2147" s="77">
        <v>0</v>
      </c>
      <c r="G2147" s="77">
        <v>1E-4</v>
      </c>
    </row>
    <row r="2148" spans="1:7" x14ac:dyDescent="0.25">
      <c r="A2148" s="75" t="s">
        <v>4026</v>
      </c>
      <c r="B2148" s="75" t="s">
        <v>4043</v>
      </c>
      <c r="C2148" s="79" t="s">
        <v>4044</v>
      </c>
      <c r="D2148" s="76">
        <v>7</v>
      </c>
      <c r="E2148" s="77">
        <v>5.0000000000000002E-5</v>
      </c>
      <c r="F2148" s="77">
        <v>0</v>
      </c>
      <c r="G2148" s="77">
        <v>5.0000000000000002E-5</v>
      </c>
    </row>
    <row r="2149" spans="1:7" x14ac:dyDescent="0.25">
      <c r="A2149" s="75" t="s">
        <v>4026</v>
      </c>
      <c r="B2149" s="75" t="s">
        <v>4045</v>
      </c>
      <c r="C2149" s="79" t="s">
        <v>4046</v>
      </c>
      <c r="D2149" s="76">
        <v>6</v>
      </c>
      <c r="E2149" s="77">
        <v>1E-4</v>
      </c>
      <c r="F2149" s="77">
        <v>0</v>
      </c>
      <c r="G2149" s="77">
        <v>1E-4</v>
      </c>
    </row>
    <row r="2150" spans="1:7" x14ac:dyDescent="0.25">
      <c r="A2150" s="75" t="s">
        <v>4026</v>
      </c>
      <c r="B2150" s="75" t="s">
        <v>4047</v>
      </c>
      <c r="C2150" s="79" t="s">
        <v>344</v>
      </c>
      <c r="D2150" s="76">
        <v>8</v>
      </c>
      <c r="E2150" s="77">
        <v>0.20996299999999998</v>
      </c>
      <c r="F2150" s="77">
        <v>0.214112</v>
      </c>
      <c r="G2150" s="77">
        <v>-4.1490000000000138E-3</v>
      </c>
    </row>
    <row r="2151" spans="1:7" x14ac:dyDescent="0.25">
      <c r="A2151" s="75" t="s">
        <v>4026</v>
      </c>
      <c r="B2151" s="75" t="s">
        <v>4048</v>
      </c>
      <c r="C2151" s="79" t="s">
        <v>4049</v>
      </c>
      <c r="D2151" s="76">
        <v>6</v>
      </c>
      <c r="E2151" s="77">
        <v>1E-3</v>
      </c>
      <c r="F2151" s="77">
        <v>0</v>
      </c>
      <c r="G2151" s="77">
        <v>1E-3</v>
      </c>
    </row>
    <row r="2152" spans="1:7" x14ac:dyDescent="0.25">
      <c r="A2152" s="75" t="s">
        <v>4026</v>
      </c>
      <c r="B2152" s="75" t="s">
        <v>4050</v>
      </c>
      <c r="C2152" s="79" t="s">
        <v>4051</v>
      </c>
      <c r="D2152" s="76">
        <v>7</v>
      </c>
      <c r="E2152" s="77">
        <v>5.0000000000000002E-5</v>
      </c>
      <c r="F2152" s="77">
        <v>5.0000000000000002E-5</v>
      </c>
      <c r="G2152" s="77">
        <v>0</v>
      </c>
    </row>
    <row r="2153" spans="1:7" x14ac:dyDescent="0.25">
      <c r="A2153" s="75" t="s">
        <v>4026</v>
      </c>
      <c r="B2153" s="75" t="s">
        <v>4052</v>
      </c>
      <c r="C2153" s="79" t="s">
        <v>4053</v>
      </c>
      <c r="D2153" s="76">
        <v>6</v>
      </c>
      <c r="E2153" s="77">
        <v>5.0000000000000001E-4</v>
      </c>
      <c r="F2153" s="77">
        <v>0</v>
      </c>
      <c r="G2153" s="77">
        <v>5.0000000000000001E-4</v>
      </c>
    </row>
    <row r="2154" spans="1:7" x14ac:dyDescent="0.25">
      <c r="A2154" s="75" t="s">
        <v>4026</v>
      </c>
      <c r="B2154" s="75" t="s">
        <v>4054</v>
      </c>
      <c r="C2154" s="79" t="s">
        <v>4055</v>
      </c>
      <c r="D2154" s="76">
        <v>7</v>
      </c>
      <c r="E2154" s="77">
        <v>1E-4</v>
      </c>
      <c r="F2154" s="77">
        <v>0</v>
      </c>
      <c r="G2154" s="77">
        <v>1E-4</v>
      </c>
    </row>
    <row r="2155" spans="1:7" x14ac:dyDescent="0.25">
      <c r="A2155" s="75" t="s">
        <v>4026</v>
      </c>
      <c r="B2155" s="75" t="s">
        <v>4056</v>
      </c>
      <c r="C2155" s="79" t="s">
        <v>4057</v>
      </c>
      <c r="D2155" s="76">
        <v>6</v>
      </c>
      <c r="E2155" s="77">
        <v>2.9999999999999997E-4</v>
      </c>
      <c r="F2155" s="77">
        <v>2.3289000000000001E-2</v>
      </c>
      <c r="G2155" s="77">
        <v>-2.2988999999999999E-2</v>
      </c>
    </row>
    <row r="2156" spans="1:7" x14ac:dyDescent="0.25">
      <c r="A2156" s="75" t="s">
        <v>4026</v>
      </c>
      <c r="B2156" s="75" t="s">
        <v>4058</v>
      </c>
      <c r="C2156" s="79" t="s">
        <v>4057</v>
      </c>
      <c r="D2156" s="76">
        <v>6</v>
      </c>
      <c r="E2156" s="77">
        <v>3.0000000000000001E-3</v>
      </c>
      <c r="F2156" s="77">
        <v>2.5819999999999997E-3</v>
      </c>
      <c r="G2156" s="77">
        <v>4.180000000000004E-4</v>
      </c>
    </row>
    <row r="2157" spans="1:7" x14ac:dyDescent="0.25">
      <c r="A2157" s="75" t="s">
        <v>4026</v>
      </c>
      <c r="B2157" s="75" t="s">
        <v>4059</v>
      </c>
      <c r="C2157" s="79" t="s">
        <v>4057</v>
      </c>
      <c r="D2157" s="76">
        <v>5</v>
      </c>
      <c r="E2157" s="77">
        <v>2.5000000000000001E-2</v>
      </c>
      <c r="F2157" s="77">
        <v>2.3289000000000001E-2</v>
      </c>
      <c r="G2157" s="77">
        <v>1.7110000000000007E-3</v>
      </c>
    </row>
    <row r="2158" spans="1:7" x14ac:dyDescent="0.25">
      <c r="A2158" s="75" t="s">
        <v>4026</v>
      </c>
      <c r="B2158" s="75" t="s">
        <v>4060</v>
      </c>
      <c r="C2158" s="79" t="s">
        <v>4057</v>
      </c>
      <c r="D2158" s="76">
        <v>7</v>
      </c>
      <c r="E2158" s="77">
        <v>5.0000000000000002E-5</v>
      </c>
      <c r="F2158" s="77">
        <v>2.5000000000000001E-5</v>
      </c>
      <c r="G2158" s="77">
        <v>2.5000000000000001E-5</v>
      </c>
    </row>
    <row r="2159" spans="1:7" x14ac:dyDescent="0.25">
      <c r="A2159" s="75" t="s">
        <v>4026</v>
      </c>
      <c r="B2159" s="75" t="s">
        <v>4061</v>
      </c>
      <c r="C2159" s="79" t="s">
        <v>4016</v>
      </c>
      <c r="D2159" s="76">
        <v>7</v>
      </c>
      <c r="E2159" s="77">
        <v>1.0000000000000001E-5</v>
      </c>
      <c r="F2159" s="77">
        <v>0</v>
      </c>
      <c r="G2159" s="77">
        <v>1.0000000000000001E-5</v>
      </c>
    </row>
    <row r="2160" spans="1:7" x14ac:dyDescent="0.25">
      <c r="A2160" s="75" t="s">
        <v>4026</v>
      </c>
      <c r="B2160" s="75" t="s">
        <v>4062</v>
      </c>
      <c r="C2160" s="79" t="s">
        <v>2792</v>
      </c>
      <c r="D2160" s="76">
        <v>6</v>
      </c>
      <c r="E2160" s="77">
        <v>1E-4</v>
      </c>
      <c r="F2160" s="77">
        <v>0</v>
      </c>
      <c r="G2160" s="77">
        <v>1E-4</v>
      </c>
    </row>
    <row r="2161" spans="1:7" x14ac:dyDescent="0.25">
      <c r="A2161" s="75" t="s">
        <v>4026</v>
      </c>
      <c r="B2161" s="75" t="s">
        <v>4063</v>
      </c>
      <c r="C2161" s="79" t="s">
        <v>2792</v>
      </c>
      <c r="D2161" s="76">
        <v>6</v>
      </c>
      <c r="E2161" s="77">
        <v>1E-4</v>
      </c>
      <c r="F2161" s="77">
        <v>0</v>
      </c>
      <c r="G2161" s="77">
        <v>1E-4</v>
      </c>
    </row>
    <row r="2162" spans="1:7" x14ac:dyDescent="0.25">
      <c r="A2162" s="75" t="s">
        <v>4026</v>
      </c>
      <c r="B2162" s="75" t="s">
        <v>4064</v>
      </c>
      <c r="C2162" s="79" t="s">
        <v>4065</v>
      </c>
      <c r="D2162" s="76">
        <v>7</v>
      </c>
      <c r="E2162" s="77">
        <v>2.5000000000000001E-5</v>
      </c>
      <c r="F2162" s="77">
        <v>2.0000000000000001E-4</v>
      </c>
      <c r="G2162" s="77">
        <v>-1.75E-4</v>
      </c>
    </row>
    <row r="2163" spans="1:7" x14ac:dyDescent="0.25">
      <c r="A2163" s="75" t="s">
        <v>4026</v>
      </c>
      <c r="B2163" s="75" t="s">
        <v>4066</v>
      </c>
      <c r="C2163" s="79" t="s">
        <v>4065</v>
      </c>
      <c r="D2163" s="76">
        <v>7</v>
      </c>
      <c r="E2163" s="77">
        <v>5.0000000000000004E-6</v>
      </c>
      <c r="F2163" s="77">
        <v>0</v>
      </c>
      <c r="G2163" s="77">
        <v>5.0000000000000004E-6</v>
      </c>
    </row>
    <row r="2164" spans="1:7" x14ac:dyDescent="0.25">
      <c r="A2164" s="75" t="s">
        <v>4026</v>
      </c>
      <c r="B2164" s="75" t="s">
        <v>4067</v>
      </c>
      <c r="C2164" s="79" t="s">
        <v>4065</v>
      </c>
      <c r="D2164" s="76">
        <v>5</v>
      </c>
      <c r="E2164" s="77">
        <v>3.9195000000000001E-2</v>
      </c>
      <c r="F2164" s="77">
        <v>3.1598000000000001E-2</v>
      </c>
      <c r="G2164" s="77">
        <v>7.5969999999999996E-3</v>
      </c>
    </row>
    <row r="2165" spans="1:7" x14ac:dyDescent="0.25">
      <c r="A2165" s="75" t="s">
        <v>4026</v>
      </c>
      <c r="B2165" s="75" t="s">
        <v>4068</v>
      </c>
      <c r="C2165" s="79" t="s">
        <v>4065</v>
      </c>
      <c r="D2165" s="76">
        <v>7</v>
      </c>
      <c r="E2165" s="77">
        <v>1.4999999999999999E-5</v>
      </c>
      <c r="F2165" s="77">
        <v>0</v>
      </c>
      <c r="G2165" s="77">
        <v>1.4999999999999999E-5</v>
      </c>
    </row>
    <row r="2166" spans="1:7" x14ac:dyDescent="0.25">
      <c r="A2166" s="75" t="s">
        <v>4026</v>
      </c>
      <c r="B2166" s="75" t="s">
        <v>4069</v>
      </c>
      <c r="C2166" s="79" t="s">
        <v>4065</v>
      </c>
      <c r="D2166" s="76">
        <v>7</v>
      </c>
      <c r="E2166" s="77">
        <v>2.0000000000000002E-5</v>
      </c>
      <c r="F2166" s="77">
        <v>0</v>
      </c>
      <c r="G2166" s="77">
        <v>2.0000000000000002E-5</v>
      </c>
    </row>
    <row r="2167" spans="1:7" x14ac:dyDescent="0.25">
      <c r="A2167" s="75" t="s">
        <v>4026</v>
      </c>
      <c r="B2167" s="75" t="s">
        <v>4070</v>
      </c>
      <c r="C2167" s="79" t="s">
        <v>4065</v>
      </c>
      <c r="D2167" s="76">
        <v>6</v>
      </c>
      <c r="E2167" s="77">
        <v>2.5000000000000001E-5</v>
      </c>
      <c r="F2167" s="77">
        <v>0</v>
      </c>
      <c r="G2167" s="77">
        <v>2.5000000000000001E-5</v>
      </c>
    </row>
    <row r="2168" spans="1:7" x14ac:dyDescent="0.25">
      <c r="A2168" s="75" t="s">
        <v>4026</v>
      </c>
      <c r="B2168" s="75" t="s">
        <v>4071</v>
      </c>
      <c r="C2168" s="79" t="s">
        <v>4065</v>
      </c>
      <c r="D2168" s="76">
        <v>7</v>
      </c>
      <c r="E2168" s="77">
        <v>5.0000000000000004E-6</v>
      </c>
      <c r="F2168" s="77">
        <v>0</v>
      </c>
      <c r="G2168" s="77">
        <v>5.0000000000000004E-6</v>
      </c>
    </row>
    <row r="2169" spans="1:7" x14ac:dyDescent="0.25">
      <c r="A2169" s="75" t="s">
        <v>4026</v>
      </c>
      <c r="B2169" s="75" t="s">
        <v>4072</v>
      </c>
      <c r="C2169" s="79" t="s">
        <v>4065</v>
      </c>
      <c r="D2169" s="76">
        <v>6</v>
      </c>
      <c r="E2169" s="77">
        <v>2.5000000000000001E-5</v>
      </c>
      <c r="F2169" s="77">
        <v>0</v>
      </c>
      <c r="G2169" s="77">
        <v>2.5000000000000001E-5</v>
      </c>
    </row>
    <row r="2170" spans="1:7" x14ac:dyDescent="0.25">
      <c r="A2170" s="75" t="s">
        <v>4026</v>
      </c>
      <c r="B2170" s="75" t="s">
        <v>4073</v>
      </c>
      <c r="C2170" s="79" t="s">
        <v>4065</v>
      </c>
      <c r="D2170" s="76">
        <v>6</v>
      </c>
      <c r="E2170" s="77">
        <v>2.5000000000000001E-5</v>
      </c>
      <c r="F2170" s="77">
        <v>0</v>
      </c>
      <c r="G2170" s="77">
        <v>2.5000000000000001E-5</v>
      </c>
    </row>
    <row r="2171" spans="1:7" x14ac:dyDescent="0.25">
      <c r="A2171" s="75" t="s">
        <v>4026</v>
      </c>
      <c r="B2171" s="75" t="s">
        <v>4074</v>
      </c>
      <c r="C2171" s="79" t="s">
        <v>2933</v>
      </c>
      <c r="D2171" s="76">
        <v>6</v>
      </c>
      <c r="E2171" s="77">
        <v>1E-4</v>
      </c>
      <c r="F2171" s="77">
        <v>0</v>
      </c>
      <c r="G2171" s="77">
        <v>1E-4</v>
      </c>
    </row>
    <row r="2172" spans="1:7" x14ac:dyDescent="0.25">
      <c r="A2172" s="75" t="s">
        <v>4026</v>
      </c>
      <c r="B2172" s="75" t="s">
        <v>4075</v>
      </c>
      <c r="C2172" s="79" t="s">
        <v>3976</v>
      </c>
      <c r="D2172" s="76">
        <v>7</v>
      </c>
      <c r="E2172" s="77">
        <v>2.9999999999999997E-5</v>
      </c>
      <c r="F2172" s="77">
        <v>2.0000000000000002E-5</v>
      </c>
      <c r="G2172" s="77">
        <v>9.9999999999999957E-6</v>
      </c>
    </row>
    <row r="2173" spans="1:7" x14ac:dyDescent="0.25">
      <c r="A2173" s="75" t="s">
        <v>4026</v>
      </c>
      <c r="B2173" s="75" t="s">
        <v>4076</v>
      </c>
      <c r="C2173" s="79" t="s">
        <v>3980</v>
      </c>
      <c r="D2173" s="76">
        <v>7</v>
      </c>
      <c r="E2173" s="77">
        <v>1E-4</v>
      </c>
      <c r="F2173" s="77">
        <v>2.9999999999999997E-5</v>
      </c>
      <c r="G2173" s="77">
        <v>7.0000000000000007E-5</v>
      </c>
    </row>
    <row r="2174" spans="1:7" x14ac:dyDescent="0.25">
      <c r="A2174" s="75" t="s">
        <v>4026</v>
      </c>
      <c r="B2174" s="75" t="s">
        <v>4077</v>
      </c>
      <c r="C2174" s="79" t="s">
        <v>3980</v>
      </c>
      <c r="D2174" s="76">
        <v>7</v>
      </c>
      <c r="E2174" s="77">
        <v>2.0000000000000002E-5</v>
      </c>
      <c r="F2174" s="77">
        <v>2.0000000000000002E-5</v>
      </c>
      <c r="G2174" s="77">
        <v>0</v>
      </c>
    </row>
    <row r="2175" spans="1:7" x14ac:dyDescent="0.25">
      <c r="A2175" s="75" t="s">
        <v>4026</v>
      </c>
      <c r="B2175" s="75" t="s">
        <v>4078</v>
      </c>
      <c r="C2175" s="79" t="s">
        <v>3980</v>
      </c>
      <c r="D2175" s="76">
        <v>6</v>
      </c>
      <c r="E2175" s="77">
        <v>5.0000000000000002E-5</v>
      </c>
      <c r="F2175" s="77">
        <v>2.0000000000000002E-5</v>
      </c>
      <c r="G2175" s="77">
        <v>3.0000000000000001E-5</v>
      </c>
    </row>
    <row r="2176" spans="1:7" x14ac:dyDescent="0.25">
      <c r="A2176" s="75" t="s">
        <v>4026</v>
      </c>
      <c r="B2176" s="75" t="s">
        <v>4079</v>
      </c>
      <c r="C2176" s="79" t="s">
        <v>3980</v>
      </c>
      <c r="D2176" s="76">
        <v>6</v>
      </c>
      <c r="E2176" s="77">
        <v>1.0000000000000001E-5</v>
      </c>
      <c r="F2176" s="77">
        <v>5.9999999999999995E-5</v>
      </c>
      <c r="G2176" s="77">
        <v>-4.9999999999999996E-5</v>
      </c>
    </row>
    <row r="2177" spans="1:7" x14ac:dyDescent="0.25">
      <c r="A2177" s="75" t="s">
        <v>4026</v>
      </c>
      <c r="B2177" s="75" t="s">
        <v>4080</v>
      </c>
      <c r="C2177" s="79" t="s">
        <v>3980</v>
      </c>
      <c r="D2177" s="76">
        <v>7</v>
      </c>
      <c r="E2177" s="77">
        <v>2.0000000000000002E-5</v>
      </c>
      <c r="F2177" s="77">
        <v>1.0000000000000001E-5</v>
      </c>
      <c r="G2177" s="77">
        <v>1.0000000000000001E-5</v>
      </c>
    </row>
    <row r="2178" spans="1:7" x14ac:dyDescent="0.25">
      <c r="A2178" s="75" t="s">
        <v>4026</v>
      </c>
      <c r="B2178" s="75" t="s">
        <v>4081</v>
      </c>
      <c r="C2178" s="79" t="s">
        <v>3980</v>
      </c>
      <c r="D2178" s="76">
        <v>7</v>
      </c>
      <c r="E2178" s="77">
        <v>1.0000000000000001E-5</v>
      </c>
      <c r="F2178" s="77">
        <v>1.0000000000000001E-5</v>
      </c>
      <c r="G2178" s="77">
        <v>0</v>
      </c>
    </row>
    <row r="2179" spans="1:7" x14ac:dyDescent="0.25">
      <c r="A2179" s="75" t="s">
        <v>4026</v>
      </c>
      <c r="B2179" s="75" t="s">
        <v>4082</v>
      </c>
      <c r="C2179" s="79" t="s">
        <v>3980</v>
      </c>
      <c r="D2179" s="76">
        <v>7</v>
      </c>
      <c r="E2179" s="77">
        <v>1.0000000000000001E-5</v>
      </c>
      <c r="F2179" s="77">
        <v>1.0000000000000001E-5</v>
      </c>
      <c r="G2179" s="77">
        <v>0</v>
      </c>
    </row>
    <row r="2180" spans="1:7" x14ac:dyDescent="0.25">
      <c r="A2180" s="75" t="s">
        <v>4026</v>
      </c>
      <c r="B2180" s="75" t="s">
        <v>4083</v>
      </c>
      <c r="C2180" s="79" t="s">
        <v>3980</v>
      </c>
      <c r="D2180" s="76">
        <v>7</v>
      </c>
      <c r="E2180" s="77">
        <v>2.0000000000000002E-5</v>
      </c>
      <c r="F2180" s="77">
        <v>1.0000000000000001E-5</v>
      </c>
      <c r="G2180" s="77">
        <v>1.0000000000000001E-5</v>
      </c>
    </row>
    <row r="2181" spans="1:7" x14ac:dyDescent="0.25">
      <c r="A2181" s="75" t="s">
        <v>4026</v>
      </c>
      <c r="B2181" s="75" t="s">
        <v>4084</v>
      </c>
      <c r="C2181" s="79" t="s">
        <v>3980</v>
      </c>
      <c r="D2181" s="76">
        <v>7</v>
      </c>
      <c r="E2181" s="77">
        <v>2.0000000000000002E-5</v>
      </c>
      <c r="F2181" s="77">
        <v>4.0000000000000003E-5</v>
      </c>
      <c r="G2181" s="77">
        <v>-2.0000000000000002E-5</v>
      </c>
    </row>
    <row r="2182" spans="1:7" x14ac:dyDescent="0.25">
      <c r="A2182" s="75" t="s">
        <v>4026</v>
      </c>
      <c r="B2182" s="75" t="s">
        <v>4085</v>
      </c>
      <c r="C2182" s="79" t="s">
        <v>3980</v>
      </c>
      <c r="D2182" s="76">
        <v>6</v>
      </c>
      <c r="E2182" s="77">
        <v>2.0000000000000001E-4</v>
      </c>
      <c r="F2182" s="77">
        <v>0</v>
      </c>
      <c r="G2182" s="77">
        <v>2.0000000000000001E-4</v>
      </c>
    </row>
    <row r="2183" spans="1:7" x14ac:dyDescent="0.25">
      <c r="A2183" s="75" t="s">
        <v>4026</v>
      </c>
      <c r="B2183" s="75" t="s">
        <v>4086</v>
      </c>
      <c r="C2183" s="79" t="s">
        <v>4087</v>
      </c>
      <c r="D2183" s="76">
        <v>5</v>
      </c>
      <c r="E2183" s="77">
        <v>7.4999999999999997E-3</v>
      </c>
      <c r="F2183" s="77">
        <v>1.9750000000000002E-3</v>
      </c>
      <c r="G2183" s="77">
        <v>5.5249999999999995E-3</v>
      </c>
    </row>
    <row r="2184" spans="1:7" x14ac:dyDescent="0.25">
      <c r="A2184" s="75" t="s">
        <v>4026</v>
      </c>
      <c r="B2184" s="75" t="s">
        <v>4088</v>
      </c>
      <c r="C2184" s="79" t="s">
        <v>51</v>
      </c>
      <c r="D2184" s="76">
        <v>7</v>
      </c>
      <c r="E2184" s="77">
        <v>4.0000000000000003E-5</v>
      </c>
      <c r="F2184" s="77">
        <v>1E-4</v>
      </c>
      <c r="G2184" s="77">
        <v>-6.0000000000000002E-5</v>
      </c>
    </row>
    <row r="2185" spans="1:7" x14ac:dyDescent="0.25">
      <c r="A2185" s="75" t="s">
        <v>4026</v>
      </c>
      <c r="B2185" s="75" t="s">
        <v>4089</v>
      </c>
      <c r="C2185" s="79" t="s">
        <v>51</v>
      </c>
      <c r="D2185" s="76">
        <v>6</v>
      </c>
      <c r="E2185" s="77">
        <v>8.9999999999999998E-4</v>
      </c>
      <c r="F2185" s="77">
        <v>6.3199999999999997E-4</v>
      </c>
      <c r="G2185" s="77">
        <v>2.6800000000000001E-4</v>
      </c>
    </row>
    <row r="2186" spans="1:7" x14ac:dyDescent="0.25">
      <c r="A2186" s="75" t="s">
        <v>4026</v>
      </c>
      <c r="B2186" s="75" t="s">
        <v>4090</v>
      </c>
      <c r="C2186" s="79" t="s">
        <v>51</v>
      </c>
      <c r="D2186" s="76">
        <v>7</v>
      </c>
      <c r="E2186" s="77">
        <v>2.0000000000000002E-5</v>
      </c>
      <c r="F2186" s="77">
        <v>0</v>
      </c>
      <c r="G2186" s="77">
        <v>2.0000000000000002E-5</v>
      </c>
    </row>
    <row r="2187" spans="1:7" x14ac:dyDescent="0.25">
      <c r="A2187" s="75" t="s">
        <v>4026</v>
      </c>
      <c r="B2187" s="75" t="s">
        <v>4091</v>
      </c>
      <c r="C2187" s="79" t="s">
        <v>51</v>
      </c>
      <c r="D2187" s="76">
        <v>7</v>
      </c>
      <c r="E2187" s="77">
        <v>2.0000000000000002E-5</v>
      </c>
      <c r="F2187" s="77">
        <v>0</v>
      </c>
      <c r="G2187" s="77">
        <v>2.0000000000000002E-5</v>
      </c>
    </row>
    <row r="2188" spans="1:7" x14ac:dyDescent="0.25">
      <c r="A2188" s="75" t="s">
        <v>4026</v>
      </c>
      <c r="B2188" s="75" t="s">
        <v>4092</v>
      </c>
      <c r="C2188" s="79" t="s">
        <v>51</v>
      </c>
      <c r="D2188" s="76">
        <v>6</v>
      </c>
      <c r="E2188" s="77">
        <v>5.0000000000000002E-5</v>
      </c>
      <c r="F2188" s="77">
        <v>0</v>
      </c>
      <c r="G2188" s="77">
        <v>5.0000000000000002E-5</v>
      </c>
    </row>
    <row r="2189" spans="1:7" x14ac:dyDescent="0.25">
      <c r="A2189" s="75" t="s">
        <v>4026</v>
      </c>
      <c r="B2189" s="75" t="s">
        <v>4093</v>
      </c>
      <c r="C2189" s="79" t="s">
        <v>51</v>
      </c>
      <c r="D2189" s="76">
        <v>6</v>
      </c>
      <c r="E2189" s="77">
        <v>2.9999999999999997E-5</v>
      </c>
      <c r="F2189" s="77">
        <v>0</v>
      </c>
      <c r="G2189" s="77">
        <v>2.9999999999999997E-5</v>
      </c>
    </row>
    <row r="2190" spans="1:7" x14ac:dyDescent="0.25">
      <c r="A2190" s="75" t="s">
        <v>4026</v>
      </c>
      <c r="B2190" s="75" t="s">
        <v>4094</v>
      </c>
      <c r="C2190" s="79" t="s">
        <v>51</v>
      </c>
      <c r="D2190" s="76">
        <v>7</v>
      </c>
      <c r="E2190" s="77">
        <v>4.0000000000000003E-5</v>
      </c>
      <c r="F2190" s="77">
        <v>0</v>
      </c>
      <c r="G2190" s="77">
        <v>4.0000000000000003E-5</v>
      </c>
    </row>
    <row r="2191" spans="1:7" x14ac:dyDescent="0.25">
      <c r="A2191" s="75" t="s">
        <v>4026</v>
      </c>
      <c r="B2191" s="75" t="s">
        <v>4095</v>
      </c>
      <c r="C2191" s="79" t="s">
        <v>51</v>
      </c>
      <c r="D2191" s="76">
        <v>7</v>
      </c>
      <c r="E2191" s="77">
        <v>2.9999999999999997E-5</v>
      </c>
      <c r="F2191" s="77">
        <v>0</v>
      </c>
      <c r="G2191" s="77">
        <v>2.9999999999999997E-5</v>
      </c>
    </row>
    <row r="2192" spans="1:7" x14ac:dyDescent="0.25">
      <c r="A2192" s="75" t="s">
        <v>4026</v>
      </c>
      <c r="B2192" s="75" t="s">
        <v>4096</v>
      </c>
      <c r="C2192" s="79" t="s">
        <v>51</v>
      </c>
      <c r="D2192" s="76">
        <v>6</v>
      </c>
      <c r="E2192" s="77">
        <v>1E-3</v>
      </c>
      <c r="F2192" s="77">
        <v>0</v>
      </c>
      <c r="G2192" s="77">
        <v>1E-3</v>
      </c>
    </row>
    <row r="2193" spans="1:7" x14ac:dyDescent="0.25">
      <c r="A2193" s="75" t="s">
        <v>4026</v>
      </c>
      <c r="B2193" s="75" t="s">
        <v>4097</v>
      </c>
      <c r="C2193" s="79" t="s">
        <v>51</v>
      </c>
      <c r="D2193" s="76">
        <v>7</v>
      </c>
      <c r="E2193" s="77">
        <v>1E-4</v>
      </c>
      <c r="F2193" s="77">
        <v>6.7000000000000002E-5</v>
      </c>
      <c r="G2193" s="77">
        <v>3.3000000000000003E-5</v>
      </c>
    </row>
    <row r="2194" spans="1:7" x14ac:dyDescent="0.25">
      <c r="A2194" s="75" t="s">
        <v>4026</v>
      </c>
      <c r="B2194" s="75" t="s">
        <v>4098</v>
      </c>
      <c r="C2194" s="79" t="s">
        <v>3876</v>
      </c>
      <c r="D2194" s="76">
        <v>6</v>
      </c>
      <c r="E2194" s="77">
        <v>1E-4</v>
      </c>
      <c r="F2194" s="77">
        <v>1E-4</v>
      </c>
      <c r="G2194" s="77">
        <v>0</v>
      </c>
    </row>
    <row r="2195" spans="1:7" x14ac:dyDescent="0.25">
      <c r="A2195" s="75" t="s">
        <v>4026</v>
      </c>
      <c r="B2195" s="75" t="s">
        <v>4099</v>
      </c>
      <c r="C2195" s="79" t="s">
        <v>4100</v>
      </c>
      <c r="D2195" s="76">
        <v>7</v>
      </c>
      <c r="E2195" s="77">
        <v>0</v>
      </c>
      <c r="F2195" s="77">
        <v>0</v>
      </c>
      <c r="G2195" s="77">
        <v>0</v>
      </c>
    </row>
    <row r="2196" spans="1:7" x14ac:dyDescent="0.25">
      <c r="A2196" s="75" t="s">
        <v>4026</v>
      </c>
      <c r="B2196" s="75" t="s">
        <v>4101</v>
      </c>
      <c r="C2196" s="79" t="s">
        <v>3990</v>
      </c>
      <c r="D2196" s="76">
        <v>6</v>
      </c>
      <c r="E2196" s="77">
        <v>5.0000000000000002E-5</v>
      </c>
      <c r="F2196" s="77">
        <v>2.1799999999999999E-4</v>
      </c>
      <c r="G2196" s="77">
        <v>-1.6799999999999999E-4</v>
      </c>
    </row>
    <row r="2197" spans="1:7" x14ac:dyDescent="0.25">
      <c r="A2197" s="75" t="s">
        <v>4026</v>
      </c>
      <c r="B2197" s="75" t="s">
        <v>4102</v>
      </c>
      <c r="C2197" s="79" t="s">
        <v>4103</v>
      </c>
      <c r="D2197" s="76">
        <v>6</v>
      </c>
      <c r="E2197" s="77">
        <v>2.9999999999999997E-4</v>
      </c>
      <c r="F2197" s="77">
        <v>0</v>
      </c>
      <c r="G2197" s="77">
        <v>2.9999999999999997E-4</v>
      </c>
    </row>
    <row r="2198" spans="1:7" x14ac:dyDescent="0.25">
      <c r="A2198" s="75" t="s">
        <v>4026</v>
      </c>
      <c r="B2198" s="75" t="s">
        <v>4104</v>
      </c>
      <c r="C2198" s="79" t="s">
        <v>953</v>
      </c>
      <c r="D2198" s="76">
        <v>6</v>
      </c>
      <c r="E2198" s="77">
        <v>5.0000000000000002E-5</v>
      </c>
      <c r="F2198" s="77">
        <v>0</v>
      </c>
      <c r="G2198" s="77">
        <v>5.0000000000000002E-5</v>
      </c>
    </row>
    <row r="2199" spans="1:7" x14ac:dyDescent="0.25">
      <c r="A2199" s="75" t="s">
        <v>4105</v>
      </c>
      <c r="B2199" s="75" t="s">
        <v>4106</v>
      </c>
      <c r="C2199" s="79" t="s">
        <v>953</v>
      </c>
      <c r="D2199" s="76">
        <v>6</v>
      </c>
      <c r="E2199" s="77">
        <v>1E-3</v>
      </c>
      <c r="F2199" s="77">
        <v>1.5449999999999999E-3</v>
      </c>
      <c r="G2199" s="77">
        <v>-5.4499999999999991E-4</v>
      </c>
    </row>
    <row r="2200" spans="1:7" x14ac:dyDescent="0.25">
      <c r="A2200" s="75" t="s">
        <v>4105</v>
      </c>
      <c r="B2200" s="75" t="s">
        <v>4107</v>
      </c>
      <c r="C2200" s="79" t="s">
        <v>4108</v>
      </c>
      <c r="D2200" s="76">
        <v>5</v>
      </c>
      <c r="E2200" s="77">
        <v>0.03</v>
      </c>
      <c r="F2200" s="77">
        <v>3.8189999999999995E-2</v>
      </c>
      <c r="G2200" s="77">
        <v>-8.1899999999999959E-3</v>
      </c>
    </row>
    <row r="2201" spans="1:7" x14ac:dyDescent="0.25">
      <c r="A2201" s="75" t="s">
        <v>4105</v>
      </c>
      <c r="B2201" s="75" t="s">
        <v>4109</v>
      </c>
      <c r="C2201" s="79" t="s">
        <v>346</v>
      </c>
      <c r="D2201" s="76">
        <v>3</v>
      </c>
      <c r="E2201" s="77">
        <v>5.5000000000000003E-4</v>
      </c>
      <c r="F2201" s="77">
        <v>4.6200000000000001E-4</v>
      </c>
      <c r="G2201" s="77">
        <v>8.8000000000000025E-5</v>
      </c>
    </row>
    <row r="2202" spans="1:7" x14ac:dyDescent="0.25">
      <c r="A2202" s="75" t="s">
        <v>4105</v>
      </c>
      <c r="B2202" s="75" t="s">
        <v>4110</v>
      </c>
      <c r="C2202" s="79" t="s">
        <v>346</v>
      </c>
      <c r="D2202" s="76">
        <v>3</v>
      </c>
      <c r="E2202" s="77">
        <v>1.784E-3</v>
      </c>
      <c r="F2202" s="77">
        <v>1.7819999999999999E-3</v>
      </c>
      <c r="G2202" s="77">
        <v>2.0000000000000486E-6</v>
      </c>
    </row>
    <row r="2203" spans="1:7" x14ac:dyDescent="0.25">
      <c r="A2203" s="75" t="s">
        <v>4105</v>
      </c>
      <c r="B2203" s="75" t="s">
        <v>4111</v>
      </c>
      <c r="C2203" s="79" t="s">
        <v>4112</v>
      </c>
      <c r="D2203" s="76">
        <v>4</v>
      </c>
      <c r="E2203" s="77">
        <v>7.0000000000000007E-2</v>
      </c>
      <c r="F2203" s="77">
        <v>1.305E-3</v>
      </c>
      <c r="G2203" s="77">
        <v>6.8695000000000006E-2</v>
      </c>
    </row>
    <row r="2204" spans="1:7" x14ac:dyDescent="0.25">
      <c r="A2204" s="75" t="s">
        <v>4105</v>
      </c>
      <c r="B2204" s="75" t="s">
        <v>4113</v>
      </c>
      <c r="C2204" s="79" t="s">
        <v>953</v>
      </c>
      <c r="D2204" s="76">
        <v>6</v>
      </c>
      <c r="E2204" s="77">
        <v>5.0000000000000001E-4</v>
      </c>
      <c r="F2204" s="77">
        <v>2.6800000000000001E-4</v>
      </c>
      <c r="G2204" s="77">
        <v>2.32E-4</v>
      </c>
    </row>
    <row r="2205" spans="1:7" x14ac:dyDescent="0.25">
      <c r="A2205" s="75" t="s">
        <v>4105</v>
      </c>
      <c r="B2205" s="75" t="s">
        <v>4114</v>
      </c>
      <c r="C2205" s="79" t="s">
        <v>953</v>
      </c>
      <c r="D2205" s="76">
        <v>6</v>
      </c>
      <c r="E2205" s="77">
        <v>5.0000000000000001E-4</v>
      </c>
      <c r="F2205" s="77">
        <v>8.9999999999999998E-4</v>
      </c>
      <c r="G2205" s="77">
        <v>-3.9999999999999996E-4</v>
      </c>
    </row>
    <row r="2206" spans="1:7" x14ac:dyDescent="0.25">
      <c r="A2206" s="75" t="s">
        <v>4105</v>
      </c>
      <c r="B2206" s="75" t="s">
        <v>4115</v>
      </c>
      <c r="C2206" s="79" t="s">
        <v>4116</v>
      </c>
      <c r="D2206" s="76">
        <v>4</v>
      </c>
      <c r="E2206" s="77">
        <v>6.3E-2</v>
      </c>
      <c r="F2206" s="77">
        <v>1.5445E-2</v>
      </c>
      <c r="G2206" s="77">
        <v>4.7555E-2</v>
      </c>
    </row>
    <row r="2207" spans="1:7" x14ac:dyDescent="0.25">
      <c r="A2207" s="75" t="s">
        <v>4105</v>
      </c>
      <c r="B2207" s="75" t="s">
        <v>4117</v>
      </c>
      <c r="C2207" s="79" t="s">
        <v>4118</v>
      </c>
      <c r="D2207" s="76">
        <v>5</v>
      </c>
      <c r="E2207" s="77">
        <v>0.02</v>
      </c>
      <c r="F2207" s="77">
        <v>1.2891999999999999E-2</v>
      </c>
      <c r="G2207" s="77">
        <v>7.1080000000000015E-3</v>
      </c>
    </row>
    <row r="2208" spans="1:7" x14ac:dyDescent="0.25">
      <c r="A2208" s="75" t="s">
        <v>4105</v>
      </c>
      <c r="B2208" s="75" t="s">
        <v>4119</v>
      </c>
      <c r="C2208" s="79" t="s">
        <v>953</v>
      </c>
      <c r="D2208" s="76">
        <v>7</v>
      </c>
      <c r="E2208" s="77">
        <v>1.0000000000000001E-5</v>
      </c>
      <c r="F2208" s="77">
        <v>0</v>
      </c>
      <c r="G2208" s="77">
        <v>1.0000000000000001E-5</v>
      </c>
    </row>
    <row r="2209" spans="1:7" x14ac:dyDescent="0.25">
      <c r="A2209" s="75" t="s">
        <v>4105</v>
      </c>
      <c r="B2209" s="75" t="s">
        <v>4120</v>
      </c>
      <c r="C2209" s="79" t="s">
        <v>4121</v>
      </c>
      <c r="D2209" s="76">
        <v>4</v>
      </c>
      <c r="E2209" s="77">
        <v>0.26</v>
      </c>
      <c r="F2209" s="77">
        <v>0.23194100000000001</v>
      </c>
      <c r="G2209" s="77">
        <v>2.8059000000000001E-2</v>
      </c>
    </row>
    <row r="2210" spans="1:7" x14ac:dyDescent="0.25">
      <c r="A2210" s="75" t="s">
        <v>4105</v>
      </c>
      <c r="B2210" s="75" t="s">
        <v>4122</v>
      </c>
      <c r="C2210" s="79" t="s">
        <v>51</v>
      </c>
      <c r="D2210" s="76">
        <v>6</v>
      </c>
      <c r="E2210" s="77">
        <v>2.5000000000000001E-3</v>
      </c>
      <c r="F2210" s="77">
        <v>8.1000000000000006E-4</v>
      </c>
      <c r="G2210" s="77">
        <v>1.6900000000000001E-3</v>
      </c>
    </row>
    <row r="2211" spans="1:7" x14ac:dyDescent="0.25">
      <c r="A2211" s="75" t="s">
        <v>4105</v>
      </c>
      <c r="B2211" s="75" t="s">
        <v>4123</v>
      </c>
      <c r="C2211" s="79" t="s">
        <v>51</v>
      </c>
      <c r="D2211" s="76">
        <v>5</v>
      </c>
      <c r="E2211" s="77">
        <v>6.0000000000000001E-3</v>
      </c>
      <c r="F2211" s="77">
        <v>1.4630000000000001E-3</v>
      </c>
      <c r="G2211" s="77"/>
    </row>
    <row r="2212" spans="1:7" x14ac:dyDescent="0.25">
      <c r="A2212" s="75" t="s">
        <v>4105</v>
      </c>
      <c r="B2212" s="75" t="s">
        <v>4124</v>
      </c>
      <c r="C2212" s="79" t="s">
        <v>953</v>
      </c>
      <c r="D2212" s="76">
        <v>7</v>
      </c>
      <c r="E2212" s="77">
        <v>0</v>
      </c>
      <c r="F2212" s="77">
        <v>0</v>
      </c>
      <c r="G2212" s="77">
        <v>0</v>
      </c>
    </row>
    <row r="2213" spans="1:7" x14ac:dyDescent="0.25">
      <c r="A2213" s="75" t="s">
        <v>4105</v>
      </c>
      <c r="B2213" s="75" t="s">
        <v>4125</v>
      </c>
      <c r="C2213" s="79" t="s">
        <v>1238</v>
      </c>
      <c r="D2213" s="76">
        <v>6</v>
      </c>
      <c r="E2213" s="77">
        <v>0</v>
      </c>
      <c r="F2213" s="77">
        <v>1.4299999999999998E-4</v>
      </c>
      <c r="G2213" s="77">
        <v>-1.4299999999999998E-4</v>
      </c>
    </row>
    <row r="2214" spans="1:7" x14ac:dyDescent="0.25">
      <c r="A2214" s="75" t="s">
        <v>4105</v>
      </c>
      <c r="B2214" s="75" t="s">
        <v>4126</v>
      </c>
      <c r="C2214" s="79" t="s">
        <v>1865</v>
      </c>
      <c r="D2214" s="76">
        <v>4</v>
      </c>
      <c r="E2214" s="77">
        <v>0.05</v>
      </c>
      <c r="F2214" s="77">
        <v>0</v>
      </c>
      <c r="G2214" s="77">
        <v>0.05</v>
      </c>
    </row>
    <row r="2215" spans="1:7" x14ac:dyDescent="0.25">
      <c r="A2215" s="75" t="s">
        <v>4105</v>
      </c>
      <c r="B2215" s="75" t="s">
        <v>4127</v>
      </c>
      <c r="C2215" s="79" t="s">
        <v>1865</v>
      </c>
      <c r="D2215" s="76">
        <v>5</v>
      </c>
      <c r="E2215" s="77">
        <v>2.1999999999999999E-2</v>
      </c>
      <c r="F2215" s="77">
        <v>1.6577999999999999E-2</v>
      </c>
      <c r="G2215" s="77">
        <v>5.4219999999999997E-3</v>
      </c>
    </row>
    <row r="2216" spans="1:7" x14ac:dyDescent="0.25">
      <c r="A2216" s="75" t="s">
        <v>4105</v>
      </c>
      <c r="B2216" s="75" t="s">
        <v>4128</v>
      </c>
      <c r="C2216" s="79" t="s">
        <v>1865</v>
      </c>
      <c r="D2216" s="76">
        <v>4</v>
      </c>
      <c r="E2216" s="77">
        <v>0.03</v>
      </c>
      <c r="F2216" s="77">
        <v>2.3911000000000002E-2</v>
      </c>
      <c r="G2216" s="77">
        <v>6.0889999999999972E-3</v>
      </c>
    </row>
    <row r="2217" spans="1:7" x14ac:dyDescent="0.25">
      <c r="A2217" s="75" t="s">
        <v>4105</v>
      </c>
      <c r="B2217" s="75" t="s">
        <v>4129</v>
      </c>
      <c r="C2217" s="79" t="s">
        <v>344</v>
      </c>
      <c r="D2217" s="76">
        <v>8</v>
      </c>
      <c r="E2217" s="77">
        <v>0.11967900000000001</v>
      </c>
      <c r="F2217" s="77">
        <v>0.179927</v>
      </c>
      <c r="G2217" s="77">
        <v>-6.0247999999999996E-2</v>
      </c>
    </row>
    <row r="2218" spans="1:7" x14ac:dyDescent="0.25">
      <c r="A2218" s="75" t="s">
        <v>4105</v>
      </c>
      <c r="B2218" s="75" t="s">
        <v>4130</v>
      </c>
      <c r="C2218" s="79" t="s">
        <v>1898</v>
      </c>
      <c r="D2218" s="80">
        <v>8</v>
      </c>
      <c r="E2218" s="77">
        <v>3.6099999999999999E-4</v>
      </c>
      <c r="F2218" s="77">
        <v>9.1000000000000003E-5</v>
      </c>
      <c r="G2218" s="77">
        <v>2.7E-4</v>
      </c>
    </row>
    <row r="2219" spans="1:7" x14ac:dyDescent="0.25">
      <c r="A2219" s="75" t="s">
        <v>4105</v>
      </c>
      <c r="B2219" s="75" t="s">
        <v>4131</v>
      </c>
      <c r="C2219" s="79" t="s">
        <v>4132</v>
      </c>
      <c r="D2219" s="76">
        <v>6</v>
      </c>
      <c r="E2219" s="77">
        <v>1.0000000000000001E-5</v>
      </c>
      <c r="F2219" s="77">
        <v>1.0000000000000001E-5</v>
      </c>
      <c r="G2219" s="77">
        <v>0</v>
      </c>
    </row>
    <row r="2220" spans="1:7" x14ac:dyDescent="0.25">
      <c r="A2220" s="75" t="s">
        <v>4105</v>
      </c>
      <c r="B2220" s="75" t="s">
        <v>4133</v>
      </c>
      <c r="C2220" s="79" t="s">
        <v>4134</v>
      </c>
      <c r="D2220" s="76">
        <v>5</v>
      </c>
      <c r="E2220" s="77">
        <v>4.0000000000000001E-3</v>
      </c>
      <c r="F2220" s="77">
        <v>6.0199999999999993E-3</v>
      </c>
      <c r="G2220" s="77">
        <v>-2.0199999999999992E-3</v>
      </c>
    </row>
    <row r="2221" spans="1:7" x14ac:dyDescent="0.25">
      <c r="A2221" s="75" t="s">
        <v>4105</v>
      </c>
      <c r="B2221" s="75" t="s">
        <v>4135</v>
      </c>
      <c r="C2221" s="79" t="s">
        <v>4136</v>
      </c>
      <c r="D2221" s="76">
        <v>5</v>
      </c>
      <c r="E2221" s="77">
        <v>2E-3</v>
      </c>
      <c r="F2221" s="77">
        <v>0</v>
      </c>
      <c r="G2221" s="77">
        <v>2E-3</v>
      </c>
    </row>
    <row r="2222" spans="1:7" x14ac:dyDescent="0.25">
      <c r="A2222" s="75" t="s">
        <v>4105</v>
      </c>
      <c r="B2222" s="75" t="s">
        <v>4137</v>
      </c>
      <c r="C2222" s="79" t="s">
        <v>4138</v>
      </c>
      <c r="D2222" s="76">
        <v>6</v>
      </c>
      <c r="E2222" s="77">
        <v>5.0000000000000001E-4</v>
      </c>
      <c r="F2222" s="77">
        <v>2.9289999999999997E-3</v>
      </c>
      <c r="G2222" s="77">
        <v>-2.4289999999999997E-3</v>
      </c>
    </row>
    <row r="2223" spans="1:7" x14ac:dyDescent="0.25">
      <c r="A2223" s="75" t="s">
        <v>4105</v>
      </c>
      <c r="B2223" s="75" t="s">
        <v>4139</v>
      </c>
      <c r="C2223" s="79" t="s">
        <v>4140</v>
      </c>
      <c r="D2223" s="76">
        <v>6</v>
      </c>
      <c r="E2223" s="77">
        <v>2.9999999999999997E-4</v>
      </c>
      <c r="F2223" s="77">
        <v>0</v>
      </c>
      <c r="G2223" s="77">
        <v>2.9999999999999997E-4</v>
      </c>
    </row>
    <row r="2224" spans="1:7" x14ac:dyDescent="0.25">
      <c r="A2224" s="75" t="s">
        <v>4105</v>
      </c>
      <c r="B2224" s="75" t="s">
        <v>4141</v>
      </c>
      <c r="C2224" s="79" t="s">
        <v>4142</v>
      </c>
      <c r="D2224" s="80">
        <v>8</v>
      </c>
      <c r="E2224" s="77">
        <v>2.0000000000000002E-5</v>
      </c>
      <c r="F2224" s="77">
        <v>2.0000000000000002E-5</v>
      </c>
      <c r="G2224" s="77">
        <v>0</v>
      </c>
    </row>
    <row r="2225" spans="1:7" x14ac:dyDescent="0.25">
      <c r="A2225" s="75" t="s">
        <v>4105</v>
      </c>
      <c r="B2225" s="75" t="s">
        <v>4143</v>
      </c>
      <c r="C2225" s="79" t="s">
        <v>4144</v>
      </c>
      <c r="D2225" s="76">
        <v>5</v>
      </c>
      <c r="E2225" s="77">
        <v>5.0000000000000001E-3</v>
      </c>
      <c r="F2225" s="77">
        <v>5.6929999999999993E-3</v>
      </c>
      <c r="G2225" s="77">
        <v>-6.9299999999999917E-4</v>
      </c>
    </row>
    <row r="2226" spans="1:7" x14ac:dyDescent="0.25">
      <c r="A2226" s="75" t="s">
        <v>4105</v>
      </c>
      <c r="B2226" s="75" t="s">
        <v>4145</v>
      </c>
      <c r="C2226" s="79" t="s">
        <v>4146</v>
      </c>
      <c r="D2226" s="76">
        <v>5</v>
      </c>
      <c r="E2226" s="77">
        <v>2.5000000000000001E-2</v>
      </c>
      <c r="F2226" s="77">
        <v>1.2E-2</v>
      </c>
      <c r="G2226" s="77">
        <v>1.3000000000000001E-2</v>
      </c>
    </row>
    <row r="2227" spans="1:7" x14ac:dyDescent="0.25">
      <c r="A2227" s="75" t="s">
        <v>4105</v>
      </c>
      <c r="B2227" s="75" t="s">
        <v>4147</v>
      </c>
      <c r="C2227" s="79" t="s">
        <v>4148</v>
      </c>
      <c r="D2227" s="76">
        <v>6</v>
      </c>
      <c r="E2227" s="77">
        <v>2.9999999999999997E-4</v>
      </c>
      <c r="F2227" s="77">
        <v>0</v>
      </c>
      <c r="G2227" s="77">
        <v>2.9999999999999997E-4</v>
      </c>
    </row>
    <row r="2228" spans="1:7" x14ac:dyDescent="0.25">
      <c r="A2228" s="75" t="s">
        <v>4105</v>
      </c>
      <c r="B2228" s="75" t="s">
        <v>4149</v>
      </c>
      <c r="C2228" s="79" t="s">
        <v>953</v>
      </c>
      <c r="D2228" s="76">
        <v>7</v>
      </c>
      <c r="E2228" s="77">
        <v>2.0000000000000001E-4</v>
      </c>
      <c r="F2228" s="77">
        <v>1.4E-5</v>
      </c>
      <c r="G2228" s="77">
        <v>1.8600000000000002E-4</v>
      </c>
    </row>
    <row r="2229" spans="1:7" x14ac:dyDescent="0.25">
      <c r="A2229" s="75" t="s">
        <v>4105</v>
      </c>
      <c r="B2229" s="75" t="s">
        <v>4150</v>
      </c>
      <c r="C2229" s="79" t="s">
        <v>4151</v>
      </c>
      <c r="D2229" s="76">
        <v>4</v>
      </c>
      <c r="E2229" s="77">
        <v>0.16</v>
      </c>
      <c r="F2229" s="77">
        <v>0.13922900000000002</v>
      </c>
      <c r="G2229" s="77">
        <v>2.0770999999999984E-2</v>
      </c>
    </row>
    <row r="2230" spans="1:7" x14ac:dyDescent="0.25">
      <c r="A2230" s="75" t="s">
        <v>4105</v>
      </c>
      <c r="B2230" s="75" t="s">
        <v>4152</v>
      </c>
      <c r="C2230" s="79" t="s">
        <v>4153</v>
      </c>
      <c r="D2230" s="76">
        <v>6</v>
      </c>
      <c r="E2230" s="77">
        <v>2.372E-3</v>
      </c>
      <c r="F2230" s="77">
        <v>1.16E-4</v>
      </c>
      <c r="G2230" s="77">
        <v>2.2560000000000002E-3</v>
      </c>
    </row>
    <row r="2231" spans="1:7" x14ac:dyDescent="0.25">
      <c r="A2231" s="75" t="s">
        <v>4105</v>
      </c>
      <c r="B2231" s="75" t="s">
        <v>4154</v>
      </c>
      <c r="C2231" s="79" t="s">
        <v>3133</v>
      </c>
      <c r="D2231" s="76">
        <v>4</v>
      </c>
      <c r="E2231" s="77">
        <v>2.1999999999999999E-2</v>
      </c>
      <c r="F2231" s="77">
        <v>1.9980000000000002E-3</v>
      </c>
      <c r="G2231" s="77">
        <v>2.0001999999999999E-2</v>
      </c>
    </row>
    <row r="2232" spans="1:7" x14ac:dyDescent="0.25">
      <c r="A2232" s="75" t="s">
        <v>4105</v>
      </c>
      <c r="B2232" s="75" t="s">
        <v>4155</v>
      </c>
      <c r="C2232" s="79" t="s">
        <v>953</v>
      </c>
      <c r="D2232" s="76">
        <v>7</v>
      </c>
      <c r="E2232" s="77">
        <v>0</v>
      </c>
      <c r="F2232" s="77">
        <v>8.9999999999999985E-6</v>
      </c>
      <c r="G2232" s="77">
        <v>-8.9999999999999985E-6</v>
      </c>
    </row>
    <row r="2233" spans="1:7" x14ac:dyDescent="0.25">
      <c r="A2233" s="75" t="s">
        <v>4156</v>
      </c>
      <c r="B2233" s="75" t="s">
        <v>4157</v>
      </c>
      <c r="C2233" s="79" t="s">
        <v>346</v>
      </c>
      <c r="D2233" s="76">
        <v>3</v>
      </c>
      <c r="E2233" s="77">
        <v>1.2034000000000001E-2</v>
      </c>
      <c r="F2233" s="77">
        <v>1.2034000000000001E-2</v>
      </c>
      <c r="G2233" s="77">
        <v>0</v>
      </c>
    </row>
    <row r="2234" spans="1:7" x14ac:dyDescent="0.25">
      <c r="A2234" s="75" t="s">
        <v>4156</v>
      </c>
      <c r="B2234" s="75" t="s">
        <v>4158</v>
      </c>
      <c r="C2234" s="79" t="s">
        <v>346</v>
      </c>
      <c r="D2234" s="76">
        <v>3</v>
      </c>
      <c r="E2234" s="77">
        <v>1.7420000000000001E-3</v>
      </c>
      <c r="F2234" s="77">
        <v>1.7420000000000001E-3</v>
      </c>
      <c r="G2234" s="77">
        <v>0</v>
      </c>
    </row>
    <row r="2235" spans="1:7" x14ac:dyDescent="0.25">
      <c r="A2235" s="75" t="s">
        <v>4156</v>
      </c>
      <c r="B2235" s="75" t="s">
        <v>4159</v>
      </c>
      <c r="C2235" s="79" t="s">
        <v>4160</v>
      </c>
      <c r="D2235" s="76">
        <v>6</v>
      </c>
      <c r="E2235" s="77">
        <v>1.5E-3</v>
      </c>
      <c r="F2235" s="77">
        <v>5.7299999999999994E-4</v>
      </c>
      <c r="G2235" s="77">
        <v>9.2700000000000009E-4</v>
      </c>
    </row>
    <row r="2236" spans="1:7" x14ac:dyDescent="0.25">
      <c r="A2236" s="75" t="s">
        <v>4156</v>
      </c>
      <c r="B2236" s="75" t="s">
        <v>4161</v>
      </c>
      <c r="C2236" s="79" t="s">
        <v>4162</v>
      </c>
      <c r="D2236" s="76">
        <v>6</v>
      </c>
      <c r="E2236" s="77">
        <v>0</v>
      </c>
      <c r="F2236" s="77">
        <v>3.3300000000000002E-4</v>
      </c>
      <c r="G2236" s="77">
        <v>-3.3300000000000002E-4</v>
      </c>
    </row>
    <row r="2237" spans="1:7" x14ac:dyDescent="0.25">
      <c r="A2237" s="75" t="s">
        <v>4156</v>
      </c>
      <c r="B2237" s="75" t="s">
        <v>4163</v>
      </c>
      <c r="C2237" s="79" t="s">
        <v>953</v>
      </c>
      <c r="D2237" s="76">
        <v>7</v>
      </c>
      <c r="E2237" s="77">
        <v>2.0000000000000002E-5</v>
      </c>
      <c r="F2237" s="77">
        <v>0</v>
      </c>
      <c r="G2237" s="77">
        <v>2.0000000000000002E-5</v>
      </c>
    </row>
    <row r="2238" spans="1:7" x14ac:dyDescent="0.25">
      <c r="A2238" s="75" t="s">
        <v>4156</v>
      </c>
      <c r="B2238" s="75" t="s">
        <v>4164</v>
      </c>
      <c r="C2238" s="79" t="s">
        <v>953</v>
      </c>
      <c r="D2238" s="76">
        <v>7</v>
      </c>
      <c r="E2238" s="77">
        <v>5.0000000000000002E-5</v>
      </c>
      <c r="F2238" s="77">
        <v>0</v>
      </c>
      <c r="G2238" s="77">
        <v>5.0000000000000002E-5</v>
      </c>
    </row>
    <row r="2239" spans="1:7" x14ac:dyDescent="0.25">
      <c r="A2239" s="75" t="s">
        <v>4156</v>
      </c>
      <c r="B2239" s="75" t="s">
        <v>4165</v>
      </c>
      <c r="C2239" s="79" t="s">
        <v>953</v>
      </c>
      <c r="D2239" s="76">
        <v>7</v>
      </c>
      <c r="E2239" s="77">
        <v>5.0000000000000002E-5</v>
      </c>
      <c r="F2239" s="77">
        <v>0</v>
      </c>
      <c r="G2239" s="77">
        <v>5.0000000000000002E-5</v>
      </c>
    </row>
    <row r="2240" spans="1:7" x14ac:dyDescent="0.25">
      <c r="A2240" s="75" t="s">
        <v>4156</v>
      </c>
      <c r="B2240" s="75" t="s">
        <v>4166</v>
      </c>
      <c r="C2240" s="79" t="s">
        <v>3814</v>
      </c>
      <c r="D2240" s="76">
        <v>6</v>
      </c>
      <c r="E2240" s="77">
        <v>1.0000000000000001E-5</v>
      </c>
      <c r="F2240" s="77">
        <v>5.3999999999999998E-5</v>
      </c>
      <c r="G2240" s="77">
        <v>-4.3999999999999999E-5</v>
      </c>
    </row>
    <row r="2241" spans="1:7" x14ac:dyDescent="0.25">
      <c r="A2241" s="75" t="s">
        <v>4156</v>
      </c>
      <c r="B2241" s="75" t="s">
        <v>4167</v>
      </c>
      <c r="C2241" s="79" t="s">
        <v>3814</v>
      </c>
      <c r="D2241" s="76">
        <v>6</v>
      </c>
      <c r="E2241" s="77">
        <v>1.0000000000000001E-5</v>
      </c>
      <c r="F2241" s="77">
        <v>0</v>
      </c>
      <c r="G2241" s="77">
        <v>1.0000000000000001E-5</v>
      </c>
    </row>
    <row r="2242" spans="1:7" x14ac:dyDescent="0.25">
      <c r="A2242" s="75" t="s">
        <v>4156</v>
      </c>
      <c r="B2242" s="75" t="s">
        <v>4168</v>
      </c>
      <c r="C2242" s="79" t="s">
        <v>51</v>
      </c>
      <c r="D2242" s="76">
        <v>6</v>
      </c>
      <c r="E2242" s="77">
        <v>1.4999999999999999E-4</v>
      </c>
      <c r="F2242" s="77">
        <v>1E-4</v>
      </c>
      <c r="G2242" s="77">
        <v>4.9999999999999982E-5</v>
      </c>
    </row>
    <row r="2243" spans="1:7" x14ac:dyDescent="0.25">
      <c r="A2243" s="75" t="s">
        <v>4156</v>
      </c>
      <c r="B2243" s="75" t="s">
        <v>4169</v>
      </c>
      <c r="C2243" s="79" t="s">
        <v>4170</v>
      </c>
      <c r="D2243" s="76">
        <v>7</v>
      </c>
      <c r="E2243" s="77">
        <v>5.0000000000000002E-5</v>
      </c>
      <c r="F2243" s="77">
        <v>1.9999999999999999E-6</v>
      </c>
      <c r="G2243" s="77">
        <v>4.8000000000000001E-5</v>
      </c>
    </row>
    <row r="2244" spans="1:7" x14ac:dyDescent="0.25">
      <c r="A2244" s="75" t="s">
        <v>4156</v>
      </c>
      <c r="B2244" s="75" t="s">
        <v>4171</v>
      </c>
      <c r="C2244" s="79" t="s">
        <v>344</v>
      </c>
      <c r="D2244" s="76">
        <v>8</v>
      </c>
      <c r="E2244" s="77">
        <v>5.8334999999999998E-2</v>
      </c>
      <c r="F2244" s="77">
        <v>6.3843999999999998E-2</v>
      </c>
      <c r="G2244" s="77">
        <v>-5.509E-3</v>
      </c>
    </row>
    <row r="2245" spans="1:7" x14ac:dyDescent="0.25">
      <c r="A2245" s="75" t="s">
        <v>4156</v>
      </c>
      <c r="B2245" s="75" t="s">
        <v>4172</v>
      </c>
      <c r="C2245" s="79" t="s">
        <v>4173</v>
      </c>
      <c r="D2245" s="76">
        <v>6</v>
      </c>
      <c r="E2245" s="77">
        <v>3.0000000000000001E-3</v>
      </c>
      <c r="F2245" s="77">
        <v>5.8299999999999997E-4</v>
      </c>
      <c r="G2245" s="77">
        <v>2.4169999999999999E-3</v>
      </c>
    </row>
    <row r="2246" spans="1:7" x14ac:dyDescent="0.25">
      <c r="A2246" s="75" t="s">
        <v>4156</v>
      </c>
      <c r="B2246" s="75" t="s">
        <v>4174</v>
      </c>
      <c r="C2246" s="79" t="s">
        <v>4175</v>
      </c>
      <c r="D2246" s="76">
        <v>7</v>
      </c>
      <c r="E2246" s="77">
        <v>1E-4</v>
      </c>
      <c r="F2246" s="77">
        <v>0</v>
      </c>
      <c r="G2246" s="77">
        <v>1E-4</v>
      </c>
    </row>
    <row r="2247" spans="1:7" x14ac:dyDescent="0.25">
      <c r="A2247" s="75" t="s">
        <v>4156</v>
      </c>
      <c r="B2247" s="75" t="s">
        <v>4176</v>
      </c>
      <c r="C2247" s="79" t="s">
        <v>4175</v>
      </c>
      <c r="D2247" s="76">
        <v>7</v>
      </c>
      <c r="E2247" s="77">
        <v>1.0000000000000001E-5</v>
      </c>
      <c r="F2247" s="77">
        <v>5.7000000000000003E-5</v>
      </c>
      <c r="G2247" s="77">
        <v>-4.7000000000000004E-5</v>
      </c>
    </row>
    <row r="2248" spans="1:7" x14ac:dyDescent="0.25">
      <c r="A2248" s="75" t="s">
        <v>4156</v>
      </c>
      <c r="B2248" s="75" t="s">
        <v>4177</v>
      </c>
      <c r="C2248" s="79" t="s">
        <v>4178</v>
      </c>
      <c r="D2248" s="76">
        <v>5</v>
      </c>
      <c r="E2248" s="77">
        <v>4.0000000000000001E-3</v>
      </c>
      <c r="F2248" s="77">
        <v>9.2E-5</v>
      </c>
      <c r="G2248" s="77">
        <v>3.908E-3</v>
      </c>
    </row>
    <row r="2249" spans="1:7" x14ac:dyDescent="0.25">
      <c r="A2249" s="75" t="s">
        <v>4156</v>
      </c>
      <c r="B2249" s="75" t="s">
        <v>4179</v>
      </c>
      <c r="C2249" s="79" t="s">
        <v>51</v>
      </c>
      <c r="D2249" s="76">
        <v>6</v>
      </c>
      <c r="E2249" s="77">
        <v>5.0000000000000002E-5</v>
      </c>
      <c r="F2249" s="77">
        <v>0</v>
      </c>
      <c r="G2249" s="77">
        <v>5.0000000000000002E-5</v>
      </c>
    </row>
    <row r="2250" spans="1:7" x14ac:dyDescent="0.25">
      <c r="A2250" s="75" t="s">
        <v>4156</v>
      </c>
      <c r="B2250" s="75" t="s">
        <v>4180</v>
      </c>
      <c r="C2250" s="79" t="s">
        <v>997</v>
      </c>
      <c r="D2250" s="76">
        <v>7</v>
      </c>
      <c r="E2250" s="77">
        <v>5.0000000000000002E-5</v>
      </c>
      <c r="F2250" s="77">
        <v>0</v>
      </c>
      <c r="G2250" s="77">
        <v>5.0000000000000002E-5</v>
      </c>
    </row>
    <row r="2251" spans="1:7" x14ac:dyDescent="0.25">
      <c r="A2251" s="75" t="s">
        <v>4156</v>
      </c>
      <c r="B2251" s="75" t="s">
        <v>4181</v>
      </c>
      <c r="C2251" s="79" t="s">
        <v>4182</v>
      </c>
      <c r="D2251" s="76">
        <v>5</v>
      </c>
      <c r="E2251" s="77">
        <v>0.01</v>
      </c>
      <c r="F2251" s="77">
        <v>6.0300000000000002E-4</v>
      </c>
      <c r="G2251" s="77">
        <v>9.3970000000000008E-3</v>
      </c>
    </row>
    <row r="2252" spans="1:7" x14ac:dyDescent="0.25">
      <c r="A2252" s="75" t="s">
        <v>4156</v>
      </c>
      <c r="B2252" s="75" t="s">
        <v>4183</v>
      </c>
      <c r="C2252" s="79" t="s">
        <v>4184</v>
      </c>
      <c r="D2252" s="76">
        <v>6</v>
      </c>
      <c r="E2252" s="77">
        <v>4.4999999999999997E-3</v>
      </c>
      <c r="F2252" s="77">
        <v>8.0900000000000004E-4</v>
      </c>
      <c r="G2252" s="77">
        <v>3.6909999999999998E-3</v>
      </c>
    </row>
    <row r="2253" spans="1:7" x14ac:dyDescent="0.25">
      <c r="A2253" s="75" t="s">
        <v>4156</v>
      </c>
      <c r="B2253" s="75" t="s">
        <v>4185</v>
      </c>
      <c r="C2253" s="79" t="s">
        <v>4184</v>
      </c>
      <c r="D2253" s="76">
        <v>6</v>
      </c>
      <c r="E2253" s="77">
        <v>6.9999999999999999E-4</v>
      </c>
      <c r="F2253" s="77">
        <v>4.5400000000000003E-4</v>
      </c>
      <c r="G2253" s="77">
        <v>2.4599999999999996E-4</v>
      </c>
    </row>
    <row r="2254" spans="1:7" x14ac:dyDescent="0.25">
      <c r="A2254" s="75" t="s">
        <v>4156</v>
      </c>
      <c r="B2254" s="75" t="s">
        <v>4186</v>
      </c>
      <c r="C2254" s="79" t="s">
        <v>4187</v>
      </c>
      <c r="D2254" s="76">
        <v>6</v>
      </c>
      <c r="E2254" s="77">
        <v>5.0000000000000001E-3</v>
      </c>
      <c r="F2254" s="77">
        <v>0</v>
      </c>
      <c r="G2254" s="77">
        <v>5.0000000000000001E-3</v>
      </c>
    </row>
    <row r="2255" spans="1:7" x14ac:dyDescent="0.25">
      <c r="A2255" s="81" t="s">
        <v>4188</v>
      </c>
      <c r="B2255" s="79" t="s">
        <v>4189</v>
      </c>
      <c r="C2255" s="82" t="s">
        <v>4190</v>
      </c>
      <c r="D2255" s="78">
        <v>2</v>
      </c>
      <c r="E2255" s="77">
        <v>46.915999999999997</v>
      </c>
      <c r="F2255" s="77">
        <v>18.271239000000001</v>
      </c>
      <c r="G2255" s="77">
        <v>28.644760999999995</v>
      </c>
    </row>
    <row r="2256" spans="1:7" x14ac:dyDescent="0.25">
      <c r="A2256" s="81" t="s">
        <v>4188</v>
      </c>
      <c r="B2256" s="79" t="s">
        <v>4191</v>
      </c>
      <c r="C2256" s="82" t="s">
        <v>4192</v>
      </c>
      <c r="D2256" s="78">
        <v>1</v>
      </c>
      <c r="E2256" s="77">
        <v>131.601</v>
      </c>
      <c r="F2256" s="77">
        <v>70.845906999999997</v>
      </c>
      <c r="G2256" s="77">
        <v>60.755093000000002</v>
      </c>
    </row>
    <row r="2257" spans="1:7" x14ac:dyDescent="0.25">
      <c r="A2257" s="81" t="s">
        <v>4188</v>
      </c>
      <c r="B2257" s="79" t="s">
        <v>4193</v>
      </c>
      <c r="C2257" s="82" t="s">
        <v>4192</v>
      </c>
      <c r="D2257" s="78">
        <v>2</v>
      </c>
      <c r="E2257" s="77">
        <v>24.8</v>
      </c>
      <c r="F2257" s="77">
        <v>9.8116470000000007</v>
      </c>
      <c r="G2257" s="77">
        <v>14.988353</v>
      </c>
    </row>
    <row r="2258" spans="1:7" x14ac:dyDescent="0.25">
      <c r="A2258" s="81" t="s">
        <v>4188</v>
      </c>
      <c r="B2258" s="79" t="s">
        <v>4194</v>
      </c>
      <c r="C2258" s="82" t="s">
        <v>4192</v>
      </c>
      <c r="D2258" s="78">
        <v>3</v>
      </c>
      <c r="E2258" s="77">
        <v>11.78</v>
      </c>
      <c r="F2258" s="77">
        <v>6694.0969999999998</v>
      </c>
      <c r="G2258" s="77">
        <v>-6682.317</v>
      </c>
    </row>
    <row r="2259" spans="1:7" x14ac:dyDescent="0.25">
      <c r="A2259" s="75" t="s">
        <v>4188</v>
      </c>
      <c r="B2259" s="75" t="s">
        <v>4195</v>
      </c>
      <c r="C2259" s="75" t="s">
        <v>953</v>
      </c>
      <c r="D2259" s="76">
        <v>6</v>
      </c>
      <c r="E2259" s="77">
        <v>1.5E-3</v>
      </c>
      <c r="F2259" s="77">
        <v>1.5E-3</v>
      </c>
      <c r="G2259" s="77">
        <v>0</v>
      </c>
    </row>
    <row r="2260" spans="1:7" x14ac:dyDescent="0.25">
      <c r="A2260" s="75" t="s">
        <v>4188</v>
      </c>
      <c r="B2260" s="75" t="s">
        <v>4196</v>
      </c>
      <c r="C2260" s="75" t="s">
        <v>4197</v>
      </c>
      <c r="D2260" s="76">
        <v>6</v>
      </c>
      <c r="E2260" s="77">
        <v>1E-4</v>
      </c>
      <c r="F2260" s="77">
        <v>0</v>
      </c>
      <c r="G2260" s="77">
        <v>1E-4</v>
      </c>
    </row>
    <row r="2261" spans="1:7" x14ac:dyDescent="0.25">
      <c r="A2261" s="75" t="s">
        <v>4188</v>
      </c>
      <c r="B2261" s="75" t="s">
        <v>4198</v>
      </c>
      <c r="C2261" s="75" t="s">
        <v>953</v>
      </c>
      <c r="D2261" s="76">
        <v>6</v>
      </c>
      <c r="E2261" s="77">
        <v>0</v>
      </c>
      <c r="F2261" s="77">
        <v>1.7E-5</v>
      </c>
      <c r="G2261" s="77">
        <v>-1.7E-5</v>
      </c>
    </row>
    <row r="2262" spans="1:7" x14ac:dyDescent="0.25">
      <c r="A2262" s="75" t="s">
        <v>4188</v>
      </c>
      <c r="B2262" s="75" t="s">
        <v>4199</v>
      </c>
      <c r="C2262" s="75" t="s">
        <v>346</v>
      </c>
      <c r="D2262" s="76">
        <v>3</v>
      </c>
      <c r="E2262" s="77">
        <v>1.4E-3</v>
      </c>
      <c r="F2262" s="77">
        <v>0</v>
      </c>
      <c r="G2262" s="77">
        <v>1.4E-3</v>
      </c>
    </row>
    <row r="2263" spans="1:7" x14ac:dyDescent="0.25">
      <c r="A2263" s="75" t="s">
        <v>4188</v>
      </c>
      <c r="B2263" s="75" t="s">
        <v>4200</v>
      </c>
      <c r="C2263" s="75" t="s">
        <v>346</v>
      </c>
      <c r="D2263" s="76">
        <v>3</v>
      </c>
      <c r="E2263" s="77">
        <v>1.1200000000000001E-3</v>
      </c>
      <c r="F2263" s="77">
        <v>1.1169999999999999E-3</v>
      </c>
      <c r="G2263" s="77">
        <v>3.0000000000001813E-6</v>
      </c>
    </row>
    <row r="2264" spans="1:7" x14ac:dyDescent="0.25">
      <c r="A2264" s="75" t="s">
        <v>4188</v>
      </c>
      <c r="B2264" s="75" t="s">
        <v>4201</v>
      </c>
      <c r="C2264" s="75" t="s">
        <v>346</v>
      </c>
      <c r="D2264" s="76">
        <v>3</v>
      </c>
      <c r="E2264" s="77">
        <v>0.108847</v>
      </c>
      <c r="F2264" s="77">
        <v>0.108847</v>
      </c>
      <c r="G2264" s="77">
        <v>0</v>
      </c>
    </row>
    <row r="2265" spans="1:7" x14ac:dyDescent="0.25">
      <c r="A2265" s="75" t="s">
        <v>4188</v>
      </c>
      <c r="B2265" s="75" t="s">
        <v>4202</v>
      </c>
      <c r="C2265" s="75" t="s">
        <v>4203</v>
      </c>
      <c r="D2265" s="76">
        <v>5</v>
      </c>
      <c r="E2265" s="77">
        <v>4.6200000000000005E-2</v>
      </c>
      <c r="F2265" s="77">
        <v>4.2841999999999998E-2</v>
      </c>
      <c r="G2265" s="77">
        <v>3.3580000000000068E-3</v>
      </c>
    </row>
    <row r="2266" spans="1:7" x14ac:dyDescent="0.25">
      <c r="A2266" s="75" t="s">
        <v>4188</v>
      </c>
      <c r="B2266" s="75" t="s">
        <v>4204</v>
      </c>
      <c r="C2266" s="75" t="s">
        <v>1485</v>
      </c>
      <c r="D2266" s="76">
        <v>4</v>
      </c>
      <c r="E2266" s="77">
        <v>1.5937E-2</v>
      </c>
      <c r="F2266" s="77">
        <v>2.0928000000000002E-2</v>
      </c>
      <c r="G2266" s="77">
        <v>-4.9910000000000024E-3</v>
      </c>
    </row>
    <row r="2267" spans="1:7" x14ac:dyDescent="0.25">
      <c r="A2267" s="75" t="s">
        <v>4188</v>
      </c>
      <c r="B2267" s="75" t="s">
        <v>4205</v>
      </c>
      <c r="C2267" s="75" t="s">
        <v>1485</v>
      </c>
      <c r="D2267" s="76">
        <v>4</v>
      </c>
      <c r="E2267" s="77">
        <v>0.102036</v>
      </c>
      <c r="F2267" s="77">
        <v>4.1932999999999998E-2</v>
      </c>
      <c r="G2267" s="77">
        <v>6.0103000000000004E-2</v>
      </c>
    </row>
    <row r="2268" spans="1:7" x14ac:dyDescent="0.25">
      <c r="A2268" s="75" t="s">
        <v>4188</v>
      </c>
      <c r="B2268" s="75" t="s">
        <v>4206</v>
      </c>
      <c r="C2268" s="75" t="s">
        <v>1485</v>
      </c>
      <c r="D2268" s="76">
        <v>4</v>
      </c>
      <c r="E2268" s="77">
        <v>0.15175</v>
      </c>
      <c r="F2268" s="77">
        <v>0.15722</v>
      </c>
      <c r="G2268" s="77">
        <v>-5.4700000000000026E-3</v>
      </c>
    </row>
    <row r="2269" spans="1:7" x14ac:dyDescent="0.25">
      <c r="A2269" s="75" t="s">
        <v>4188</v>
      </c>
      <c r="B2269" s="75" t="s">
        <v>4207</v>
      </c>
      <c r="C2269" s="75" t="s">
        <v>1485</v>
      </c>
      <c r="D2269" s="76">
        <v>4</v>
      </c>
      <c r="E2269" s="77">
        <v>0.15600999999999998</v>
      </c>
      <c r="F2269" s="77">
        <v>0.125717</v>
      </c>
      <c r="G2269" s="77">
        <v>3.0292999999999987E-2</v>
      </c>
    </row>
    <row r="2270" spans="1:7" x14ac:dyDescent="0.25">
      <c r="A2270" s="75" t="s">
        <v>4188</v>
      </c>
      <c r="B2270" s="75" t="s">
        <v>4208</v>
      </c>
      <c r="C2270" s="75" t="s">
        <v>4209</v>
      </c>
      <c r="D2270" s="76">
        <v>5</v>
      </c>
      <c r="E2270" s="77">
        <v>0.09</v>
      </c>
      <c r="F2270" s="77">
        <v>4.6066000000000003E-2</v>
      </c>
      <c r="G2270" s="77">
        <v>4.3933999999999994E-2</v>
      </c>
    </row>
    <row r="2271" spans="1:7" x14ac:dyDescent="0.25">
      <c r="A2271" s="75" t="s">
        <v>4188</v>
      </c>
      <c r="B2271" s="75" t="s">
        <v>4210</v>
      </c>
      <c r="C2271" s="75" t="s">
        <v>4211</v>
      </c>
      <c r="D2271" s="76">
        <v>5</v>
      </c>
      <c r="E2271" s="77">
        <v>5.5E-2</v>
      </c>
      <c r="F2271" s="77">
        <v>3.3750000000000002E-2</v>
      </c>
      <c r="G2271" s="77">
        <v>2.1249999999999998E-2</v>
      </c>
    </row>
    <row r="2272" spans="1:7" x14ac:dyDescent="0.25">
      <c r="A2272" s="75" t="s">
        <v>4188</v>
      </c>
      <c r="B2272" s="75" t="s">
        <v>4212</v>
      </c>
      <c r="C2272" s="75" t="s">
        <v>4213</v>
      </c>
      <c r="D2272" s="76">
        <v>5</v>
      </c>
      <c r="E2272" s="77">
        <v>5.0000000000000001E-3</v>
      </c>
      <c r="F2272" s="77">
        <v>5.0000000000000004E-6</v>
      </c>
      <c r="G2272" s="77">
        <v>4.9950000000000003E-3</v>
      </c>
    </row>
    <row r="2273" spans="1:7" x14ac:dyDescent="0.25">
      <c r="A2273" s="75" t="s">
        <v>4188</v>
      </c>
      <c r="B2273" s="75" t="s">
        <v>4214</v>
      </c>
      <c r="C2273" s="75" t="s">
        <v>1512</v>
      </c>
      <c r="D2273" s="76">
        <v>6</v>
      </c>
      <c r="E2273" s="77">
        <v>1E-4</v>
      </c>
      <c r="F2273" s="77">
        <v>0</v>
      </c>
      <c r="G2273" s="77">
        <v>1E-4</v>
      </c>
    </row>
    <row r="2274" spans="1:7" x14ac:dyDescent="0.25">
      <c r="A2274" s="75" t="s">
        <v>4188</v>
      </c>
      <c r="B2274" s="75" t="s">
        <v>4215</v>
      </c>
      <c r="C2274" s="75" t="s">
        <v>4216</v>
      </c>
      <c r="D2274" s="76">
        <v>5</v>
      </c>
      <c r="E2274" s="77">
        <v>8.0000000000000002E-3</v>
      </c>
      <c r="F2274" s="77">
        <v>9.1969999999999986E-3</v>
      </c>
      <c r="G2274" s="77">
        <v>-1.1969999999999984E-3</v>
      </c>
    </row>
    <row r="2275" spans="1:7" x14ac:dyDescent="0.25">
      <c r="A2275" s="75" t="s">
        <v>4188</v>
      </c>
      <c r="B2275" s="75" t="s">
        <v>4217</v>
      </c>
      <c r="C2275" s="75" t="s">
        <v>1011</v>
      </c>
      <c r="D2275" s="76">
        <v>5</v>
      </c>
      <c r="E2275" s="77">
        <v>0.12</v>
      </c>
      <c r="F2275" s="77">
        <v>0.11328100000000001</v>
      </c>
      <c r="G2275" s="77">
        <v>6.7189999999999889E-3</v>
      </c>
    </row>
    <row r="2276" spans="1:7" x14ac:dyDescent="0.25">
      <c r="A2276" s="75" t="s">
        <v>4188</v>
      </c>
      <c r="B2276" s="75" t="s">
        <v>4218</v>
      </c>
      <c r="C2276" s="75" t="s">
        <v>953</v>
      </c>
      <c r="D2276" s="76">
        <v>7</v>
      </c>
      <c r="E2276" s="77">
        <v>1.4999999999999999E-4</v>
      </c>
      <c r="F2276" s="77">
        <v>0</v>
      </c>
      <c r="G2276" s="77">
        <v>1.4999999999999999E-4</v>
      </c>
    </row>
    <row r="2277" spans="1:7" x14ac:dyDescent="0.25">
      <c r="A2277" s="75" t="s">
        <v>4188</v>
      </c>
      <c r="B2277" s="75" t="s">
        <v>4219</v>
      </c>
      <c r="C2277" s="75" t="s">
        <v>1626</v>
      </c>
      <c r="D2277" s="76">
        <v>6</v>
      </c>
      <c r="E2277" s="77">
        <v>1.5E-3</v>
      </c>
      <c r="F2277" s="77">
        <v>2.32E-4</v>
      </c>
      <c r="G2277" s="77">
        <v>1.268E-3</v>
      </c>
    </row>
    <row r="2278" spans="1:7" x14ac:dyDescent="0.25">
      <c r="A2278" s="75" t="s">
        <v>4188</v>
      </c>
      <c r="B2278" s="75" t="s">
        <v>4220</v>
      </c>
      <c r="C2278" s="75" t="s">
        <v>953</v>
      </c>
      <c r="D2278" s="76">
        <v>6</v>
      </c>
      <c r="E2278" s="77">
        <v>5.0000000000000002E-5</v>
      </c>
      <c r="F2278" s="77">
        <v>2.9999999999999997E-5</v>
      </c>
      <c r="G2278" s="77">
        <v>2.0000000000000005E-5</v>
      </c>
    </row>
    <row r="2279" spans="1:7" x14ac:dyDescent="0.25">
      <c r="A2279" s="75" t="s">
        <v>4188</v>
      </c>
      <c r="B2279" s="75" t="s">
        <v>4221</v>
      </c>
      <c r="C2279" s="75" t="s">
        <v>953</v>
      </c>
      <c r="D2279" s="76">
        <v>6</v>
      </c>
      <c r="E2279" s="77">
        <v>1E-4</v>
      </c>
      <c r="F2279" s="77">
        <v>0</v>
      </c>
      <c r="G2279" s="77">
        <v>1E-4</v>
      </c>
    </row>
    <row r="2280" spans="1:7" x14ac:dyDescent="0.25">
      <c r="A2280" s="75" t="s">
        <v>4188</v>
      </c>
      <c r="B2280" s="75" t="s">
        <v>4222</v>
      </c>
      <c r="C2280" s="75" t="s">
        <v>953</v>
      </c>
      <c r="D2280" s="76">
        <v>7</v>
      </c>
      <c r="E2280" s="77">
        <v>2.0000000000000001E-4</v>
      </c>
      <c r="F2280" s="77">
        <v>1.9999999999999999E-6</v>
      </c>
      <c r="G2280" s="77">
        <v>1.9800000000000002E-4</v>
      </c>
    </row>
    <row r="2281" spans="1:7" x14ac:dyDescent="0.25">
      <c r="A2281" s="75" t="s">
        <v>4188</v>
      </c>
      <c r="B2281" s="75" t="s">
        <v>4223</v>
      </c>
      <c r="C2281" s="75" t="s">
        <v>953</v>
      </c>
      <c r="D2281" s="76">
        <v>7</v>
      </c>
      <c r="E2281" s="77">
        <v>1E-4</v>
      </c>
      <c r="F2281" s="77">
        <v>0</v>
      </c>
      <c r="G2281" s="77">
        <v>1E-4</v>
      </c>
    </row>
    <row r="2282" spans="1:7" x14ac:dyDescent="0.25">
      <c r="A2282" s="75" t="s">
        <v>4188</v>
      </c>
      <c r="B2282" s="75" t="s">
        <v>4224</v>
      </c>
      <c r="C2282" s="75" t="s">
        <v>953</v>
      </c>
      <c r="D2282" s="76">
        <v>6</v>
      </c>
      <c r="E2282" s="77">
        <v>0</v>
      </c>
      <c r="F2282" s="77">
        <v>0</v>
      </c>
      <c r="G2282" s="77">
        <v>0</v>
      </c>
    </row>
    <row r="2283" spans="1:7" x14ac:dyDescent="0.25">
      <c r="A2283" s="75" t="s">
        <v>4188</v>
      </c>
      <c r="B2283" s="75" t="s">
        <v>4225</v>
      </c>
      <c r="C2283" s="75" t="s">
        <v>953</v>
      </c>
      <c r="D2283" s="76">
        <v>6</v>
      </c>
      <c r="E2283" s="77">
        <v>1E-4</v>
      </c>
      <c r="F2283" s="77">
        <v>1.1999999999999999E-4</v>
      </c>
      <c r="G2283" s="77">
        <v>-1.9999999999999985E-5</v>
      </c>
    </row>
    <row r="2284" spans="1:7" x14ac:dyDescent="0.25">
      <c r="A2284" s="75" t="s">
        <v>4188</v>
      </c>
      <c r="B2284" s="75" t="s">
        <v>4226</v>
      </c>
      <c r="C2284" s="75" t="s">
        <v>51</v>
      </c>
      <c r="D2284" s="76">
        <v>6</v>
      </c>
      <c r="E2284" s="77">
        <v>1E-3</v>
      </c>
      <c r="F2284" s="77">
        <v>0</v>
      </c>
      <c r="G2284" s="77">
        <v>1E-3</v>
      </c>
    </row>
    <row r="2285" spans="1:7" x14ac:dyDescent="0.25">
      <c r="A2285" s="75" t="s">
        <v>4188</v>
      </c>
      <c r="B2285" s="75" t="s">
        <v>4227</v>
      </c>
      <c r="C2285" s="75" t="s">
        <v>51</v>
      </c>
      <c r="D2285" s="76">
        <v>7</v>
      </c>
      <c r="E2285" s="77">
        <v>5.0000000000000001E-4</v>
      </c>
      <c r="F2285" s="77">
        <v>0</v>
      </c>
      <c r="G2285" s="77">
        <v>5.0000000000000001E-4</v>
      </c>
    </row>
    <row r="2286" spans="1:7" x14ac:dyDescent="0.25">
      <c r="A2286" s="75" t="s">
        <v>4188</v>
      </c>
      <c r="B2286" s="75" t="s">
        <v>4228</v>
      </c>
      <c r="C2286" s="75" t="s">
        <v>51</v>
      </c>
      <c r="D2286" s="76">
        <v>6</v>
      </c>
      <c r="E2286" s="77">
        <v>1E-3</v>
      </c>
      <c r="F2286" s="77">
        <v>3.0199999999999997E-4</v>
      </c>
      <c r="G2286" s="77">
        <v>6.9800000000000005E-4</v>
      </c>
    </row>
    <row r="2287" spans="1:7" x14ac:dyDescent="0.25">
      <c r="A2287" s="75" t="s">
        <v>4188</v>
      </c>
      <c r="B2287" s="75" t="s">
        <v>4229</v>
      </c>
      <c r="C2287" s="75" t="s">
        <v>51</v>
      </c>
      <c r="D2287" s="76">
        <v>6</v>
      </c>
      <c r="E2287" s="77">
        <v>0</v>
      </c>
      <c r="F2287" s="77">
        <v>4.4999999999999996E-5</v>
      </c>
      <c r="G2287" s="77">
        <v>-4.4999999999999996E-5</v>
      </c>
    </row>
    <row r="2288" spans="1:7" x14ac:dyDescent="0.25">
      <c r="A2288" s="75" t="s">
        <v>4188</v>
      </c>
      <c r="B2288" s="75" t="s">
        <v>4230</v>
      </c>
      <c r="C2288" s="75" t="s">
        <v>51</v>
      </c>
      <c r="D2288" s="76">
        <v>6</v>
      </c>
      <c r="E2288" s="77">
        <v>1.5E-3</v>
      </c>
      <c r="F2288" s="77">
        <v>2.0209999999999998E-3</v>
      </c>
      <c r="G2288" s="77">
        <v>-5.2099999999999976E-4</v>
      </c>
    </row>
    <row r="2289" spans="1:7" x14ac:dyDescent="0.25">
      <c r="A2289" s="75" t="s">
        <v>4188</v>
      </c>
      <c r="B2289" s="75" t="s">
        <v>4231</v>
      </c>
      <c r="C2289" s="75" t="s">
        <v>51</v>
      </c>
      <c r="D2289" s="76">
        <v>6</v>
      </c>
      <c r="E2289" s="77">
        <v>1E-3</v>
      </c>
      <c r="F2289" s="77">
        <v>6.7000000000000002E-4</v>
      </c>
      <c r="G2289" s="77">
        <v>3.3E-4</v>
      </c>
    </row>
    <row r="2290" spans="1:7" x14ac:dyDescent="0.25">
      <c r="A2290" s="75" t="s">
        <v>4188</v>
      </c>
      <c r="B2290" s="75" t="s">
        <v>4232</v>
      </c>
      <c r="C2290" s="75" t="s">
        <v>51</v>
      </c>
      <c r="D2290" s="76">
        <v>6</v>
      </c>
      <c r="E2290" s="77">
        <v>5.9999999999999995E-4</v>
      </c>
      <c r="F2290" s="77">
        <v>7.7999999999999999E-5</v>
      </c>
      <c r="G2290" s="77">
        <v>5.2199999999999989E-4</v>
      </c>
    </row>
    <row r="2291" spans="1:7" x14ac:dyDescent="0.25">
      <c r="A2291" s="75" t="s">
        <v>4188</v>
      </c>
      <c r="B2291" s="75" t="s">
        <v>4233</v>
      </c>
      <c r="C2291" s="75" t="s">
        <v>51</v>
      </c>
      <c r="D2291" s="76">
        <v>6</v>
      </c>
      <c r="E2291" s="77">
        <v>5.0000000000000001E-4</v>
      </c>
      <c r="F2291" s="77">
        <v>1.6900000000000002E-4</v>
      </c>
      <c r="G2291" s="77">
        <v>3.3100000000000002E-4</v>
      </c>
    </row>
    <row r="2292" spans="1:7" x14ac:dyDescent="0.25">
      <c r="A2292" s="75" t="s">
        <v>4188</v>
      </c>
      <c r="B2292" s="75" t="s">
        <v>4234</v>
      </c>
      <c r="C2292" s="75" t="s">
        <v>51</v>
      </c>
      <c r="D2292" s="76">
        <v>5</v>
      </c>
      <c r="E2292" s="77">
        <v>1.6E-2</v>
      </c>
      <c r="F2292" s="77">
        <v>7.1189999999999995E-3</v>
      </c>
      <c r="G2292" s="77">
        <v>8.881E-3</v>
      </c>
    </row>
    <row r="2293" spans="1:7" x14ac:dyDescent="0.25">
      <c r="A2293" s="75" t="s">
        <v>4188</v>
      </c>
      <c r="B2293" s="75" t="s">
        <v>4235</v>
      </c>
      <c r="C2293" s="75" t="s">
        <v>51</v>
      </c>
      <c r="D2293" s="76">
        <v>7</v>
      </c>
      <c r="E2293" s="77">
        <v>5.0000000000000001E-4</v>
      </c>
      <c r="F2293" s="77">
        <v>0</v>
      </c>
      <c r="G2293" s="77">
        <v>5.0000000000000001E-4</v>
      </c>
    </row>
    <row r="2294" spans="1:7" x14ac:dyDescent="0.25">
      <c r="A2294" s="75" t="s">
        <v>4188</v>
      </c>
      <c r="B2294" s="75" t="s">
        <v>4236</v>
      </c>
      <c r="C2294" s="75" t="s">
        <v>51</v>
      </c>
      <c r="D2294" s="76">
        <v>5</v>
      </c>
      <c r="E2294" s="77">
        <v>2.0000000000000001E-4</v>
      </c>
      <c r="F2294" s="77">
        <v>0</v>
      </c>
      <c r="G2294" s="77">
        <v>2.0000000000000001E-4</v>
      </c>
    </row>
    <row r="2295" spans="1:7" x14ac:dyDescent="0.25">
      <c r="A2295" s="75" t="s">
        <v>4188</v>
      </c>
      <c r="B2295" s="75" t="s">
        <v>4237</v>
      </c>
      <c r="C2295" s="75" t="s">
        <v>51</v>
      </c>
      <c r="D2295" s="76">
        <v>6</v>
      </c>
      <c r="E2295" s="77">
        <v>1E-3</v>
      </c>
      <c r="F2295" s="77">
        <v>0</v>
      </c>
      <c r="G2295" s="77">
        <v>1E-3</v>
      </c>
    </row>
    <row r="2296" spans="1:7" x14ac:dyDescent="0.25">
      <c r="A2296" s="75" t="s">
        <v>4188</v>
      </c>
      <c r="B2296" s="75" t="s">
        <v>4238</v>
      </c>
      <c r="C2296" s="75" t="s">
        <v>51</v>
      </c>
      <c r="D2296" s="76">
        <v>6</v>
      </c>
      <c r="E2296" s="77">
        <v>2.9999999999999997E-4</v>
      </c>
      <c r="F2296" s="77">
        <v>4.6999999999999999E-4</v>
      </c>
      <c r="G2296" s="77">
        <v>-1.7000000000000001E-4</v>
      </c>
    </row>
    <row r="2297" spans="1:7" x14ac:dyDescent="0.25">
      <c r="A2297" s="75" t="s">
        <v>4188</v>
      </c>
      <c r="B2297" s="75" t="s">
        <v>4239</v>
      </c>
      <c r="C2297" s="75" t="s">
        <v>51</v>
      </c>
      <c r="D2297" s="76">
        <v>7</v>
      </c>
      <c r="E2297" s="77">
        <v>5.0000000000000001E-4</v>
      </c>
      <c r="F2297" s="77">
        <v>1.1459999999999999E-3</v>
      </c>
      <c r="G2297" s="77">
        <v>-6.4599999999999987E-4</v>
      </c>
    </row>
    <row r="2298" spans="1:7" x14ac:dyDescent="0.25">
      <c r="A2298" s="75" t="s">
        <v>4188</v>
      </c>
      <c r="B2298" s="75" t="s">
        <v>4240</v>
      </c>
      <c r="C2298" s="75" t="s">
        <v>953</v>
      </c>
      <c r="D2298" s="76">
        <v>7</v>
      </c>
      <c r="E2298" s="77">
        <v>5.0000000000000002E-5</v>
      </c>
      <c r="F2298" s="77">
        <v>2.9700000000000001E-4</v>
      </c>
      <c r="G2298" s="77">
        <v>-2.4699999999999999E-4</v>
      </c>
    </row>
    <row r="2299" spans="1:7" x14ac:dyDescent="0.25">
      <c r="A2299" s="75" t="s">
        <v>4188</v>
      </c>
      <c r="B2299" s="75" t="s">
        <v>4241</v>
      </c>
      <c r="C2299" s="75" t="s">
        <v>953</v>
      </c>
      <c r="D2299" s="76">
        <v>7</v>
      </c>
      <c r="E2299" s="77">
        <v>1E-4</v>
      </c>
      <c r="F2299" s="77">
        <v>0</v>
      </c>
      <c r="G2299" s="77">
        <v>1E-4</v>
      </c>
    </row>
    <row r="2300" spans="1:7" x14ac:dyDescent="0.25">
      <c r="A2300" s="75" t="s">
        <v>4188</v>
      </c>
      <c r="B2300" s="75" t="s">
        <v>4242</v>
      </c>
      <c r="C2300" s="75" t="s">
        <v>953</v>
      </c>
      <c r="D2300" s="76">
        <v>6</v>
      </c>
      <c r="E2300" s="77">
        <v>1.5E-3</v>
      </c>
      <c r="F2300" s="77">
        <v>1.9800000000000002E-4</v>
      </c>
      <c r="G2300" s="77">
        <v>1.302E-3</v>
      </c>
    </row>
    <row r="2301" spans="1:7" x14ac:dyDescent="0.25">
      <c r="A2301" s="75" t="s">
        <v>4188</v>
      </c>
      <c r="B2301" s="75" t="s">
        <v>4243</v>
      </c>
      <c r="C2301" s="75" t="s">
        <v>953</v>
      </c>
      <c r="D2301" s="76">
        <v>7</v>
      </c>
      <c r="E2301" s="77">
        <v>1.0000000000000001E-5</v>
      </c>
      <c r="F2301" s="77">
        <v>0</v>
      </c>
      <c r="G2301" s="77">
        <v>1.0000000000000001E-5</v>
      </c>
    </row>
    <row r="2302" spans="1:7" x14ac:dyDescent="0.25">
      <c r="A2302" s="75" t="s">
        <v>4188</v>
      </c>
      <c r="B2302" s="75" t="s">
        <v>4244</v>
      </c>
      <c r="C2302" s="75" t="s">
        <v>4245</v>
      </c>
      <c r="D2302" s="76">
        <v>7</v>
      </c>
      <c r="E2302" s="77">
        <v>1E-4</v>
      </c>
      <c r="F2302" s="77">
        <v>9.6000000000000002E-5</v>
      </c>
      <c r="G2302" s="77">
        <v>4.0000000000000024E-6</v>
      </c>
    </row>
    <row r="2303" spans="1:7" x14ac:dyDescent="0.25">
      <c r="A2303" s="75" t="s">
        <v>4188</v>
      </c>
      <c r="B2303" s="75" t="s">
        <v>4246</v>
      </c>
      <c r="C2303" s="75" t="s">
        <v>953</v>
      </c>
      <c r="D2303" s="76">
        <v>7</v>
      </c>
      <c r="E2303" s="77">
        <v>1E-4</v>
      </c>
      <c r="F2303" s="77">
        <v>6.5000000000000008E-5</v>
      </c>
      <c r="G2303" s="77">
        <v>3.4999999999999997E-5</v>
      </c>
    </row>
    <row r="2304" spans="1:7" x14ac:dyDescent="0.25">
      <c r="A2304" s="75" t="s">
        <v>4188</v>
      </c>
      <c r="B2304" s="75" t="s">
        <v>4247</v>
      </c>
      <c r="C2304" s="75" t="s">
        <v>953</v>
      </c>
      <c r="D2304" s="76">
        <v>6</v>
      </c>
      <c r="E2304" s="77">
        <v>1E-3</v>
      </c>
      <c r="F2304" s="77">
        <v>2E-3</v>
      </c>
      <c r="G2304" s="77">
        <v>-1E-3</v>
      </c>
    </row>
    <row r="2305" spans="1:7" x14ac:dyDescent="0.25">
      <c r="A2305" s="75" t="s">
        <v>4188</v>
      </c>
      <c r="B2305" s="75" t="s">
        <v>4248</v>
      </c>
      <c r="C2305" s="75" t="s">
        <v>953</v>
      </c>
      <c r="D2305" s="76">
        <v>7</v>
      </c>
      <c r="E2305" s="77">
        <v>0</v>
      </c>
      <c r="F2305" s="77">
        <v>9.9999999999999995E-7</v>
      </c>
      <c r="G2305" s="77">
        <v>-9.9999999999999995E-7</v>
      </c>
    </row>
    <row r="2306" spans="1:7" x14ac:dyDescent="0.25">
      <c r="A2306" s="75" t="s">
        <v>4188</v>
      </c>
      <c r="B2306" s="75" t="s">
        <v>4249</v>
      </c>
      <c r="C2306" s="75" t="s">
        <v>4250</v>
      </c>
      <c r="D2306" s="76">
        <v>7</v>
      </c>
      <c r="E2306" s="77">
        <v>1E-4</v>
      </c>
      <c r="F2306" s="77">
        <v>0</v>
      </c>
      <c r="G2306" s="77">
        <v>1E-4</v>
      </c>
    </row>
    <row r="2307" spans="1:7" x14ac:dyDescent="0.25">
      <c r="A2307" s="75" t="s">
        <v>4188</v>
      </c>
      <c r="B2307" s="75" t="s">
        <v>4251</v>
      </c>
      <c r="C2307" s="75" t="s">
        <v>4252</v>
      </c>
      <c r="D2307" s="76">
        <v>6</v>
      </c>
      <c r="E2307" s="77">
        <v>4.0000000000000001E-3</v>
      </c>
      <c r="F2307" s="77">
        <v>0</v>
      </c>
      <c r="G2307" s="77">
        <v>4.0000000000000001E-3</v>
      </c>
    </row>
    <row r="2308" spans="1:7" x14ac:dyDescent="0.25">
      <c r="A2308" s="75" t="s">
        <v>4188</v>
      </c>
      <c r="B2308" s="75" t="s">
        <v>4253</v>
      </c>
      <c r="C2308" s="75" t="s">
        <v>4252</v>
      </c>
      <c r="D2308" s="76">
        <v>6</v>
      </c>
      <c r="E2308" s="77">
        <v>0</v>
      </c>
      <c r="F2308" s="77">
        <v>0</v>
      </c>
      <c r="G2308" s="77">
        <v>0</v>
      </c>
    </row>
    <row r="2309" spans="1:7" x14ac:dyDescent="0.25">
      <c r="A2309" s="75" t="s">
        <v>4188</v>
      </c>
      <c r="B2309" s="75" t="s">
        <v>4254</v>
      </c>
      <c r="C2309" s="75" t="s">
        <v>4252</v>
      </c>
      <c r="D2309" s="76">
        <v>6</v>
      </c>
      <c r="E2309" s="77">
        <v>0</v>
      </c>
      <c r="F2309" s="77">
        <v>0</v>
      </c>
      <c r="G2309" s="77">
        <v>0</v>
      </c>
    </row>
    <row r="2310" spans="1:7" x14ac:dyDescent="0.25">
      <c r="A2310" s="75" t="s">
        <v>4188</v>
      </c>
      <c r="B2310" s="75" t="s">
        <v>4255</v>
      </c>
      <c r="C2310" s="75" t="s">
        <v>344</v>
      </c>
      <c r="D2310" s="76">
        <v>8</v>
      </c>
      <c r="E2310" s="77">
        <v>0.26565300000000003</v>
      </c>
      <c r="F2310" s="77">
        <v>0.20774700000000001</v>
      </c>
      <c r="G2310" s="77">
        <v>5.7906000000000013E-2</v>
      </c>
    </row>
    <row r="2311" spans="1:7" x14ac:dyDescent="0.25">
      <c r="A2311" s="75" t="s">
        <v>4188</v>
      </c>
      <c r="B2311" s="75" t="s">
        <v>4256</v>
      </c>
      <c r="C2311" s="75" t="s">
        <v>4257</v>
      </c>
      <c r="D2311" s="76">
        <v>6</v>
      </c>
      <c r="E2311" s="77">
        <v>2.9999999999999997E-4</v>
      </c>
      <c r="F2311" s="77">
        <v>0</v>
      </c>
      <c r="G2311" s="77">
        <v>2.9999999999999997E-4</v>
      </c>
    </row>
    <row r="2312" spans="1:7" x14ac:dyDescent="0.25">
      <c r="A2312" s="75" t="s">
        <v>4188</v>
      </c>
      <c r="B2312" s="75" t="s">
        <v>4258</v>
      </c>
      <c r="C2312" s="75" t="s">
        <v>4259</v>
      </c>
      <c r="D2312" s="76">
        <v>4</v>
      </c>
      <c r="E2312" s="77">
        <v>0.41287999999999997</v>
      </c>
      <c r="F2312" s="77">
        <v>1.735E-3</v>
      </c>
      <c r="G2312" s="77">
        <v>0.41114499999999998</v>
      </c>
    </row>
    <row r="2313" spans="1:7" x14ac:dyDescent="0.25">
      <c r="A2313" s="75" t="s">
        <v>4188</v>
      </c>
      <c r="B2313" s="75" t="s">
        <v>4260</v>
      </c>
      <c r="C2313" s="75" t="s">
        <v>4261</v>
      </c>
      <c r="D2313" s="76">
        <v>6</v>
      </c>
      <c r="E2313" s="77">
        <v>2.9999999999999997E-4</v>
      </c>
      <c r="F2313" s="77">
        <v>0</v>
      </c>
      <c r="G2313" s="77">
        <v>2.9999999999999997E-4</v>
      </c>
    </row>
    <row r="2314" spans="1:7" x14ac:dyDescent="0.25">
      <c r="A2314" s="75" t="s">
        <v>4188</v>
      </c>
      <c r="B2314" s="75" t="s">
        <v>4262</v>
      </c>
      <c r="C2314" s="75" t="s">
        <v>4263</v>
      </c>
      <c r="D2314" s="76">
        <v>6</v>
      </c>
      <c r="E2314" s="77">
        <v>1E-4</v>
      </c>
      <c r="F2314" s="77">
        <v>2.9999999999999997E-4</v>
      </c>
      <c r="G2314" s="77">
        <v>-1.9999999999999998E-4</v>
      </c>
    </row>
    <row r="2315" spans="1:7" x14ac:dyDescent="0.25">
      <c r="A2315" s="75" t="s">
        <v>4188</v>
      </c>
      <c r="B2315" s="75" t="s">
        <v>4264</v>
      </c>
      <c r="C2315" s="75" t="s">
        <v>4265</v>
      </c>
      <c r="D2315" s="76">
        <v>6</v>
      </c>
      <c r="E2315" s="77">
        <v>5.0000000000000001E-4</v>
      </c>
      <c r="F2315" s="77">
        <v>7.1299999999999998E-4</v>
      </c>
      <c r="G2315" s="77">
        <v>-2.1299999999999997E-4</v>
      </c>
    </row>
    <row r="2316" spans="1:7" x14ac:dyDescent="0.25">
      <c r="A2316" s="75" t="s">
        <v>4188</v>
      </c>
      <c r="B2316" s="75" t="s">
        <v>4266</v>
      </c>
      <c r="C2316" s="75" t="s">
        <v>4267</v>
      </c>
      <c r="D2316" s="76">
        <v>6</v>
      </c>
      <c r="E2316" s="77">
        <v>2.9999999999999997E-4</v>
      </c>
      <c r="F2316" s="77">
        <v>6.4599999999999998E-4</v>
      </c>
      <c r="G2316" s="77">
        <v>-3.4600000000000001E-4</v>
      </c>
    </row>
    <row r="2317" spans="1:7" x14ac:dyDescent="0.25">
      <c r="A2317" s="75" t="s">
        <v>4188</v>
      </c>
      <c r="B2317" s="75" t="s">
        <v>4268</v>
      </c>
      <c r="C2317" s="75" t="s">
        <v>3854</v>
      </c>
      <c r="D2317" s="76">
        <v>5</v>
      </c>
      <c r="E2317" s="77">
        <v>2.9870000000000001E-3</v>
      </c>
      <c r="F2317" s="77">
        <v>0</v>
      </c>
      <c r="G2317" s="77">
        <v>2.9870000000000001E-3</v>
      </c>
    </row>
    <row r="2318" spans="1:7" x14ac:dyDescent="0.25">
      <c r="A2318" s="75" t="s">
        <v>4188</v>
      </c>
      <c r="B2318" s="75" t="s">
        <v>4269</v>
      </c>
      <c r="C2318" s="75" t="s">
        <v>4270</v>
      </c>
      <c r="D2318" s="76">
        <v>6</v>
      </c>
      <c r="E2318" s="77">
        <v>2.5000000000000001E-3</v>
      </c>
      <c r="F2318" s="77">
        <v>0</v>
      </c>
      <c r="G2318" s="77">
        <v>2.5000000000000001E-3</v>
      </c>
    </row>
    <row r="2319" spans="1:7" x14ac:dyDescent="0.25">
      <c r="A2319" s="75" t="s">
        <v>4188</v>
      </c>
      <c r="B2319" s="75" t="s">
        <v>4271</v>
      </c>
      <c r="C2319" s="75" t="s">
        <v>4272</v>
      </c>
      <c r="D2319" s="76">
        <v>6</v>
      </c>
      <c r="E2319" s="77">
        <v>1E-4</v>
      </c>
      <c r="F2319" s="77">
        <v>1E-4</v>
      </c>
      <c r="G2319" s="77">
        <v>0</v>
      </c>
    </row>
    <row r="2320" spans="1:7" x14ac:dyDescent="0.25">
      <c r="A2320" s="75" t="s">
        <v>4188</v>
      </c>
      <c r="B2320" s="75" t="s">
        <v>4273</v>
      </c>
      <c r="C2320" s="75" t="s">
        <v>1044</v>
      </c>
      <c r="D2320" s="76">
        <v>6</v>
      </c>
      <c r="E2320" s="77">
        <v>3.0000000000000001E-3</v>
      </c>
      <c r="F2320" s="77">
        <v>0</v>
      </c>
      <c r="G2320" s="77">
        <v>3.0000000000000001E-3</v>
      </c>
    </row>
    <row r="2321" spans="1:7" x14ac:dyDescent="0.25">
      <c r="A2321" s="75" t="s">
        <v>4188</v>
      </c>
      <c r="B2321" s="75" t="s">
        <v>4274</v>
      </c>
      <c r="C2321" s="75" t="s">
        <v>4275</v>
      </c>
      <c r="D2321" s="76">
        <v>6</v>
      </c>
      <c r="E2321" s="77">
        <v>1E-4</v>
      </c>
      <c r="F2321" s="77">
        <v>0</v>
      </c>
      <c r="G2321" s="77">
        <v>1E-4</v>
      </c>
    </row>
    <row r="2322" spans="1:7" x14ac:dyDescent="0.25">
      <c r="A2322" s="75" t="s">
        <v>4188</v>
      </c>
      <c r="B2322" s="75" t="s">
        <v>4276</v>
      </c>
      <c r="C2322" s="75" t="s">
        <v>4277</v>
      </c>
      <c r="D2322" s="76">
        <v>6</v>
      </c>
      <c r="E2322" s="77">
        <v>2E-3</v>
      </c>
      <c r="F2322" s="77">
        <v>2.222E-3</v>
      </c>
      <c r="G2322" s="77">
        <v>-2.2199999999999998E-4</v>
      </c>
    </row>
    <row r="2323" spans="1:7" x14ac:dyDescent="0.25">
      <c r="A2323" s="75" t="s">
        <v>4188</v>
      </c>
      <c r="B2323" s="75" t="s">
        <v>4278</v>
      </c>
      <c r="C2323" s="75" t="s">
        <v>4277</v>
      </c>
      <c r="D2323" s="76">
        <v>5</v>
      </c>
      <c r="E2323" s="77">
        <v>2E-3</v>
      </c>
      <c r="F2323" s="77">
        <v>1.0809999999999999E-3</v>
      </c>
      <c r="G2323" s="77">
        <v>9.1900000000000011E-4</v>
      </c>
    </row>
    <row r="2324" spans="1:7" x14ac:dyDescent="0.25">
      <c r="A2324" s="75" t="s">
        <v>4188</v>
      </c>
      <c r="B2324" s="75" t="s">
        <v>4279</v>
      </c>
      <c r="C2324" s="75" t="s">
        <v>4280</v>
      </c>
      <c r="D2324" s="76">
        <v>6</v>
      </c>
      <c r="E2324" s="77">
        <v>4.4999999999999997E-3</v>
      </c>
      <c r="F2324" s="77">
        <v>1.1919999999999999E-3</v>
      </c>
      <c r="G2324" s="77">
        <v>3.3079999999999997E-3</v>
      </c>
    </row>
    <row r="2325" spans="1:7" x14ac:dyDescent="0.25">
      <c r="A2325" s="75" t="s">
        <v>4188</v>
      </c>
      <c r="B2325" s="75" t="s">
        <v>4281</v>
      </c>
      <c r="C2325" s="75" t="s">
        <v>4282</v>
      </c>
      <c r="D2325" s="76">
        <v>6</v>
      </c>
      <c r="E2325" s="77">
        <v>1E-4</v>
      </c>
      <c r="F2325" s="77">
        <v>6.6000000000000005E-5</v>
      </c>
      <c r="G2325" s="77">
        <v>3.4E-5</v>
      </c>
    </row>
    <row r="2326" spans="1:7" x14ac:dyDescent="0.25">
      <c r="A2326" s="75" t="s">
        <v>4188</v>
      </c>
      <c r="B2326" s="75" t="s">
        <v>4283</v>
      </c>
      <c r="C2326" s="75" t="s">
        <v>4284</v>
      </c>
      <c r="D2326" s="80">
        <v>8</v>
      </c>
      <c r="E2326" s="77">
        <v>5.0000000000000001E-4</v>
      </c>
      <c r="F2326" s="77">
        <v>0</v>
      </c>
      <c r="G2326" s="77">
        <v>5.0000000000000001E-4</v>
      </c>
    </row>
    <row r="2327" spans="1:7" x14ac:dyDescent="0.25">
      <c r="A2327" s="75" t="s">
        <v>4188</v>
      </c>
      <c r="B2327" s="75" t="s">
        <v>4285</v>
      </c>
      <c r="C2327" s="75" t="s">
        <v>4286</v>
      </c>
      <c r="D2327" s="76">
        <v>4</v>
      </c>
      <c r="E2327" s="77">
        <v>0.04</v>
      </c>
      <c r="F2327" s="77">
        <v>3.1512999999999999E-2</v>
      </c>
      <c r="G2327" s="77">
        <v>8.4870000000000015E-3</v>
      </c>
    </row>
    <row r="2328" spans="1:7" x14ac:dyDescent="0.25">
      <c r="A2328" s="75" t="s">
        <v>4188</v>
      </c>
      <c r="B2328" s="75" t="s">
        <v>4287</v>
      </c>
      <c r="C2328" s="75" t="s">
        <v>4288</v>
      </c>
      <c r="D2328" s="76">
        <v>5</v>
      </c>
      <c r="E2328" s="77">
        <v>7.0000000000000007E-2</v>
      </c>
      <c r="F2328" s="77">
        <v>7.2031999999999999E-2</v>
      </c>
      <c r="G2328" s="77">
        <v>-2.0319999999999921E-3</v>
      </c>
    </row>
    <row r="2329" spans="1:7" x14ac:dyDescent="0.25">
      <c r="A2329" s="75" t="s">
        <v>4188</v>
      </c>
      <c r="B2329" s="75" t="s">
        <v>4289</v>
      </c>
      <c r="C2329" s="75" t="s">
        <v>4290</v>
      </c>
      <c r="D2329" s="76">
        <v>7</v>
      </c>
      <c r="E2329" s="77">
        <v>2.0000000000000001E-4</v>
      </c>
      <c r="F2329" s="77">
        <v>0</v>
      </c>
      <c r="G2329" s="77">
        <v>2.0000000000000001E-4</v>
      </c>
    </row>
    <row r="2330" spans="1:7" x14ac:dyDescent="0.25">
      <c r="A2330" s="75" t="s">
        <v>4188</v>
      </c>
      <c r="B2330" s="75" t="s">
        <v>4291</v>
      </c>
      <c r="C2330" s="75" t="s">
        <v>1366</v>
      </c>
      <c r="D2330" s="76">
        <v>5</v>
      </c>
      <c r="E2330" s="77">
        <v>0.03</v>
      </c>
      <c r="F2330" s="77">
        <v>2.049E-3</v>
      </c>
      <c r="G2330" s="77">
        <v>2.7951E-2</v>
      </c>
    </row>
    <row r="2331" spans="1:7" x14ac:dyDescent="0.25">
      <c r="A2331" s="75" t="s">
        <v>4188</v>
      </c>
      <c r="B2331" s="75" t="s">
        <v>4292</v>
      </c>
      <c r="C2331" s="75" t="s">
        <v>4293</v>
      </c>
      <c r="D2331" s="76">
        <v>6</v>
      </c>
      <c r="E2331" s="77">
        <v>1.805E-3</v>
      </c>
      <c r="F2331" s="77">
        <v>6.7400000000000001E-4</v>
      </c>
      <c r="G2331" s="77">
        <v>1.1310000000000001E-3</v>
      </c>
    </row>
    <row r="2332" spans="1:7" x14ac:dyDescent="0.25">
      <c r="A2332" s="75" t="s">
        <v>4188</v>
      </c>
      <c r="B2332" s="75" t="s">
        <v>4294</v>
      </c>
      <c r="C2332" s="75" t="s">
        <v>4295</v>
      </c>
      <c r="D2332" s="76">
        <v>6</v>
      </c>
      <c r="E2332" s="77">
        <v>7.5000000000000002E-4</v>
      </c>
      <c r="F2332" s="77">
        <v>6.2200000000000005E-4</v>
      </c>
      <c r="G2332" s="77">
        <v>1.2799999999999997E-4</v>
      </c>
    </row>
    <row r="2333" spans="1:7" x14ac:dyDescent="0.25">
      <c r="A2333" s="75" t="s">
        <v>4188</v>
      </c>
      <c r="B2333" s="75" t="s">
        <v>4296</v>
      </c>
      <c r="C2333" s="75" t="s">
        <v>4297</v>
      </c>
      <c r="D2333" s="76">
        <v>6</v>
      </c>
      <c r="E2333" s="77">
        <v>2E-3</v>
      </c>
      <c r="F2333" s="77">
        <v>0</v>
      </c>
      <c r="G2333" s="77">
        <v>2E-3</v>
      </c>
    </row>
    <row r="2334" spans="1:7" x14ac:dyDescent="0.25">
      <c r="A2334" s="75" t="s">
        <v>4188</v>
      </c>
      <c r="B2334" s="75" t="s">
        <v>4298</v>
      </c>
      <c r="C2334" s="75" t="s">
        <v>4299</v>
      </c>
      <c r="D2334" s="76">
        <v>5</v>
      </c>
      <c r="E2334" s="77">
        <v>1E-3</v>
      </c>
      <c r="F2334" s="77">
        <v>0</v>
      </c>
      <c r="G2334" s="77">
        <v>1E-3</v>
      </c>
    </row>
    <row r="2335" spans="1:7" x14ac:dyDescent="0.25">
      <c r="A2335" s="75" t="s">
        <v>4188</v>
      </c>
      <c r="B2335" s="75" t="s">
        <v>4300</v>
      </c>
      <c r="C2335" s="75" t="s">
        <v>4301</v>
      </c>
      <c r="D2335" s="76">
        <v>5</v>
      </c>
      <c r="E2335" s="77">
        <v>4.0000000000000001E-3</v>
      </c>
      <c r="F2335" s="77">
        <v>3.0439999999999998E-3</v>
      </c>
      <c r="G2335" s="77">
        <v>9.5600000000000025E-4</v>
      </c>
    </row>
    <row r="2336" spans="1:7" x14ac:dyDescent="0.25">
      <c r="A2336" s="75" t="s">
        <v>4188</v>
      </c>
      <c r="B2336" s="75" t="s">
        <v>4302</v>
      </c>
      <c r="C2336" s="75" t="s">
        <v>458</v>
      </c>
      <c r="D2336" s="76">
        <v>6</v>
      </c>
      <c r="E2336" s="77">
        <v>2.5000000000000001E-4</v>
      </c>
      <c r="F2336" s="77">
        <v>1.5999999999999999E-5</v>
      </c>
      <c r="G2336" s="77">
        <v>2.34E-4</v>
      </c>
    </row>
    <row r="2337" spans="1:7" x14ac:dyDescent="0.25">
      <c r="A2337" s="75" t="s">
        <v>4188</v>
      </c>
      <c r="B2337" s="75" t="s">
        <v>4303</v>
      </c>
      <c r="C2337" s="75" t="s">
        <v>458</v>
      </c>
      <c r="D2337" s="76">
        <v>7</v>
      </c>
      <c r="E2337" s="77">
        <v>5.0000000000000001E-4</v>
      </c>
      <c r="F2337" s="77">
        <v>0</v>
      </c>
      <c r="G2337" s="77">
        <v>5.0000000000000001E-4</v>
      </c>
    </row>
    <row r="2338" spans="1:7" x14ac:dyDescent="0.25">
      <c r="A2338" s="75" t="s">
        <v>4188</v>
      </c>
      <c r="B2338" s="75" t="s">
        <v>4304</v>
      </c>
      <c r="C2338" s="75" t="s">
        <v>4305</v>
      </c>
      <c r="D2338" s="76">
        <v>5</v>
      </c>
      <c r="E2338" s="77">
        <v>4.2000000000000003E-2</v>
      </c>
      <c r="F2338" s="77">
        <v>0</v>
      </c>
      <c r="G2338" s="77">
        <v>4.2000000000000003E-2</v>
      </c>
    </row>
    <row r="2339" spans="1:7" x14ac:dyDescent="0.25">
      <c r="A2339" s="75" t="s">
        <v>4188</v>
      </c>
      <c r="B2339" s="75" t="s">
        <v>4306</v>
      </c>
      <c r="C2339" s="75" t="s">
        <v>4307</v>
      </c>
      <c r="D2339" s="76">
        <v>6</v>
      </c>
      <c r="E2339" s="77">
        <v>0</v>
      </c>
      <c r="F2339" s="77">
        <v>9.800000000000001E-5</v>
      </c>
      <c r="G2339" s="77">
        <v>-9.800000000000001E-5</v>
      </c>
    </row>
    <row r="2340" spans="1:7" x14ac:dyDescent="0.25">
      <c r="A2340" s="75" t="s">
        <v>4188</v>
      </c>
      <c r="B2340" s="75" t="s">
        <v>4308</v>
      </c>
      <c r="C2340" s="75" t="s">
        <v>4309</v>
      </c>
      <c r="D2340" s="76">
        <v>5</v>
      </c>
      <c r="E2340" s="77">
        <v>2.8830000000000001E-3</v>
      </c>
      <c r="F2340" s="77">
        <v>1.4966E-2</v>
      </c>
      <c r="G2340" s="77">
        <v>-1.2083E-2</v>
      </c>
    </row>
    <row r="2341" spans="1:7" x14ac:dyDescent="0.25">
      <c r="A2341" s="75" t="s">
        <v>4188</v>
      </c>
      <c r="B2341" s="75" t="s">
        <v>4310</v>
      </c>
      <c r="C2341" s="75" t="s">
        <v>4311</v>
      </c>
      <c r="D2341" s="76">
        <v>6</v>
      </c>
      <c r="E2341" s="77">
        <v>1E-3</v>
      </c>
      <c r="F2341" s="77">
        <v>2.8399999999999996E-4</v>
      </c>
      <c r="G2341" s="77">
        <v>7.1600000000000006E-4</v>
      </c>
    </row>
    <row r="2342" spans="1:7" x14ac:dyDescent="0.25">
      <c r="A2342" s="75" t="s">
        <v>4188</v>
      </c>
      <c r="B2342" s="75" t="s">
        <v>4312</v>
      </c>
      <c r="C2342" s="75" t="s">
        <v>4313</v>
      </c>
      <c r="D2342" s="76">
        <v>5</v>
      </c>
      <c r="E2342" s="77">
        <v>4.0000000000000001E-3</v>
      </c>
      <c r="F2342" s="77">
        <v>1.91E-3</v>
      </c>
      <c r="G2342" s="77">
        <v>2.0899999999999998E-3</v>
      </c>
    </row>
    <row r="2343" spans="1:7" x14ac:dyDescent="0.25">
      <c r="A2343" s="75" t="s">
        <v>4188</v>
      </c>
      <c r="B2343" s="75" t="s">
        <v>4314</v>
      </c>
      <c r="C2343" s="75" t="s">
        <v>4315</v>
      </c>
      <c r="D2343" s="76">
        <v>6</v>
      </c>
      <c r="E2343" s="77">
        <v>5.9999999999999995E-5</v>
      </c>
      <c r="F2343" s="77">
        <v>2.0000000000000002E-5</v>
      </c>
      <c r="G2343" s="77">
        <v>3.9999999999999996E-5</v>
      </c>
    </row>
    <row r="2344" spans="1:7" x14ac:dyDescent="0.25">
      <c r="A2344" s="75" t="s">
        <v>4188</v>
      </c>
      <c r="B2344" s="75" t="s">
        <v>4316</v>
      </c>
      <c r="C2344" s="75" t="s">
        <v>4317</v>
      </c>
      <c r="D2344" s="76">
        <v>6</v>
      </c>
      <c r="E2344" s="77">
        <v>1E-4</v>
      </c>
      <c r="F2344" s="77">
        <v>5.1999999999999997E-5</v>
      </c>
      <c r="G2344" s="77">
        <v>4.8000000000000008E-5</v>
      </c>
    </row>
    <row r="2345" spans="1:7" x14ac:dyDescent="0.25">
      <c r="A2345" s="75" t="s">
        <v>4188</v>
      </c>
      <c r="B2345" s="75" t="s">
        <v>4318</v>
      </c>
      <c r="C2345" s="75" t="s">
        <v>4317</v>
      </c>
      <c r="D2345" s="76">
        <v>5</v>
      </c>
      <c r="E2345" s="77">
        <v>1E-4</v>
      </c>
      <c r="F2345" s="77">
        <v>0</v>
      </c>
      <c r="G2345" s="77">
        <v>1E-4</v>
      </c>
    </row>
    <row r="2346" spans="1:7" x14ac:dyDescent="0.25">
      <c r="A2346" s="75" t="s">
        <v>4188</v>
      </c>
      <c r="B2346" s="75" t="s">
        <v>4319</v>
      </c>
      <c r="C2346" s="75" t="s">
        <v>4320</v>
      </c>
      <c r="D2346" s="76">
        <v>5</v>
      </c>
      <c r="E2346" s="77">
        <v>0.01</v>
      </c>
      <c r="F2346" s="77">
        <v>0</v>
      </c>
      <c r="G2346" s="77">
        <v>0.01</v>
      </c>
    </row>
    <row r="2347" spans="1:7" x14ac:dyDescent="0.25">
      <c r="A2347" s="75" t="s">
        <v>4188</v>
      </c>
      <c r="B2347" s="75" t="s">
        <v>4321</v>
      </c>
      <c r="C2347" s="75" t="s">
        <v>4322</v>
      </c>
      <c r="D2347" s="76">
        <v>5</v>
      </c>
      <c r="E2347" s="77">
        <v>1.4999999999999999E-2</v>
      </c>
      <c r="F2347" s="77">
        <v>3.0569999999999998E-3</v>
      </c>
      <c r="G2347" s="77">
        <v>1.1942999999999999E-2</v>
      </c>
    </row>
    <row r="2348" spans="1:7" x14ac:dyDescent="0.25">
      <c r="A2348" s="75" t="s">
        <v>4188</v>
      </c>
      <c r="B2348" s="75" t="s">
        <v>4323</v>
      </c>
      <c r="C2348" s="75" t="s">
        <v>4324</v>
      </c>
      <c r="D2348" s="76">
        <v>6</v>
      </c>
      <c r="E2348" s="77">
        <v>1.4999999999999999E-4</v>
      </c>
      <c r="F2348" s="77">
        <v>1.4999999999999999E-4</v>
      </c>
      <c r="G2348" s="77">
        <v>0</v>
      </c>
    </row>
    <row r="2349" spans="1:7" x14ac:dyDescent="0.25">
      <c r="A2349" s="75" t="s">
        <v>4188</v>
      </c>
      <c r="B2349" s="75" t="s">
        <v>4325</v>
      </c>
      <c r="C2349" s="75" t="s">
        <v>4326</v>
      </c>
      <c r="D2349" s="76">
        <v>5</v>
      </c>
      <c r="E2349" s="77">
        <v>1E-3</v>
      </c>
      <c r="F2349" s="77">
        <v>0</v>
      </c>
      <c r="G2349" s="77">
        <v>1E-3</v>
      </c>
    </row>
    <row r="2350" spans="1:7" x14ac:dyDescent="0.25">
      <c r="A2350" s="75" t="s">
        <v>4188</v>
      </c>
      <c r="B2350" s="75" t="s">
        <v>4327</v>
      </c>
      <c r="C2350" s="75" t="s">
        <v>4328</v>
      </c>
      <c r="D2350" s="76">
        <v>6</v>
      </c>
      <c r="E2350" s="77">
        <v>5.0000000000000001E-4</v>
      </c>
      <c r="F2350" s="77">
        <v>3.1999999999999999E-5</v>
      </c>
      <c r="G2350" s="77">
        <v>4.6799999999999999E-4</v>
      </c>
    </row>
    <row r="2351" spans="1:7" x14ac:dyDescent="0.25">
      <c r="A2351" s="75" t="s">
        <v>4188</v>
      </c>
      <c r="B2351" s="75" t="s">
        <v>4329</v>
      </c>
      <c r="C2351" s="75" t="s">
        <v>3706</v>
      </c>
      <c r="D2351" s="76">
        <v>5</v>
      </c>
      <c r="E2351" s="77">
        <v>5.9999999999999995E-4</v>
      </c>
      <c r="F2351" s="77">
        <v>7.6199999999999998E-4</v>
      </c>
      <c r="G2351" s="77">
        <v>-1.6200000000000003E-4</v>
      </c>
    </row>
    <row r="2352" spans="1:7" x14ac:dyDescent="0.25">
      <c r="A2352" s="75" t="s">
        <v>4188</v>
      </c>
      <c r="B2352" s="75" t="s">
        <v>4330</v>
      </c>
      <c r="C2352" s="75" t="s">
        <v>4331</v>
      </c>
      <c r="D2352" s="80">
        <v>8</v>
      </c>
      <c r="E2352" s="77">
        <v>1.011E-3</v>
      </c>
      <c r="F2352" s="77">
        <v>0</v>
      </c>
      <c r="G2352" s="77">
        <v>1.011E-3</v>
      </c>
    </row>
    <row r="2353" spans="1:7" x14ac:dyDescent="0.25">
      <c r="A2353" s="75" t="s">
        <v>4188</v>
      </c>
      <c r="B2353" s="75" t="s">
        <v>4332</v>
      </c>
      <c r="C2353" s="75" t="s">
        <v>4331</v>
      </c>
      <c r="D2353" s="80">
        <v>8</v>
      </c>
      <c r="E2353" s="77">
        <v>3.3700000000000001E-4</v>
      </c>
      <c r="F2353" s="77">
        <v>0</v>
      </c>
      <c r="G2353" s="77">
        <v>3.3700000000000001E-4</v>
      </c>
    </row>
    <row r="2354" spans="1:7" x14ac:dyDescent="0.25">
      <c r="A2354" s="75" t="s">
        <v>4188</v>
      </c>
      <c r="B2354" s="75" t="s">
        <v>4333</v>
      </c>
      <c r="C2354" s="75" t="s">
        <v>4331</v>
      </c>
      <c r="D2354" s="80">
        <v>8</v>
      </c>
      <c r="E2354" s="77">
        <v>6.5000000000000002E-2</v>
      </c>
      <c r="F2354" s="77">
        <v>1.562E-3</v>
      </c>
      <c r="G2354" s="77">
        <v>6.3438000000000008E-2</v>
      </c>
    </row>
    <row r="2355" spans="1:7" x14ac:dyDescent="0.25">
      <c r="A2355" s="75" t="s">
        <v>4188</v>
      </c>
      <c r="B2355" s="75" t="s">
        <v>4334</v>
      </c>
      <c r="C2355" s="75" t="s">
        <v>4335</v>
      </c>
      <c r="D2355" s="76">
        <v>6</v>
      </c>
      <c r="E2355" s="77">
        <v>2.0000000000000001E-4</v>
      </c>
      <c r="F2355" s="77">
        <v>1.9000000000000001E-4</v>
      </c>
      <c r="G2355" s="77">
        <v>9.9999999999999991E-6</v>
      </c>
    </row>
    <row r="2356" spans="1:7" x14ac:dyDescent="0.25">
      <c r="A2356" s="75" t="s">
        <v>4188</v>
      </c>
      <c r="B2356" s="75" t="s">
        <v>4336</v>
      </c>
      <c r="C2356" s="75" t="s">
        <v>4337</v>
      </c>
      <c r="D2356" s="76">
        <v>5</v>
      </c>
      <c r="E2356" s="77">
        <v>7.0000000000000001E-3</v>
      </c>
      <c r="F2356" s="77">
        <v>3.1129999999999999E-3</v>
      </c>
      <c r="G2356" s="77">
        <v>3.8870000000000003E-3</v>
      </c>
    </row>
    <row r="2357" spans="1:7" x14ac:dyDescent="0.25">
      <c r="A2357" s="75" t="s">
        <v>4188</v>
      </c>
      <c r="B2357" s="75" t="s">
        <v>4338</v>
      </c>
      <c r="C2357" s="75" t="s">
        <v>4339</v>
      </c>
      <c r="D2357" s="76">
        <v>6</v>
      </c>
      <c r="E2357" s="77">
        <v>2.5000000000000001E-4</v>
      </c>
      <c r="F2357" s="77">
        <v>2.4600000000000002E-4</v>
      </c>
      <c r="G2357" s="77">
        <v>3.9999999999999888E-6</v>
      </c>
    </row>
    <row r="2358" spans="1:7" x14ac:dyDescent="0.25">
      <c r="A2358" s="75" t="s">
        <v>4188</v>
      </c>
      <c r="B2358" s="75" t="s">
        <v>4340</v>
      </c>
      <c r="C2358" s="75" t="s">
        <v>3297</v>
      </c>
      <c r="D2358" s="76">
        <v>6</v>
      </c>
      <c r="E2358" s="77">
        <v>6.0000000000000001E-3</v>
      </c>
      <c r="F2358" s="77">
        <v>0</v>
      </c>
      <c r="G2358" s="77">
        <v>6.0000000000000001E-3</v>
      </c>
    </row>
    <row r="2359" spans="1:7" x14ac:dyDescent="0.25">
      <c r="A2359" s="75" t="s">
        <v>4188</v>
      </c>
      <c r="B2359" s="75" t="s">
        <v>4341</v>
      </c>
      <c r="C2359" s="75" t="s">
        <v>4342</v>
      </c>
      <c r="D2359" s="76">
        <v>6</v>
      </c>
      <c r="E2359" s="77">
        <v>3.5000000000000001E-3</v>
      </c>
      <c r="F2359" s="77">
        <v>0</v>
      </c>
      <c r="G2359" s="77">
        <v>3.5000000000000001E-3</v>
      </c>
    </row>
    <row r="2360" spans="1:7" x14ac:dyDescent="0.25">
      <c r="A2360" s="75" t="s">
        <v>4188</v>
      </c>
      <c r="B2360" s="75" t="s">
        <v>4343</v>
      </c>
      <c r="C2360" s="75" t="s">
        <v>4344</v>
      </c>
      <c r="D2360" s="76">
        <v>6</v>
      </c>
      <c r="E2360" s="77">
        <v>0</v>
      </c>
      <c r="F2360" s="77">
        <v>4.0000000000000003E-5</v>
      </c>
      <c r="G2360" s="77">
        <v>-4.0000000000000003E-5</v>
      </c>
    </row>
    <row r="2361" spans="1:7" x14ac:dyDescent="0.25">
      <c r="A2361" s="75" t="s">
        <v>4188</v>
      </c>
      <c r="B2361" s="75" t="s">
        <v>4345</v>
      </c>
      <c r="C2361" s="75" t="s">
        <v>4346</v>
      </c>
      <c r="D2361" s="76">
        <v>6</v>
      </c>
      <c r="E2361" s="77">
        <v>2.0000000000000001E-4</v>
      </c>
      <c r="F2361" s="77">
        <v>1.3730000000000001E-2</v>
      </c>
      <c r="G2361" s="77">
        <v>-1.353E-2</v>
      </c>
    </row>
    <row r="2362" spans="1:7" x14ac:dyDescent="0.25">
      <c r="A2362" s="75" t="s">
        <v>4188</v>
      </c>
      <c r="B2362" s="75" t="s">
        <v>4347</v>
      </c>
      <c r="C2362" s="75" t="s">
        <v>4348</v>
      </c>
      <c r="D2362" s="76">
        <v>7</v>
      </c>
      <c r="E2362" s="77">
        <v>5.0000000000000002E-5</v>
      </c>
      <c r="F2362" s="77">
        <v>0</v>
      </c>
      <c r="G2362" s="77">
        <v>5.0000000000000002E-5</v>
      </c>
    </row>
    <row r="2363" spans="1:7" x14ac:dyDescent="0.25">
      <c r="A2363" s="75" t="s">
        <v>4188</v>
      </c>
      <c r="B2363" s="75" t="s">
        <v>4349</v>
      </c>
      <c r="C2363" s="75" t="s">
        <v>4350</v>
      </c>
      <c r="D2363" s="76">
        <v>5</v>
      </c>
      <c r="E2363" s="77">
        <v>8.0000000000000002E-3</v>
      </c>
      <c r="F2363" s="77">
        <v>3.7069999999999998E-3</v>
      </c>
      <c r="G2363" s="77">
        <v>4.2929999999999999E-3</v>
      </c>
    </row>
    <row r="2364" spans="1:7" x14ac:dyDescent="0.25">
      <c r="A2364" s="75" t="s">
        <v>4188</v>
      </c>
      <c r="B2364" s="75" t="s">
        <v>4351</v>
      </c>
      <c r="C2364" s="75" t="s">
        <v>4352</v>
      </c>
      <c r="D2364" s="76">
        <v>5</v>
      </c>
      <c r="E2364" s="77">
        <v>0.02</v>
      </c>
      <c r="F2364" s="77">
        <v>3.0800000000000003E-3</v>
      </c>
      <c r="G2364" s="77">
        <v>1.6920000000000001E-2</v>
      </c>
    </row>
    <row r="2365" spans="1:7" x14ac:dyDescent="0.25">
      <c r="A2365" s="75" t="s">
        <v>4188</v>
      </c>
      <c r="B2365" s="75" t="s">
        <v>4353</v>
      </c>
      <c r="C2365" s="75" t="s">
        <v>4354</v>
      </c>
      <c r="D2365" s="76">
        <v>6</v>
      </c>
      <c r="E2365" s="77">
        <v>0</v>
      </c>
      <c r="F2365" s="77">
        <v>2.9999999999999997E-4</v>
      </c>
      <c r="G2365" s="77">
        <v>-2.9999999999999997E-4</v>
      </c>
    </row>
    <row r="2366" spans="1:7" x14ac:dyDescent="0.25">
      <c r="A2366" s="75" t="s">
        <v>4188</v>
      </c>
      <c r="B2366" s="75" t="s">
        <v>4355</v>
      </c>
      <c r="C2366" s="75" t="s">
        <v>4356</v>
      </c>
      <c r="D2366" s="76">
        <v>5</v>
      </c>
      <c r="E2366" s="77">
        <v>2.3E-3</v>
      </c>
      <c r="F2366" s="77">
        <v>1.0960000000000002E-3</v>
      </c>
      <c r="G2366" s="77">
        <v>1.2039999999999998E-3</v>
      </c>
    </row>
    <row r="2367" spans="1:7" x14ac:dyDescent="0.25">
      <c r="A2367" s="75" t="s">
        <v>4188</v>
      </c>
      <c r="B2367" s="75" t="s">
        <v>4357</v>
      </c>
      <c r="C2367" s="75" t="s">
        <v>51</v>
      </c>
      <c r="D2367" s="76">
        <v>5</v>
      </c>
      <c r="E2367" s="77">
        <v>1E-3</v>
      </c>
      <c r="F2367" s="77">
        <v>1.3300000000000001E-4</v>
      </c>
      <c r="G2367" s="77">
        <v>8.6700000000000004E-4</v>
      </c>
    </row>
    <row r="2368" spans="1:7" x14ac:dyDescent="0.25">
      <c r="A2368" s="75" t="s">
        <v>4188</v>
      </c>
      <c r="B2368" s="75" t="s">
        <v>4358</v>
      </c>
      <c r="C2368" s="75" t="s">
        <v>51</v>
      </c>
      <c r="D2368" s="76">
        <v>5</v>
      </c>
      <c r="E2368" s="77">
        <v>2E-3</v>
      </c>
      <c r="F2368" s="77">
        <v>1.0728E-2</v>
      </c>
      <c r="G2368" s="77">
        <v>-8.7279999999999996E-3</v>
      </c>
    </row>
    <row r="2369" spans="1:7" x14ac:dyDescent="0.25">
      <c r="A2369" s="75" t="s">
        <v>4188</v>
      </c>
      <c r="B2369" s="75" t="s">
        <v>4359</v>
      </c>
      <c r="C2369" s="75" t="s">
        <v>51</v>
      </c>
      <c r="D2369" s="76">
        <v>6</v>
      </c>
      <c r="E2369" s="77">
        <v>8.0000000000000004E-4</v>
      </c>
      <c r="F2369" s="77">
        <v>4.37E-4</v>
      </c>
      <c r="G2369" s="77">
        <v>3.6300000000000004E-4</v>
      </c>
    </row>
    <row r="2370" spans="1:7" x14ac:dyDescent="0.25">
      <c r="A2370" s="75" t="s">
        <v>4188</v>
      </c>
      <c r="B2370" s="75" t="s">
        <v>4360</v>
      </c>
      <c r="C2370" s="75" t="s">
        <v>51</v>
      </c>
      <c r="D2370" s="76">
        <v>6</v>
      </c>
      <c r="E2370" s="77">
        <v>0</v>
      </c>
      <c r="F2370" s="77">
        <v>0</v>
      </c>
      <c r="G2370" s="77">
        <v>0</v>
      </c>
    </row>
    <row r="2371" spans="1:7" x14ac:dyDescent="0.25">
      <c r="A2371" s="75" t="s">
        <v>4188</v>
      </c>
      <c r="B2371" s="75" t="s">
        <v>4361</v>
      </c>
      <c r="C2371" s="75" t="s">
        <v>51</v>
      </c>
      <c r="D2371" s="76">
        <v>7</v>
      </c>
      <c r="E2371" s="77">
        <v>5.0000000000000002E-5</v>
      </c>
      <c r="F2371" s="77">
        <v>4.6000000000000001E-4</v>
      </c>
      <c r="G2371" s="77">
        <v>-4.0999999999999999E-4</v>
      </c>
    </row>
    <row r="2372" spans="1:7" x14ac:dyDescent="0.25">
      <c r="A2372" s="75" t="s">
        <v>4188</v>
      </c>
      <c r="B2372" s="75" t="s">
        <v>4362</v>
      </c>
      <c r="C2372" s="75" t="s">
        <v>51</v>
      </c>
      <c r="D2372" s="76">
        <v>6</v>
      </c>
      <c r="E2372" s="77">
        <v>2E-3</v>
      </c>
      <c r="F2372" s="77">
        <v>8.3000000000000001E-4</v>
      </c>
      <c r="G2372" s="77">
        <v>1.17E-3</v>
      </c>
    </row>
    <row r="2373" spans="1:7" x14ac:dyDescent="0.25">
      <c r="A2373" s="75" t="s">
        <v>4188</v>
      </c>
      <c r="B2373" s="75" t="s">
        <v>4363</v>
      </c>
      <c r="C2373" s="75" t="s">
        <v>51</v>
      </c>
      <c r="D2373" s="76">
        <v>6</v>
      </c>
      <c r="E2373" s="77">
        <v>6.9999999999999999E-4</v>
      </c>
      <c r="F2373" s="77">
        <v>0</v>
      </c>
      <c r="G2373" s="77">
        <v>6.9999999999999999E-4</v>
      </c>
    </row>
    <row r="2374" spans="1:7" x14ac:dyDescent="0.25">
      <c r="A2374" s="75" t="s">
        <v>4188</v>
      </c>
      <c r="B2374" s="75" t="s">
        <v>4364</v>
      </c>
      <c r="C2374" s="75" t="s">
        <v>51</v>
      </c>
      <c r="D2374" s="76">
        <v>6</v>
      </c>
      <c r="E2374" s="77">
        <v>2.0000000000000001E-4</v>
      </c>
      <c r="F2374" s="77">
        <v>0</v>
      </c>
      <c r="G2374" s="77">
        <v>2.0000000000000001E-4</v>
      </c>
    </row>
    <row r="2375" spans="1:7" x14ac:dyDescent="0.25">
      <c r="A2375" s="75" t="s">
        <v>4188</v>
      </c>
      <c r="B2375" s="75" t="s">
        <v>4365</v>
      </c>
      <c r="C2375" s="75" t="s">
        <v>51</v>
      </c>
      <c r="D2375" s="76">
        <v>6</v>
      </c>
      <c r="E2375" s="77">
        <v>1.4999999999999999E-4</v>
      </c>
      <c r="F2375" s="77">
        <v>0</v>
      </c>
      <c r="G2375" s="77">
        <v>1.4999999999999999E-4</v>
      </c>
    </row>
    <row r="2376" spans="1:7" x14ac:dyDescent="0.25">
      <c r="A2376" s="75" t="s">
        <v>4188</v>
      </c>
      <c r="B2376" s="75" t="s">
        <v>4366</v>
      </c>
      <c r="C2376" s="75" t="s">
        <v>51</v>
      </c>
      <c r="D2376" s="76">
        <v>7</v>
      </c>
      <c r="E2376" s="77">
        <v>0</v>
      </c>
      <c r="F2376" s="77">
        <v>6.9999999999999999E-6</v>
      </c>
      <c r="G2376" s="77">
        <v>-6.9999999999999999E-6</v>
      </c>
    </row>
    <row r="2377" spans="1:7" x14ac:dyDescent="0.25">
      <c r="A2377" s="75" t="s">
        <v>4188</v>
      </c>
      <c r="B2377" s="75" t="s">
        <v>4367</v>
      </c>
      <c r="C2377" s="75" t="s">
        <v>51</v>
      </c>
      <c r="D2377" s="76">
        <v>7</v>
      </c>
      <c r="E2377" s="77">
        <v>0</v>
      </c>
      <c r="F2377" s="77">
        <v>6.8600000000000009E-4</v>
      </c>
      <c r="G2377" s="77">
        <v>-6.8600000000000009E-4</v>
      </c>
    </row>
    <row r="2378" spans="1:7" x14ac:dyDescent="0.25">
      <c r="A2378" s="75" t="s">
        <v>4188</v>
      </c>
      <c r="B2378" s="75" t="s">
        <v>4368</v>
      </c>
      <c r="C2378" s="75" t="s">
        <v>953</v>
      </c>
      <c r="D2378" s="76">
        <v>7</v>
      </c>
      <c r="E2378" s="77">
        <v>2.0000000000000002E-5</v>
      </c>
      <c r="F2378" s="77">
        <v>6.9999999999999999E-6</v>
      </c>
      <c r="G2378" s="77">
        <v>1.3000000000000001E-5</v>
      </c>
    </row>
    <row r="2379" spans="1:7" x14ac:dyDescent="0.25">
      <c r="A2379" s="75" t="s">
        <v>4188</v>
      </c>
      <c r="B2379" s="75" t="s">
        <v>4369</v>
      </c>
      <c r="C2379" s="75" t="s">
        <v>953</v>
      </c>
      <c r="D2379" s="76">
        <v>7</v>
      </c>
      <c r="E2379" s="77">
        <v>5.0000000000000002E-5</v>
      </c>
      <c r="F2379" s="77">
        <v>9.9999999999999995E-7</v>
      </c>
      <c r="G2379" s="77">
        <v>4.9000000000000005E-5</v>
      </c>
    </row>
    <row r="2380" spans="1:7" x14ac:dyDescent="0.25">
      <c r="A2380" s="75" t="s">
        <v>4188</v>
      </c>
      <c r="B2380" s="75" t="s">
        <v>4370</v>
      </c>
      <c r="C2380" s="75" t="s">
        <v>953</v>
      </c>
      <c r="D2380" s="76">
        <v>7</v>
      </c>
      <c r="E2380" s="77">
        <v>2.0000000000000002E-5</v>
      </c>
      <c r="F2380" s="77">
        <v>8.9999999999999985E-6</v>
      </c>
      <c r="G2380" s="77">
        <v>1.1000000000000003E-5</v>
      </c>
    </row>
    <row r="2381" spans="1:7" x14ac:dyDescent="0.25">
      <c r="A2381" s="75" t="s">
        <v>4188</v>
      </c>
      <c r="B2381" s="75" t="s">
        <v>4371</v>
      </c>
      <c r="C2381" s="75" t="s">
        <v>953</v>
      </c>
      <c r="D2381" s="76">
        <v>6</v>
      </c>
      <c r="E2381" s="77">
        <v>2.0000000000000001E-4</v>
      </c>
      <c r="F2381" s="77">
        <v>4.2999999999999999E-4</v>
      </c>
      <c r="G2381" s="77">
        <v>-2.2999999999999998E-4</v>
      </c>
    </row>
    <row r="2382" spans="1:7" x14ac:dyDescent="0.25">
      <c r="A2382" s="75" t="s">
        <v>4188</v>
      </c>
      <c r="B2382" s="75" t="s">
        <v>4372</v>
      </c>
      <c r="C2382" s="75" t="s">
        <v>4373</v>
      </c>
      <c r="D2382" s="76">
        <v>6</v>
      </c>
      <c r="E2382" s="77">
        <v>2.1000000000000003E-3</v>
      </c>
      <c r="F2382" s="77">
        <v>5.7299999999999994E-4</v>
      </c>
      <c r="G2382" s="77">
        <v>1.5270000000000004E-3</v>
      </c>
    </row>
    <row r="2383" spans="1:7" x14ac:dyDescent="0.25">
      <c r="A2383" s="75" t="s">
        <v>4188</v>
      </c>
      <c r="B2383" s="75" t="s">
        <v>4374</v>
      </c>
      <c r="C2383" s="75" t="s">
        <v>953</v>
      </c>
      <c r="D2383" s="76">
        <v>6</v>
      </c>
      <c r="E2383" s="77">
        <v>1E-4</v>
      </c>
      <c r="F2383" s="77">
        <v>0</v>
      </c>
      <c r="G2383" s="77">
        <v>1E-4</v>
      </c>
    </row>
    <row r="2384" spans="1:7" x14ac:dyDescent="0.25">
      <c r="A2384" s="75" t="s">
        <v>4188</v>
      </c>
      <c r="B2384" s="75" t="s">
        <v>4375</v>
      </c>
      <c r="C2384" s="75" t="s">
        <v>953</v>
      </c>
      <c r="D2384" s="76">
        <v>6</v>
      </c>
      <c r="E2384" s="77">
        <v>1E-4</v>
      </c>
      <c r="F2384" s="77">
        <v>0</v>
      </c>
      <c r="G2384" s="77">
        <v>1E-4</v>
      </c>
    </row>
    <row r="2385" spans="1:7" x14ac:dyDescent="0.25">
      <c r="A2385" s="75" t="s">
        <v>4188</v>
      </c>
      <c r="B2385" s="75" t="s">
        <v>4376</v>
      </c>
      <c r="C2385" s="75" t="s">
        <v>4377</v>
      </c>
      <c r="D2385" s="80">
        <v>8</v>
      </c>
      <c r="E2385" s="77">
        <v>3.29E-3</v>
      </c>
      <c r="F2385" s="77">
        <v>0</v>
      </c>
      <c r="G2385" s="77">
        <v>3.29E-3</v>
      </c>
    </row>
    <row r="2386" spans="1:7" x14ac:dyDescent="0.25">
      <c r="A2386" s="75" t="s">
        <v>4188</v>
      </c>
      <c r="B2386" s="75" t="s">
        <v>4378</v>
      </c>
      <c r="C2386" s="75" t="s">
        <v>4377</v>
      </c>
      <c r="D2386" s="80">
        <v>8</v>
      </c>
      <c r="E2386" s="77">
        <v>8.9999999999999985E-6</v>
      </c>
      <c r="F2386" s="77">
        <v>0</v>
      </c>
      <c r="G2386" s="77">
        <v>8.9999999999999985E-6</v>
      </c>
    </row>
    <row r="2387" spans="1:7" x14ac:dyDescent="0.25">
      <c r="A2387" s="75" t="s">
        <v>4188</v>
      </c>
      <c r="B2387" s="75" t="s">
        <v>4379</v>
      </c>
      <c r="C2387" s="75" t="s">
        <v>4377</v>
      </c>
      <c r="D2387" s="80">
        <v>8</v>
      </c>
      <c r="E2387" s="77">
        <v>6.9999999999999999E-6</v>
      </c>
      <c r="F2387" s="77">
        <v>0</v>
      </c>
      <c r="G2387" s="77">
        <v>6.9999999999999999E-6</v>
      </c>
    </row>
    <row r="2388" spans="1:7" x14ac:dyDescent="0.25">
      <c r="A2388" s="75" t="s">
        <v>4188</v>
      </c>
      <c r="B2388" s="75" t="s">
        <v>4380</v>
      </c>
      <c r="C2388" s="75" t="s">
        <v>4377</v>
      </c>
      <c r="D2388" s="76">
        <v>6</v>
      </c>
      <c r="E2388" s="77">
        <v>2.1000000000000003E-3</v>
      </c>
      <c r="F2388" s="77">
        <v>1.1899999999999999E-4</v>
      </c>
      <c r="G2388" s="77">
        <v>1.9810000000000001E-3</v>
      </c>
    </row>
    <row r="2389" spans="1:7" x14ac:dyDescent="0.25">
      <c r="A2389" s="75" t="s">
        <v>4188</v>
      </c>
      <c r="B2389" s="75" t="s">
        <v>4381</v>
      </c>
      <c r="C2389" s="75" t="s">
        <v>1071</v>
      </c>
      <c r="D2389" s="76">
        <v>6</v>
      </c>
      <c r="E2389" s="77">
        <v>2.0000000000000001E-4</v>
      </c>
      <c r="F2389" s="77">
        <v>0</v>
      </c>
      <c r="G2389" s="77">
        <v>2.0000000000000001E-4</v>
      </c>
    </row>
    <row r="2390" spans="1:7" x14ac:dyDescent="0.25">
      <c r="A2390" s="75" t="s">
        <v>4188</v>
      </c>
      <c r="B2390" s="75" t="s">
        <v>4382</v>
      </c>
      <c r="C2390" s="75" t="s">
        <v>953</v>
      </c>
      <c r="D2390" s="76">
        <v>6</v>
      </c>
      <c r="E2390" s="77">
        <v>1E-3</v>
      </c>
      <c r="F2390" s="77">
        <v>7.9999999999999996E-6</v>
      </c>
      <c r="G2390" s="77">
        <v>9.9200000000000004E-4</v>
      </c>
    </row>
    <row r="2391" spans="1:7" x14ac:dyDescent="0.25">
      <c r="A2391" s="75" t="s">
        <v>4188</v>
      </c>
      <c r="B2391" s="75" t="s">
        <v>4383</v>
      </c>
      <c r="C2391" s="75" t="s">
        <v>953</v>
      </c>
      <c r="D2391" s="76">
        <v>6</v>
      </c>
      <c r="E2391" s="77">
        <v>6.9999999999999999E-4</v>
      </c>
      <c r="F2391" s="77">
        <v>0</v>
      </c>
      <c r="G2391" s="77">
        <v>6.9999999999999999E-4</v>
      </c>
    </row>
    <row r="2392" spans="1:7" x14ac:dyDescent="0.25">
      <c r="A2392" s="75" t="s">
        <v>4188</v>
      </c>
      <c r="B2392" s="75" t="s">
        <v>4384</v>
      </c>
      <c r="C2392" s="75" t="s">
        <v>4385</v>
      </c>
      <c r="D2392" s="76">
        <v>6</v>
      </c>
      <c r="E2392" s="77">
        <v>5.0000000000000001E-4</v>
      </c>
      <c r="F2392" s="77">
        <v>6.1600000000000001E-4</v>
      </c>
      <c r="G2392" s="77">
        <v>-1.16E-4</v>
      </c>
    </row>
    <row r="2393" spans="1:7" x14ac:dyDescent="0.25">
      <c r="A2393" s="75" t="s">
        <v>4188</v>
      </c>
      <c r="B2393" s="75" t="s">
        <v>4386</v>
      </c>
      <c r="C2393" s="75" t="s">
        <v>4385</v>
      </c>
      <c r="D2393" s="76">
        <v>6</v>
      </c>
      <c r="E2393" s="77">
        <v>0</v>
      </c>
      <c r="F2393" s="77">
        <v>1.003E-3</v>
      </c>
      <c r="G2393" s="77">
        <v>-1.003E-3</v>
      </c>
    </row>
    <row r="2394" spans="1:7" x14ac:dyDescent="0.25">
      <c r="A2394" s="75" t="s">
        <v>4188</v>
      </c>
      <c r="B2394" s="75" t="s">
        <v>4387</v>
      </c>
      <c r="C2394" s="75" t="s">
        <v>4385</v>
      </c>
      <c r="D2394" s="76">
        <v>6</v>
      </c>
      <c r="E2394" s="77">
        <v>5.0000000000000001E-4</v>
      </c>
      <c r="F2394" s="77">
        <v>8.1000000000000004E-5</v>
      </c>
      <c r="G2394" s="77">
        <v>4.1899999999999999E-4</v>
      </c>
    </row>
    <row r="2395" spans="1:7" x14ac:dyDescent="0.25">
      <c r="A2395" s="75" t="s">
        <v>4188</v>
      </c>
      <c r="B2395" s="75" t="s">
        <v>4388</v>
      </c>
      <c r="C2395" s="75" t="s">
        <v>4385</v>
      </c>
      <c r="D2395" s="76">
        <v>6</v>
      </c>
      <c r="E2395" s="77">
        <v>0</v>
      </c>
      <c r="F2395" s="77">
        <v>0</v>
      </c>
      <c r="G2395" s="77">
        <v>0</v>
      </c>
    </row>
    <row r="2396" spans="1:7" x14ac:dyDescent="0.25">
      <c r="A2396" s="75" t="s">
        <v>4188</v>
      </c>
      <c r="B2396" s="75" t="s">
        <v>4389</v>
      </c>
      <c r="C2396" s="75" t="s">
        <v>4385</v>
      </c>
      <c r="D2396" s="76">
        <v>5</v>
      </c>
      <c r="E2396" s="77">
        <v>2E-3</v>
      </c>
      <c r="F2396" s="77">
        <v>3.21E-4</v>
      </c>
      <c r="G2396" s="77">
        <v>1.6789999999999999E-3</v>
      </c>
    </row>
    <row r="2397" spans="1:7" x14ac:dyDescent="0.25">
      <c r="A2397" s="75" t="s">
        <v>4188</v>
      </c>
      <c r="B2397" s="75" t="s">
        <v>4390</v>
      </c>
      <c r="C2397" s="75" t="s">
        <v>4385</v>
      </c>
      <c r="D2397" s="76">
        <v>6</v>
      </c>
      <c r="E2397" s="77">
        <v>5.0000000000000001E-4</v>
      </c>
      <c r="F2397" s="77">
        <v>1.63E-4</v>
      </c>
      <c r="G2397" s="77">
        <v>3.3700000000000001E-4</v>
      </c>
    </row>
    <row r="2398" spans="1:7" x14ac:dyDescent="0.25">
      <c r="A2398" s="75" t="s">
        <v>4188</v>
      </c>
      <c r="B2398" s="75" t="s">
        <v>4391</v>
      </c>
      <c r="C2398" s="75" t="s">
        <v>4385</v>
      </c>
      <c r="D2398" s="76">
        <v>5</v>
      </c>
      <c r="E2398" s="77">
        <v>8.0000000000000002E-3</v>
      </c>
      <c r="F2398" s="77">
        <v>1.3377999999999999E-2</v>
      </c>
      <c r="G2398" s="77">
        <v>-5.3779999999999991E-3</v>
      </c>
    </row>
    <row r="2399" spans="1:7" x14ac:dyDescent="0.25">
      <c r="A2399" s="75" t="s">
        <v>4188</v>
      </c>
      <c r="B2399" s="75" t="s">
        <v>4392</v>
      </c>
      <c r="C2399" s="75" t="s">
        <v>4385</v>
      </c>
      <c r="D2399" s="76">
        <v>5</v>
      </c>
      <c r="E2399" s="77">
        <v>2E-3</v>
      </c>
      <c r="F2399" s="77">
        <v>9.5599999999999993E-4</v>
      </c>
      <c r="G2399" s="77">
        <v>1.0440000000000002E-3</v>
      </c>
    </row>
    <row r="2400" spans="1:7" x14ac:dyDescent="0.25">
      <c r="A2400" s="75" t="s">
        <v>4188</v>
      </c>
      <c r="B2400" s="75" t="s">
        <v>4393</v>
      </c>
      <c r="C2400" s="75" t="s">
        <v>4385</v>
      </c>
      <c r="D2400" s="76">
        <v>6</v>
      </c>
      <c r="E2400" s="77">
        <v>5.0000000000000001E-4</v>
      </c>
      <c r="F2400" s="77">
        <v>0</v>
      </c>
      <c r="G2400" s="77">
        <v>5.0000000000000001E-4</v>
      </c>
    </row>
    <row r="2401" spans="1:7" x14ac:dyDescent="0.25">
      <c r="A2401" s="75" t="s">
        <v>4188</v>
      </c>
      <c r="B2401" s="75" t="s">
        <v>4394</v>
      </c>
      <c r="C2401" s="75" t="s">
        <v>953</v>
      </c>
      <c r="D2401" s="76">
        <v>6</v>
      </c>
      <c r="E2401" s="77">
        <v>1E-4</v>
      </c>
      <c r="F2401" s="77">
        <v>0</v>
      </c>
      <c r="G2401" s="77">
        <v>1E-4</v>
      </c>
    </row>
    <row r="2402" spans="1:7" x14ac:dyDescent="0.25">
      <c r="A2402" s="75" t="s">
        <v>4395</v>
      </c>
      <c r="B2402" s="75" t="s">
        <v>4396</v>
      </c>
      <c r="C2402" s="75" t="s">
        <v>346</v>
      </c>
      <c r="D2402" s="76">
        <v>3</v>
      </c>
      <c r="E2402" s="77">
        <v>4.1999999999999996E-4</v>
      </c>
      <c r="F2402" s="77">
        <v>4.1999999999999996E-4</v>
      </c>
      <c r="G2402" s="77">
        <v>0</v>
      </c>
    </row>
    <row r="2403" spans="1:7" x14ac:dyDescent="0.25">
      <c r="A2403" s="75" t="s">
        <v>4395</v>
      </c>
      <c r="B2403" s="75" t="s">
        <v>4397</v>
      </c>
      <c r="C2403" s="75" t="s">
        <v>346</v>
      </c>
      <c r="D2403" s="76">
        <v>3</v>
      </c>
      <c r="E2403" s="77">
        <v>1.4199999999999998E-3</v>
      </c>
      <c r="F2403" s="77">
        <v>1.4199999999999998E-3</v>
      </c>
      <c r="G2403" s="77">
        <v>0</v>
      </c>
    </row>
    <row r="2404" spans="1:7" x14ac:dyDescent="0.25">
      <c r="A2404" s="75" t="s">
        <v>4395</v>
      </c>
      <c r="B2404" s="75" t="s">
        <v>4398</v>
      </c>
      <c r="C2404" s="75" t="s">
        <v>1011</v>
      </c>
      <c r="D2404" s="76">
        <v>4</v>
      </c>
      <c r="E2404" s="77">
        <v>0.2</v>
      </c>
      <c r="F2404" s="77">
        <v>2.2557999999999998E-2</v>
      </c>
      <c r="G2404" s="77">
        <v>0.17744200000000002</v>
      </c>
    </row>
    <row r="2405" spans="1:7" x14ac:dyDescent="0.25">
      <c r="A2405" s="75" t="s">
        <v>4395</v>
      </c>
      <c r="B2405" s="75" t="s">
        <v>4399</v>
      </c>
      <c r="C2405" s="75" t="s">
        <v>4400</v>
      </c>
      <c r="D2405" s="76">
        <v>6</v>
      </c>
      <c r="E2405" s="77">
        <v>5.9999999999999995E-4</v>
      </c>
      <c r="F2405" s="77">
        <v>0</v>
      </c>
      <c r="G2405" s="77">
        <v>5.9999999999999995E-4</v>
      </c>
    </row>
    <row r="2406" spans="1:7" x14ac:dyDescent="0.25">
      <c r="A2406" s="75" t="s">
        <v>4395</v>
      </c>
      <c r="B2406" s="75" t="s">
        <v>4401</v>
      </c>
      <c r="C2406" s="75" t="s">
        <v>51</v>
      </c>
      <c r="D2406" s="76">
        <v>6</v>
      </c>
      <c r="E2406" s="77">
        <v>0</v>
      </c>
      <c r="F2406" s="77">
        <v>1.5660000000000001E-3</v>
      </c>
      <c r="G2406" s="77">
        <v>-1.5660000000000001E-3</v>
      </c>
    </row>
    <row r="2407" spans="1:7" x14ac:dyDescent="0.25">
      <c r="A2407" s="75" t="s">
        <v>4395</v>
      </c>
      <c r="B2407" s="75" t="s">
        <v>4402</v>
      </c>
      <c r="C2407" s="75" t="s">
        <v>51</v>
      </c>
      <c r="D2407" s="76">
        <v>6</v>
      </c>
      <c r="E2407" s="77">
        <v>1.6000000000000001E-3</v>
      </c>
      <c r="F2407" s="77">
        <v>0</v>
      </c>
      <c r="G2407" s="77">
        <v>1.6000000000000001E-3</v>
      </c>
    </row>
    <row r="2408" spans="1:7" x14ac:dyDescent="0.25">
      <c r="A2408" s="75" t="s">
        <v>4395</v>
      </c>
      <c r="B2408" s="75" t="s">
        <v>4403</v>
      </c>
      <c r="C2408" s="75" t="s">
        <v>51</v>
      </c>
      <c r="D2408" s="76">
        <v>7</v>
      </c>
      <c r="E2408" s="77">
        <v>0</v>
      </c>
      <c r="F2408" s="77">
        <v>6.9999999999999999E-6</v>
      </c>
      <c r="G2408" s="77">
        <v>-6.9999999999999999E-6</v>
      </c>
    </row>
    <row r="2409" spans="1:7" x14ac:dyDescent="0.25">
      <c r="A2409" s="75" t="s">
        <v>4395</v>
      </c>
      <c r="B2409" s="75" t="s">
        <v>4404</v>
      </c>
      <c r="C2409" s="75" t="s">
        <v>51</v>
      </c>
      <c r="D2409" s="76">
        <v>7</v>
      </c>
      <c r="E2409" s="77">
        <v>0</v>
      </c>
      <c r="F2409" s="77">
        <v>8.599999999999999E-5</v>
      </c>
      <c r="G2409" s="77">
        <v>-8.599999999999999E-5</v>
      </c>
    </row>
    <row r="2410" spans="1:7" x14ac:dyDescent="0.25">
      <c r="A2410" s="75" t="s">
        <v>4395</v>
      </c>
      <c r="B2410" s="75" t="s">
        <v>4405</v>
      </c>
      <c r="C2410" s="75" t="s">
        <v>51</v>
      </c>
      <c r="D2410" s="76">
        <v>6</v>
      </c>
      <c r="E2410" s="77">
        <v>3.0000000000000001E-3</v>
      </c>
      <c r="F2410" s="77">
        <v>9.2E-5</v>
      </c>
      <c r="G2410" s="77">
        <v>2.908E-3</v>
      </c>
    </row>
    <row r="2411" spans="1:7" x14ac:dyDescent="0.25">
      <c r="A2411" s="75" t="s">
        <v>4395</v>
      </c>
      <c r="B2411" s="75" t="s">
        <v>4406</v>
      </c>
      <c r="C2411" s="75" t="s">
        <v>51</v>
      </c>
      <c r="D2411" s="76">
        <v>6</v>
      </c>
      <c r="E2411" s="77">
        <v>6.9999999999999999E-4</v>
      </c>
      <c r="F2411" s="77">
        <v>6.0000000000000002E-6</v>
      </c>
      <c r="G2411" s="77">
        <v>6.9399999999999996E-4</v>
      </c>
    </row>
    <row r="2412" spans="1:7" x14ac:dyDescent="0.25">
      <c r="A2412" s="75" t="s">
        <v>4395</v>
      </c>
      <c r="B2412" s="75" t="s">
        <v>4407</v>
      </c>
      <c r="C2412" s="75" t="s">
        <v>953</v>
      </c>
      <c r="D2412" s="76">
        <v>6</v>
      </c>
      <c r="E2412" s="77">
        <v>2.9999999999999997E-4</v>
      </c>
      <c r="F2412" s="77">
        <v>7.1999999999999994E-4</v>
      </c>
      <c r="G2412" s="77">
        <v>-4.1999999999999996E-4</v>
      </c>
    </row>
    <row r="2413" spans="1:7" x14ac:dyDescent="0.25">
      <c r="A2413" s="75" t="s">
        <v>4395</v>
      </c>
      <c r="B2413" s="75" t="s">
        <v>4408</v>
      </c>
      <c r="C2413" s="75" t="s">
        <v>953</v>
      </c>
      <c r="D2413" s="76">
        <v>7</v>
      </c>
      <c r="E2413" s="77">
        <v>1.3300000000000001E-4</v>
      </c>
      <c r="F2413" s="77">
        <v>3.2499999999999999E-4</v>
      </c>
      <c r="G2413" s="77">
        <v>-1.9199999999999998E-4</v>
      </c>
    </row>
    <row r="2414" spans="1:7" x14ac:dyDescent="0.25">
      <c r="A2414" s="75" t="s">
        <v>4395</v>
      </c>
      <c r="B2414" s="75" t="s">
        <v>4409</v>
      </c>
      <c r="C2414" s="75" t="s">
        <v>4410</v>
      </c>
      <c r="D2414" s="76">
        <v>6</v>
      </c>
      <c r="E2414" s="77">
        <v>1.5E-3</v>
      </c>
      <c r="F2414" s="77">
        <v>0</v>
      </c>
      <c r="G2414" s="77">
        <v>1.5E-3</v>
      </c>
    </row>
    <row r="2415" spans="1:7" x14ac:dyDescent="0.25">
      <c r="A2415" s="75" t="s">
        <v>4395</v>
      </c>
      <c r="B2415" s="75" t="s">
        <v>4411</v>
      </c>
      <c r="C2415" s="75" t="s">
        <v>4410</v>
      </c>
      <c r="D2415" s="76">
        <v>5</v>
      </c>
      <c r="E2415" s="77">
        <v>6.0000000000000001E-3</v>
      </c>
      <c r="F2415" s="77">
        <v>5.3699999999999998E-3</v>
      </c>
      <c r="G2415" s="77">
        <v>6.3000000000000035E-4</v>
      </c>
    </row>
    <row r="2416" spans="1:7" x14ac:dyDescent="0.25">
      <c r="A2416" s="75" t="s">
        <v>4395</v>
      </c>
      <c r="B2416" s="75" t="s">
        <v>4412</v>
      </c>
      <c r="C2416" s="75" t="s">
        <v>4413</v>
      </c>
      <c r="D2416" s="76">
        <v>6</v>
      </c>
      <c r="E2416" s="77">
        <v>1.7569999999999999E-3</v>
      </c>
      <c r="F2416" s="77">
        <v>0</v>
      </c>
      <c r="G2416" s="77">
        <v>1.7569999999999999E-3</v>
      </c>
    </row>
    <row r="2417" spans="1:7" x14ac:dyDescent="0.25">
      <c r="A2417" s="75" t="s">
        <v>4395</v>
      </c>
      <c r="B2417" s="75" t="s">
        <v>4414</v>
      </c>
      <c r="C2417" s="75" t="s">
        <v>4415</v>
      </c>
      <c r="D2417" s="76">
        <v>7</v>
      </c>
      <c r="E2417" s="77">
        <v>0</v>
      </c>
      <c r="F2417" s="77">
        <v>2.8E-5</v>
      </c>
      <c r="G2417" s="77">
        <v>-2.8E-5</v>
      </c>
    </row>
    <row r="2418" spans="1:7" x14ac:dyDescent="0.25">
      <c r="A2418" s="75" t="s">
        <v>4395</v>
      </c>
      <c r="B2418" s="75" t="s">
        <v>4416</v>
      </c>
      <c r="C2418" s="75" t="s">
        <v>4417</v>
      </c>
      <c r="D2418" s="76">
        <v>7</v>
      </c>
      <c r="E2418" s="77">
        <v>0</v>
      </c>
      <c r="F2418" s="77">
        <v>1.2E-5</v>
      </c>
      <c r="G2418" s="77">
        <v>-1.2E-5</v>
      </c>
    </row>
    <row r="2419" spans="1:7" x14ac:dyDescent="0.25">
      <c r="A2419" s="75" t="s">
        <v>4395</v>
      </c>
      <c r="B2419" s="75" t="s">
        <v>4418</v>
      </c>
      <c r="C2419" s="75" t="s">
        <v>4417</v>
      </c>
      <c r="D2419" s="76">
        <v>6</v>
      </c>
      <c r="E2419" s="77">
        <v>0</v>
      </c>
      <c r="F2419" s="77">
        <v>1.4999999999999999E-5</v>
      </c>
      <c r="G2419" s="77">
        <v>-1.4999999999999999E-5</v>
      </c>
    </row>
    <row r="2420" spans="1:7" x14ac:dyDescent="0.25">
      <c r="A2420" s="75" t="s">
        <v>4395</v>
      </c>
      <c r="B2420" s="75" t="s">
        <v>4419</v>
      </c>
      <c r="C2420" s="75" t="s">
        <v>344</v>
      </c>
      <c r="D2420" s="76">
        <v>8</v>
      </c>
      <c r="E2420" s="77">
        <v>0.142456</v>
      </c>
      <c r="F2420" s="77">
        <v>0.188972</v>
      </c>
      <c r="G2420" s="77">
        <v>-4.6516000000000002E-2</v>
      </c>
    </row>
    <row r="2421" spans="1:7" x14ac:dyDescent="0.25">
      <c r="A2421" s="75" t="s">
        <v>4395</v>
      </c>
      <c r="B2421" s="75" t="s">
        <v>4420</v>
      </c>
      <c r="C2421" s="75" t="s">
        <v>4421</v>
      </c>
      <c r="D2421" s="76">
        <v>6</v>
      </c>
      <c r="E2421" s="77">
        <v>1E-4</v>
      </c>
      <c r="F2421" s="77">
        <v>0</v>
      </c>
      <c r="G2421" s="77">
        <v>1E-4</v>
      </c>
    </row>
    <row r="2422" spans="1:7" x14ac:dyDescent="0.25">
      <c r="A2422" s="75" t="s">
        <v>4395</v>
      </c>
      <c r="B2422" s="75" t="s">
        <v>4422</v>
      </c>
      <c r="C2422" s="75" t="s">
        <v>4423</v>
      </c>
      <c r="D2422" s="76">
        <v>5</v>
      </c>
      <c r="E2422" s="77">
        <v>6.0000000000000001E-3</v>
      </c>
      <c r="F2422" s="77">
        <v>0</v>
      </c>
      <c r="G2422" s="77">
        <v>6.0000000000000001E-3</v>
      </c>
    </row>
    <row r="2423" spans="1:7" x14ac:dyDescent="0.25">
      <c r="A2423" s="75" t="s">
        <v>4395</v>
      </c>
      <c r="B2423" s="75" t="s">
        <v>4424</v>
      </c>
      <c r="C2423" s="75" t="s">
        <v>4425</v>
      </c>
      <c r="D2423" s="76">
        <v>5</v>
      </c>
      <c r="E2423" s="77">
        <v>5.0000000000000001E-3</v>
      </c>
      <c r="F2423" s="77">
        <v>3.5699999999999998E-3</v>
      </c>
      <c r="G2423" s="77">
        <v>1.4300000000000003E-3</v>
      </c>
    </row>
    <row r="2424" spans="1:7" x14ac:dyDescent="0.25">
      <c r="A2424" s="75" t="s">
        <v>4395</v>
      </c>
      <c r="B2424" s="75" t="s">
        <v>4426</v>
      </c>
      <c r="C2424" s="75" t="s">
        <v>4427</v>
      </c>
      <c r="D2424" s="76">
        <v>7</v>
      </c>
      <c r="E2424" s="77">
        <v>0</v>
      </c>
      <c r="F2424" s="77">
        <v>0</v>
      </c>
      <c r="G2424" s="77">
        <v>0</v>
      </c>
    </row>
    <row r="2425" spans="1:7" x14ac:dyDescent="0.25">
      <c r="A2425" s="75" t="s">
        <v>4395</v>
      </c>
      <c r="B2425" s="75" t="s">
        <v>4428</v>
      </c>
      <c r="C2425" s="75" t="s">
        <v>2361</v>
      </c>
      <c r="D2425" s="76">
        <v>5</v>
      </c>
      <c r="E2425" s="77">
        <v>0.05</v>
      </c>
      <c r="F2425" s="77">
        <v>0</v>
      </c>
      <c r="G2425" s="77">
        <v>0.05</v>
      </c>
    </row>
    <row r="2426" spans="1:7" x14ac:dyDescent="0.25">
      <c r="A2426" s="75" t="s">
        <v>4395</v>
      </c>
      <c r="B2426" s="75" t="s">
        <v>4429</v>
      </c>
      <c r="C2426" s="75" t="s">
        <v>4430</v>
      </c>
      <c r="D2426" s="76">
        <v>6</v>
      </c>
      <c r="E2426" s="77">
        <v>2.0000000000000001E-4</v>
      </c>
      <c r="F2426" s="77">
        <v>0</v>
      </c>
      <c r="G2426" s="77">
        <v>2.0000000000000001E-4</v>
      </c>
    </row>
    <row r="2427" spans="1:7" x14ac:dyDescent="0.25">
      <c r="A2427" s="75" t="s">
        <v>4395</v>
      </c>
      <c r="B2427" s="75" t="s">
        <v>4431</v>
      </c>
      <c r="C2427" s="75" t="s">
        <v>4432</v>
      </c>
      <c r="D2427" s="76">
        <v>6</v>
      </c>
      <c r="E2427" s="77">
        <v>1.6999999999999999E-3</v>
      </c>
      <c r="F2427" s="77">
        <v>1.289E-3</v>
      </c>
      <c r="G2427" s="77">
        <v>4.1099999999999991E-4</v>
      </c>
    </row>
    <row r="2428" spans="1:7" x14ac:dyDescent="0.25">
      <c r="A2428" s="75" t="s">
        <v>4395</v>
      </c>
      <c r="B2428" s="75" t="s">
        <v>4433</v>
      </c>
      <c r="C2428" s="75" t="s">
        <v>4434</v>
      </c>
      <c r="D2428" s="76">
        <v>6</v>
      </c>
      <c r="E2428" s="77">
        <v>2.0000000000000001E-4</v>
      </c>
      <c r="F2428" s="77">
        <v>1.03E-4</v>
      </c>
      <c r="G2428" s="77">
        <v>9.7000000000000013E-5</v>
      </c>
    </row>
    <row r="2429" spans="1:7" x14ac:dyDescent="0.25">
      <c r="A2429" s="75" t="s">
        <v>4395</v>
      </c>
      <c r="B2429" s="75" t="s">
        <v>4435</v>
      </c>
      <c r="C2429" s="75" t="s">
        <v>4436</v>
      </c>
      <c r="D2429" s="76">
        <v>6</v>
      </c>
      <c r="E2429" s="77">
        <v>6.9999999999999999E-4</v>
      </c>
      <c r="F2429" s="77">
        <v>0</v>
      </c>
      <c r="G2429" s="77">
        <v>6.9999999999999999E-4</v>
      </c>
    </row>
    <row r="2430" spans="1:7" x14ac:dyDescent="0.25">
      <c r="A2430" s="75" t="s">
        <v>4395</v>
      </c>
      <c r="B2430" s="75" t="s">
        <v>4437</v>
      </c>
      <c r="C2430" s="75" t="s">
        <v>4436</v>
      </c>
      <c r="D2430" s="76">
        <v>6</v>
      </c>
      <c r="E2430" s="77">
        <v>1.4999999999999999E-4</v>
      </c>
      <c r="F2430" s="77">
        <v>3.8000000000000002E-5</v>
      </c>
      <c r="G2430" s="77">
        <v>1.1199999999999998E-4</v>
      </c>
    </row>
    <row r="2431" spans="1:7" x14ac:dyDescent="0.25">
      <c r="A2431" s="75" t="s">
        <v>4395</v>
      </c>
      <c r="B2431" s="75" t="s">
        <v>4438</v>
      </c>
      <c r="C2431" s="75" t="s">
        <v>4436</v>
      </c>
      <c r="D2431" s="76">
        <v>7</v>
      </c>
      <c r="E2431" s="77">
        <v>1E-4</v>
      </c>
      <c r="F2431" s="77">
        <v>0</v>
      </c>
      <c r="G2431" s="77">
        <v>1E-4</v>
      </c>
    </row>
    <row r="2432" spans="1:7" x14ac:dyDescent="0.25">
      <c r="A2432" s="75" t="s">
        <v>4439</v>
      </c>
      <c r="B2432" s="75" t="s">
        <v>4440</v>
      </c>
      <c r="C2432" s="75" t="s">
        <v>346</v>
      </c>
      <c r="D2432" s="76">
        <v>3</v>
      </c>
      <c r="E2432" s="77">
        <v>1.7620000000000001E-3</v>
      </c>
      <c r="F2432" s="77">
        <v>1.7620000000000001E-3</v>
      </c>
      <c r="G2432" s="77">
        <v>0</v>
      </c>
    </row>
    <row r="2433" spans="1:7" x14ac:dyDescent="0.25">
      <c r="A2433" s="75" t="s">
        <v>4439</v>
      </c>
      <c r="B2433" s="75" t="s">
        <v>4441</v>
      </c>
      <c r="C2433" s="75" t="s">
        <v>346</v>
      </c>
      <c r="D2433" s="76">
        <v>3</v>
      </c>
      <c r="E2433" s="77">
        <v>1.1679999999999999E-2</v>
      </c>
      <c r="F2433" s="77">
        <v>1.1679999999999999E-2</v>
      </c>
      <c r="G2433" s="77">
        <v>0</v>
      </c>
    </row>
    <row r="2434" spans="1:7" x14ac:dyDescent="0.25">
      <c r="A2434" s="75" t="s">
        <v>4439</v>
      </c>
      <c r="B2434" s="75" t="s">
        <v>4442</v>
      </c>
      <c r="C2434" s="75" t="s">
        <v>51</v>
      </c>
      <c r="D2434" s="76">
        <v>6</v>
      </c>
      <c r="E2434" s="77">
        <v>2.0000000000000001E-4</v>
      </c>
      <c r="F2434" s="77">
        <v>6.2000000000000003E-5</v>
      </c>
      <c r="G2434" s="77">
        <v>1.3799999999999999E-4</v>
      </c>
    </row>
    <row r="2435" spans="1:7" x14ac:dyDescent="0.25">
      <c r="A2435" s="75" t="s">
        <v>4439</v>
      </c>
      <c r="B2435" s="75" t="s">
        <v>4443</v>
      </c>
      <c r="C2435" s="75" t="s">
        <v>344</v>
      </c>
      <c r="D2435" s="76">
        <v>8</v>
      </c>
      <c r="E2435" s="77">
        <v>1.537E-2</v>
      </c>
      <c r="F2435" s="77">
        <v>1.1143E-2</v>
      </c>
      <c r="G2435" s="77">
        <v>4.2269999999999999E-3</v>
      </c>
    </row>
    <row r="2436" spans="1:7" x14ac:dyDescent="0.25">
      <c r="A2436" s="75" t="s">
        <v>4439</v>
      </c>
      <c r="B2436" s="75" t="s">
        <v>4444</v>
      </c>
      <c r="C2436" s="75" t="s">
        <v>4445</v>
      </c>
      <c r="D2436" s="76">
        <v>6</v>
      </c>
      <c r="E2436" s="77">
        <v>1E-3</v>
      </c>
      <c r="F2436" s="77">
        <v>1.1200000000000001E-3</v>
      </c>
      <c r="G2436" s="77">
        <v>-1.200000000000001E-4</v>
      </c>
    </row>
    <row r="2437" spans="1:7" x14ac:dyDescent="0.25">
      <c r="A2437" s="75" t="s">
        <v>4439</v>
      </c>
      <c r="B2437" s="75" t="s">
        <v>4446</v>
      </c>
      <c r="C2437" s="75" t="s">
        <v>4447</v>
      </c>
      <c r="D2437" s="76">
        <v>6</v>
      </c>
      <c r="E2437" s="77">
        <v>2.0000000000000002E-5</v>
      </c>
      <c r="F2437" s="77">
        <v>1.9000000000000001E-5</v>
      </c>
      <c r="G2437" s="77">
        <v>1.0000000000000006E-6</v>
      </c>
    </row>
    <row r="2438" spans="1:7" x14ac:dyDescent="0.25">
      <c r="A2438" s="75" t="s">
        <v>4448</v>
      </c>
      <c r="B2438" s="75" t="s">
        <v>4449</v>
      </c>
      <c r="C2438" s="75" t="s">
        <v>346</v>
      </c>
      <c r="D2438" s="76">
        <v>3</v>
      </c>
      <c r="E2438" s="77">
        <v>7.7000000000000001E-5</v>
      </c>
      <c r="F2438" s="77">
        <v>7.7000000000000001E-5</v>
      </c>
      <c r="G2438" s="77">
        <v>0</v>
      </c>
    </row>
    <row r="2439" spans="1:7" x14ac:dyDescent="0.25">
      <c r="A2439" s="75" t="s">
        <v>4448</v>
      </c>
      <c r="B2439" s="75" t="s">
        <v>4450</v>
      </c>
      <c r="C2439" s="75" t="s">
        <v>346</v>
      </c>
      <c r="D2439" s="76">
        <v>3</v>
      </c>
      <c r="E2439" s="77">
        <v>3.5E-4</v>
      </c>
      <c r="F2439" s="77">
        <v>2.9399999999999999E-4</v>
      </c>
      <c r="G2439" s="77">
        <v>5.6000000000000006E-5</v>
      </c>
    </row>
    <row r="2440" spans="1:7" x14ac:dyDescent="0.25">
      <c r="A2440" s="75" t="s">
        <v>4448</v>
      </c>
      <c r="B2440" s="75" t="s">
        <v>4451</v>
      </c>
      <c r="C2440" s="75" t="s">
        <v>346</v>
      </c>
      <c r="D2440" s="76">
        <v>3</v>
      </c>
      <c r="E2440" s="77">
        <v>1.8389999999999999E-3</v>
      </c>
      <c r="F2440" s="77">
        <v>1.8369999999999999E-3</v>
      </c>
      <c r="G2440" s="77">
        <v>2.0000000000000486E-6</v>
      </c>
    </row>
    <row r="2441" spans="1:7" x14ac:dyDescent="0.25">
      <c r="A2441" s="75" t="s">
        <v>4448</v>
      </c>
      <c r="B2441" s="75" t="s">
        <v>4452</v>
      </c>
      <c r="C2441" s="75" t="s">
        <v>4453</v>
      </c>
      <c r="D2441" s="76">
        <v>3</v>
      </c>
      <c r="E2441" s="77">
        <v>1.2</v>
      </c>
      <c r="F2441" s="77">
        <v>0.96683200000000002</v>
      </c>
      <c r="G2441" s="77">
        <v>0.23316799999999993</v>
      </c>
    </row>
    <row r="2442" spans="1:7" x14ac:dyDescent="0.25">
      <c r="A2442" s="75" t="s">
        <v>4448</v>
      </c>
      <c r="B2442" s="75" t="s">
        <v>4454</v>
      </c>
      <c r="C2442" s="75" t="s">
        <v>4455</v>
      </c>
      <c r="D2442" s="76">
        <v>5</v>
      </c>
      <c r="E2442" s="77">
        <v>1.4999999999999999E-2</v>
      </c>
      <c r="F2442" s="77">
        <v>0</v>
      </c>
      <c r="G2442" s="77">
        <v>1.4999999999999999E-2</v>
      </c>
    </row>
    <row r="2443" spans="1:7" x14ac:dyDescent="0.25">
      <c r="A2443" s="75" t="s">
        <v>4448</v>
      </c>
      <c r="B2443" s="75" t="s">
        <v>4456</v>
      </c>
      <c r="C2443" s="75" t="s">
        <v>4457</v>
      </c>
      <c r="D2443" s="76">
        <v>6</v>
      </c>
      <c r="E2443" s="77">
        <v>2.5000000000000001E-5</v>
      </c>
      <c r="F2443" s="77">
        <v>0</v>
      </c>
      <c r="G2443" s="77">
        <v>2.5000000000000001E-5</v>
      </c>
    </row>
    <row r="2444" spans="1:7" x14ac:dyDescent="0.25">
      <c r="A2444" s="75" t="s">
        <v>4448</v>
      </c>
      <c r="B2444" s="75" t="s">
        <v>4458</v>
      </c>
      <c r="C2444" s="75" t="s">
        <v>953</v>
      </c>
      <c r="D2444" s="76">
        <v>7</v>
      </c>
      <c r="E2444" s="77">
        <v>5.0000000000000002E-5</v>
      </c>
      <c r="F2444" s="77">
        <v>1.7999999999999997E-5</v>
      </c>
      <c r="G2444" s="77">
        <v>3.2000000000000005E-5</v>
      </c>
    </row>
    <row r="2445" spans="1:7" x14ac:dyDescent="0.25">
      <c r="A2445" s="75" t="s">
        <v>4448</v>
      </c>
      <c r="B2445" s="75" t="s">
        <v>4459</v>
      </c>
      <c r="C2445" s="75" t="s">
        <v>1103</v>
      </c>
      <c r="D2445" s="76">
        <v>5</v>
      </c>
      <c r="E2445" s="77">
        <v>0.05</v>
      </c>
      <c r="F2445" s="77">
        <v>3.8370000000000001E-3</v>
      </c>
      <c r="G2445" s="77">
        <v>4.6163000000000003E-2</v>
      </c>
    </row>
    <row r="2446" spans="1:7" x14ac:dyDescent="0.25">
      <c r="A2446" s="75" t="s">
        <v>4448</v>
      </c>
      <c r="B2446" s="75" t="s">
        <v>4460</v>
      </c>
      <c r="C2446" s="75" t="s">
        <v>51</v>
      </c>
      <c r="D2446" s="76">
        <v>7</v>
      </c>
      <c r="E2446" s="77">
        <v>1.0000000000000001E-5</v>
      </c>
      <c r="F2446" s="77">
        <v>0</v>
      </c>
      <c r="G2446" s="77">
        <v>1.0000000000000001E-5</v>
      </c>
    </row>
    <row r="2447" spans="1:7" x14ac:dyDescent="0.25">
      <c r="A2447" s="75" t="s">
        <v>4448</v>
      </c>
      <c r="B2447" s="75" t="s">
        <v>4461</v>
      </c>
      <c r="C2447" s="75" t="s">
        <v>1114</v>
      </c>
      <c r="D2447" s="76">
        <v>5</v>
      </c>
      <c r="E2447" s="77">
        <v>6.1999999999999998E-3</v>
      </c>
      <c r="F2447" s="77">
        <v>5.4589999999999994E-3</v>
      </c>
      <c r="G2447" s="77">
        <v>7.4100000000000034E-4</v>
      </c>
    </row>
    <row r="2448" spans="1:7" x14ac:dyDescent="0.25">
      <c r="A2448" s="75" t="s">
        <v>4448</v>
      </c>
      <c r="B2448" s="75" t="s">
        <v>4462</v>
      </c>
      <c r="C2448" s="75" t="s">
        <v>4463</v>
      </c>
      <c r="D2448" s="76">
        <v>7</v>
      </c>
      <c r="E2448" s="77">
        <v>5.0000000000000002E-5</v>
      </c>
      <c r="F2448" s="77">
        <v>0</v>
      </c>
      <c r="G2448" s="77">
        <v>5.0000000000000002E-5</v>
      </c>
    </row>
    <row r="2449" spans="1:7" x14ac:dyDescent="0.25">
      <c r="A2449" s="75" t="s">
        <v>4448</v>
      </c>
      <c r="B2449" s="75" t="s">
        <v>4464</v>
      </c>
      <c r="C2449" s="75" t="s">
        <v>344</v>
      </c>
      <c r="D2449" s="76">
        <v>8</v>
      </c>
      <c r="E2449" s="77">
        <v>0.106449</v>
      </c>
      <c r="F2449" s="77">
        <v>0.140428</v>
      </c>
      <c r="G2449" s="77">
        <v>-3.3978999999999995E-2</v>
      </c>
    </row>
    <row r="2450" spans="1:7" x14ac:dyDescent="0.25">
      <c r="A2450" s="75" t="s">
        <v>4448</v>
      </c>
      <c r="B2450" s="75" t="s">
        <v>4465</v>
      </c>
      <c r="C2450" s="75" t="s">
        <v>4466</v>
      </c>
      <c r="D2450" s="76">
        <v>6</v>
      </c>
      <c r="E2450" s="77">
        <v>5.0000000000000001E-4</v>
      </c>
      <c r="F2450" s="77">
        <v>7.2999999999999996E-4</v>
      </c>
      <c r="G2450" s="77">
        <v>-2.2999999999999995E-4</v>
      </c>
    </row>
    <row r="2451" spans="1:7" x14ac:dyDescent="0.25">
      <c r="A2451" s="75" t="s">
        <v>4448</v>
      </c>
      <c r="B2451" s="75" t="s">
        <v>4467</v>
      </c>
      <c r="C2451" s="75" t="s">
        <v>4468</v>
      </c>
      <c r="D2451" s="76">
        <v>6</v>
      </c>
      <c r="E2451" s="77">
        <v>1.5E-3</v>
      </c>
      <c r="F2451" s="77">
        <v>5.8E-4</v>
      </c>
      <c r="G2451" s="77">
        <v>9.2000000000000003E-4</v>
      </c>
    </row>
    <row r="2452" spans="1:7" x14ac:dyDescent="0.25">
      <c r="A2452" s="75" t="s">
        <v>4448</v>
      </c>
      <c r="B2452" s="75" t="s">
        <v>4469</v>
      </c>
      <c r="C2452" s="75" t="s">
        <v>4468</v>
      </c>
      <c r="D2452" s="76">
        <v>6</v>
      </c>
      <c r="E2452" s="77">
        <v>2E-3</v>
      </c>
      <c r="F2452" s="77">
        <v>5.0000000000000002E-5</v>
      </c>
      <c r="G2452" s="77">
        <v>1.9500000000000001E-3</v>
      </c>
    </row>
    <row r="2453" spans="1:7" x14ac:dyDescent="0.25">
      <c r="A2453" s="75" t="s">
        <v>4448</v>
      </c>
      <c r="B2453" s="75" t="s">
        <v>4470</v>
      </c>
      <c r="C2453" s="75" t="s">
        <v>4468</v>
      </c>
      <c r="D2453" s="76">
        <v>5</v>
      </c>
      <c r="E2453" s="77">
        <v>1.2E-2</v>
      </c>
      <c r="F2453" s="77">
        <v>9.7089999999999989E-3</v>
      </c>
      <c r="G2453" s="77">
        <v>2.2910000000000014E-3</v>
      </c>
    </row>
    <row r="2454" spans="1:7" x14ac:dyDescent="0.25">
      <c r="A2454" s="75" t="s">
        <v>4448</v>
      </c>
      <c r="B2454" s="75" t="s">
        <v>4471</v>
      </c>
      <c r="C2454" s="75" t="s">
        <v>4468</v>
      </c>
      <c r="D2454" s="76">
        <v>7</v>
      </c>
      <c r="E2454" s="77">
        <v>1.0000000000000001E-5</v>
      </c>
      <c r="F2454" s="77">
        <v>2.9999999999999997E-5</v>
      </c>
      <c r="G2454" s="77">
        <v>-1.9999999999999998E-5</v>
      </c>
    </row>
    <row r="2455" spans="1:7" x14ac:dyDescent="0.25">
      <c r="A2455" s="75" t="s">
        <v>4448</v>
      </c>
      <c r="B2455" s="75" t="s">
        <v>4472</v>
      </c>
      <c r="C2455" s="75" t="s">
        <v>4468</v>
      </c>
      <c r="D2455" s="76">
        <v>5</v>
      </c>
      <c r="E2455" s="77">
        <v>5.0000000000000001E-4</v>
      </c>
      <c r="F2455" s="77">
        <v>1.323E-3</v>
      </c>
      <c r="G2455" s="77">
        <v>-8.2299999999999995E-4</v>
      </c>
    </row>
    <row r="2456" spans="1:7" x14ac:dyDescent="0.25">
      <c r="A2456" s="75" t="s">
        <v>4448</v>
      </c>
      <c r="B2456" s="75" t="s">
        <v>4473</v>
      </c>
      <c r="C2456" s="75" t="s">
        <v>4474</v>
      </c>
      <c r="D2456" s="76">
        <v>7</v>
      </c>
      <c r="E2456" s="77">
        <v>1.0000000000000001E-5</v>
      </c>
      <c r="F2456" s="77">
        <v>1.0000000000000001E-5</v>
      </c>
      <c r="G2456" s="77">
        <v>0</v>
      </c>
    </row>
    <row r="2457" spans="1:7" x14ac:dyDescent="0.25">
      <c r="A2457" s="75" t="s">
        <v>4448</v>
      </c>
      <c r="B2457" s="75" t="s">
        <v>4475</v>
      </c>
      <c r="C2457" s="75" t="s">
        <v>4476</v>
      </c>
      <c r="D2457" s="76">
        <v>6</v>
      </c>
      <c r="E2457" s="77">
        <v>2.97E-3</v>
      </c>
      <c r="F2457" s="77">
        <v>6.6399999999999999E-4</v>
      </c>
      <c r="G2457" s="77">
        <v>2.3059999999999999E-3</v>
      </c>
    </row>
    <row r="2458" spans="1:7" x14ac:dyDescent="0.25">
      <c r="A2458" s="75" t="s">
        <v>4448</v>
      </c>
      <c r="B2458" s="75" t="s">
        <v>4477</v>
      </c>
      <c r="C2458" s="75" t="s">
        <v>4478</v>
      </c>
      <c r="D2458" s="76">
        <v>5</v>
      </c>
      <c r="E2458" s="77">
        <v>2.1999999999999999E-2</v>
      </c>
      <c r="F2458" s="77">
        <v>4.2979999999999997E-3</v>
      </c>
      <c r="G2458" s="77">
        <v>1.7701999999999999E-2</v>
      </c>
    </row>
    <row r="2459" spans="1:7" x14ac:dyDescent="0.25">
      <c r="A2459" s="75" t="s">
        <v>4448</v>
      </c>
      <c r="B2459" s="75" t="s">
        <v>4479</v>
      </c>
      <c r="C2459" s="75" t="s">
        <v>4480</v>
      </c>
      <c r="D2459" s="76">
        <v>5</v>
      </c>
      <c r="E2459" s="77">
        <v>5.5E-2</v>
      </c>
      <c r="F2459" s="77">
        <v>3.7198999999999996E-2</v>
      </c>
      <c r="G2459" s="77">
        <v>1.7801000000000004E-2</v>
      </c>
    </row>
    <row r="2460" spans="1:7" x14ac:dyDescent="0.25">
      <c r="A2460" s="75" t="s">
        <v>4448</v>
      </c>
      <c r="B2460" s="75" t="s">
        <v>4481</v>
      </c>
      <c r="C2460" s="75" t="s">
        <v>4482</v>
      </c>
      <c r="D2460" s="76">
        <v>5</v>
      </c>
      <c r="E2460" s="77">
        <v>1E-3</v>
      </c>
      <c r="F2460" s="77">
        <v>0</v>
      </c>
      <c r="G2460" s="77">
        <v>1E-3</v>
      </c>
    </row>
    <row r="2461" spans="1:7" x14ac:dyDescent="0.25">
      <c r="A2461" s="75" t="s">
        <v>4448</v>
      </c>
      <c r="B2461" s="75" t="s">
        <v>4483</v>
      </c>
      <c r="C2461" s="75" t="s">
        <v>51</v>
      </c>
      <c r="D2461" s="76">
        <v>6</v>
      </c>
      <c r="E2461" s="77">
        <v>1.4999999999999999E-4</v>
      </c>
      <c r="F2461" s="77">
        <v>1.7799999999999999E-4</v>
      </c>
      <c r="G2461" s="77">
        <v>-2.8000000000000003E-5</v>
      </c>
    </row>
    <row r="2462" spans="1:7" x14ac:dyDescent="0.25">
      <c r="A2462" s="75" t="s">
        <v>4448</v>
      </c>
      <c r="B2462" s="75" t="s">
        <v>4484</v>
      </c>
      <c r="C2462" s="75" t="s">
        <v>3125</v>
      </c>
      <c r="D2462" s="76">
        <v>6</v>
      </c>
      <c r="E2462" s="77">
        <v>5.0000000000000001E-4</v>
      </c>
      <c r="F2462" s="77">
        <v>4.3999999999999999E-5</v>
      </c>
      <c r="G2462" s="77">
        <v>4.5600000000000003E-4</v>
      </c>
    </row>
    <row r="2463" spans="1:7" x14ac:dyDescent="0.25">
      <c r="A2463" s="75" t="s">
        <v>4448</v>
      </c>
      <c r="B2463" s="75" t="s">
        <v>4485</v>
      </c>
      <c r="C2463" s="75" t="s">
        <v>953</v>
      </c>
      <c r="D2463" s="76">
        <v>7</v>
      </c>
      <c r="E2463" s="77">
        <v>1.0000000000000001E-5</v>
      </c>
      <c r="F2463" s="77">
        <v>0</v>
      </c>
      <c r="G2463" s="77">
        <v>1.0000000000000001E-5</v>
      </c>
    </row>
    <row r="2464" spans="1:7" x14ac:dyDescent="0.25">
      <c r="A2464" s="75" t="s">
        <v>4448</v>
      </c>
      <c r="B2464" s="75" t="s">
        <v>4486</v>
      </c>
      <c r="C2464" s="75" t="s">
        <v>953</v>
      </c>
      <c r="D2464" s="76">
        <v>7</v>
      </c>
      <c r="E2464" s="77">
        <v>0</v>
      </c>
      <c r="F2464" s="77">
        <v>0</v>
      </c>
      <c r="G2464" s="77">
        <v>0</v>
      </c>
    </row>
    <row r="2465" spans="1:7" x14ac:dyDescent="0.25">
      <c r="A2465" s="75" t="s">
        <v>4487</v>
      </c>
      <c r="B2465" s="75" t="s">
        <v>4488</v>
      </c>
      <c r="C2465" s="75" t="s">
        <v>4489</v>
      </c>
      <c r="D2465" s="76">
        <v>7</v>
      </c>
      <c r="E2465" s="77">
        <v>7.4399999999999998E-4</v>
      </c>
      <c r="F2465" s="77">
        <v>7.4399999999999998E-4</v>
      </c>
      <c r="G2465" s="77">
        <v>0</v>
      </c>
    </row>
    <row r="2466" spans="1:7" x14ac:dyDescent="0.25">
      <c r="A2466" s="75" t="s">
        <v>4487</v>
      </c>
      <c r="B2466" s="75" t="s">
        <v>4490</v>
      </c>
      <c r="C2466" s="75" t="s">
        <v>346</v>
      </c>
      <c r="D2466" s="76">
        <v>3</v>
      </c>
      <c r="E2466" s="77">
        <v>2.5000000000000001E-4</v>
      </c>
      <c r="F2466" s="77">
        <v>2.5000000000000001E-4</v>
      </c>
      <c r="G2466" s="77">
        <v>0</v>
      </c>
    </row>
    <row r="2467" spans="1:7" x14ac:dyDescent="0.25">
      <c r="A2467" s="75" t="s">
        <v>4487</v>
      </c>
      <c r="B2467" s="75" t="s">
        <v>4491</v>
      </c>
      <c r="C2467" s="75" t="s">
        <v>346</v>
      </c>
      <c r="D2467" s="76">
        <v>3</v>
      </c>
      <c r="E2467" s="77">
        <v>9.2639999999999997E-3</v>
      </c>
      <c r="F2467" s="77">
        <v>9.2639999999999997E-3</v>
      </c>
      <c r="G2467" s="77">
        <v>0</v>
      </c>
    </row>
    <row r="2468" spans="1:7" x14ac:dyDescent="0.25">
      <c r="A2468" s="75" t="s">
        <v>4487</v>
      </c>
      <c r="B2468" s="75" t="s">
        <v>4492</v>
      </c>
      <c r="C2468" s="75" t="s">
        <v>4493</v>
      </c>
      <c r="D2468" s="76">
        <v>7</v>
      </c>
      <c r="E2468" s="77">
        <v>2.0000000000000001E-4</v>
      </c>
      <c r="F2468" s="77">
        <v>0</v>
      </c>
      <c r="G2468" s="77">
        <v>2.0000000000000001E-4</v>
      </c>
    </row>
    <row r="2469" spans="1:7" x14ac:dyDescent="0.25">
      <c r="A2469" s="75" t="s">
        <v>4487</v>
      </c>
      <c r="B2469" s="75" t="s">
        <v>4494</v>
      </c>
      <c r="C2469" s="75" t="s">
        <v>4493</v>
      </c>
      <c r="D2469" s="76">
        <v>6</v>
      </c>
      <c r="E2469" s="77">
        <v>2.9999999999999997E-4</v>
      </c>
      <c r="F2469" s="77">
        <v>1.4999999999999999E-5</v>
      </c>
      <c r="G2469" s="77">
        <v>2.8499999999999999E-4</v>
      </c>
    </row>
    <row r="2470" spans="1:7" x14ac:dyDescent="0.25">
      <c r="A2470" s="75" t="s">
        <v>4487</v>
      </c>
      <c r="B2470" s="75" t="s">
        <v>4495</v>
      </c>
      <c r="C2470" s="75" t="s">
        <v>953</v>
      </c>
      <c r="D2470" s="76">
        <v>7</v>
      </c>
      <c r="E2470" s="77">
        <v>5.0000000000000002E-5</v>
      </c>
      <c r="F2470" s="77">
        <v>2.0000000000000002E-5</v>
      </c>
      <c r="G2470" s="77">
        <v>3.0000000000000001E-5</v>
      </c>
    </row>
    <row r="2471" spans="1:7" x14ac:dyDescent="0.25">
      <c r="A2471" s="75" t="s">
        <v>4487</v>
      </c>
      <c r="B2471" s="75" t="s">
        <v>4496</v>
      </c>
      <c r="C2471" s="75" t="s">
        <v>4497</v>
      </c>
      <c r="D2471" s="76">
        <v>6</v>
      </c>
      <c r="E2471" s="77">
        <v>4.9000000000000007E-3</v>
      </c>
      <c r="F2471" s="77">
        <v>1.8320000000000001E-3</v>
      </c>
      <c r="G2471" s="77">
        <v>3.0680000000000004E-3</v>
      </c>
    </row>
    <row r="2472" spans="1:7" x14ac:dyDescent="0.25">
      <c r="A2472" s="75" t="s">
        <v>4487</v>
      </c>
      <c r="B2472" s="75" t="s">
        <v>4498</v>
      </c>
      <c r="C2472" s="75" t="s">
        <v>4497</v>
      </c>
      <c r="D2472" s="76">
        <v>6</v>
      </c>
      <c r="E2472" s="77">
        <v>1E-3</v>
      </c>
      <c r="F2472" s="77">
        <v>2.2100000000000001E-4</v>
      </c>
      <c r="G2472" s="77">
        <v>7.7899999999999996E-4</v>
      </c>
    </row>
    <row r="2473" spans="1:7" x14ac:dyDescent="0.25">
      <c r="A2473" s="75" t="s">
        <v>4487</v>
      </c>
      <c r="B2473" s="75" t="s">
        <v>4499</v>
      </c>
      <c r="C2473" s="75" t="s">
        <v>4497</v>
      </c>
      <c r="D2473" s="76">
        <v>6</v>
      </c>
      <c r="E2473" s="77">
        <v>8.0000000000000004E-4</v>
      </c>
      <c r="F2473" s="77">
        <v>1.6200000000000001E-4</v>
      </c>
      <c r="G2473" s="77">
        <v>6.38E-4</v>
      </c>
    </row>
    <row r="2474" spans="1:7" x14ac:dyDescent="0.25">
      <c r="A2474" s="75" t="s">
        <v>4487</v>
      </c>
      <c r="B2474" s="75" t="s">
        <v>4500</v>
      </c>
      <c r="C2474" s="75" t="s">
        <v>4497</v>
      </c>
      <c r="D2474" s="76">
        <v>6</v>
      </c>
      <c r="E2474" s="77">
        <v>5.0000000000000001E-4</v>
      </c>
      <c r="F2474" s="77">
        <v>1.4299999999999998E-4</v>
      </c>
      <c r="G2474" s="77">
        <v>3.57E-4</v>
      </c>
    </row>
    <row r="2475" spans="1:7" x14ac:dyDescent="0.25">
      <c r="A2475" s="75" t="s">
        <v>4487</v>
      </c>
      <c r="B2475" s="75" t="s">
        <v>4501</v>
      </c>
      <c r="C2475" s="75" t="s">
        <v>4497</v>
      </c>
      <c r="D2475" s="76">
        <v>6</v>
      </c>
      <c r="E2475" s="77">
        <v>5.9999999999999995E-4</v>
      </c>
      <c r="F2475" s="77">
        <v>1.9790000000000003E-3</v>
      </c>
      <c r="G2475" s="77">
        <v>-1.3790000000000005E-3</v>
      </c>
    </row>
    <row r="2476" spans="1:7" x14ac:dyDescent="0.25">
      <c r="A2476" s="75" t="s">
        <v>4487</v>
      </c>
      <c r="B2476" s="75" t="s">
        <v>4502</v>
      </c>
      <c r="C2476" s="75" t="s">
        <v>4497</v>
      </c>
      <c r="D2476" s="76">
        <v>6</v>
      </c>
      <c r="E2476" s="77">
        <v>2.6329999999999999E-3</v>
      </c>
      <c r="F2476" s="77">
        <v>2.1410000000000001E-3</v>
      </c>
      <c r="G2476" s="77">
        <v>4.9199999999999982E-4</v>
      </c>
    </row>
    <row r="2477" spans="1:7" x14ac:dyDescent="0.25">
      <c r="A2477" s="75" t="s">
        <v>4487</v>
      </c>
      <c r="B2477" s="75" t="s">
        <v>4503</v>
      </c>
      <c r="C2477" s="75" t="s">
        <v>4497</v>
      </c>
      <c r="D2477" s="76">
        <v>6</v>
      </c>
      <c r="E2477" s="77">
        <v>1.5E-3</v>
      </c>
      <c r="F2477" s="77">
        <v>2.9E-4</v>
      </c>
      <c r="G2477" s="77">
        <v>1.2100000000000001E-3</v>
      </c>
    </row>
    <row r="2478" spans="1:7" x14ac:dyDescent="0.25">
      <c r="A2478" s="75" t="s">
        <v>4487</v>
      </c>
      <c r="B2478" s="75" t="s">
        <v>4504</v>
      </c>
      <c r="C2478" s="75" t="s">
        <v>4497</v>
      </c>
      <c r="D2478" s="76">
        <v>6</v>
      </c>
      <c r="E2478" s="77">
        <v>1.0000000000000001E-5</v>
      </c>
      <c r="F2478" s="77">
        <v>2.6999999999999999E-5</v>
      </c>
      <c r="G2478" s="77">
        <v>-1.7E-5</v>
      </c>
    </row>
    <row r="2479" spans="1:7" x14ac:dyDescent="0.25">
      <c r="A2479" s="75" t="s">
        <v>4487</v>
      </c>
      <c r="B2479" s="75" t="s">
        <v>4505</v>
      </c>
      <c r="C2479" s="75" t="s">
        <v>51</v>
      </c>
      <c r="D2479" s="76">
        <v>6</v>
      </c>
      <c r="E2479" s="77">
        <v>2.9999999999999997E-4</v>
      </c>
      <c r="F2479" s="77">
        <v>1E-4</v>
      </c>
      <c r="G2479" s="77">
        <v>1.9999999999999998E-4</v>
      </c>
    </row>
    <row r="2480" spans="1:7" x14ac:dyDescent="0.25">
      <c r="A2480" s="75" t="s">
        <v>4487</v>
      </c>
      <c r="B2480" s="75" t="s">
        <v>4506</v>
      </c>
      <c r="C2480" s="75" t="s">
        <v>51</v>
      </c>
      <c r="D2480" s="76">
        <v>6</v>
      </c>
      <c r="E2480" s="77">
        <v>5.9999999999999995E-4</v>
      </c>
      <c r="F2480" s="77">
        <v>6.0099999999999997E-4</v>
      </c>
      <c r="G2480" s="77">
        <v>-1.0000000000000243E-6</v>
      </c>
    </row>
    <row r="2481" spans="1:7" x14ac:dyDescent="0.25">
      <c r="A2481" s="75" t="s">
        <v>4487</v>
      </c>
      <c r="B2481" s="75" t="s">
        <v>4507</v>
      </c>
      <c r="C2481" s="75" t="s">
        <v>51</v>
      </c>
      <c r="D2481" s="76">
        <v>6</v>
      </c>
      <c r="E2481" s="77">
        <v>3.0000000000000001E-3</v>
      </c>
      <c r="F2481" s="77">
        <v>3.0000000000000001E-3</v>
      </c>
      <c r="G2481" s="77">
        <v>0</v>
      </c>
    </row>
    <row r="2482" spans="1:7" x14ac:dyDescent="0.25">
      <c r="A2482" s="75" t="s">
        <v>4487</v>
      </c>
      <c r="B2482" s="75" t="s">
        <v>4508</v>
      </c>
      <c r="C2482" s="75" t="s">
        <v>51</v>
      </c>
      <c r="D2482" s="76">
        <v>7</v>
      </c>
      <c r="E2482" s="77">
        <v>2.0000000000000002E-5</v>
      </c>
      <c r="F2482" s="77">
        <v>0</v>
      </c>
      <c r="G2482" s="77">
        <v>2.0000000000000002E-5</v>
      </c>
    </row>
    <row r="2483" spans="1:7" x14ac:dyDescent="0.25">
      <c r="A2483" s="75" t="s">
        <v>4487</v>
      </c>
      <c r="B2483" s="75" t="s">
        <v>4509</v>
      </c>
      <c r="C2483" s="75" t="s">
        <v>51</v>
      </c>
      <c r="D2483" s="76">
        <v>6</v>
      </c>
      <c r="E2483" s="77">
        <v>2.0000000000000001E-4</v>
      </c>
      <c r="F2483" s="77">
        <v>1.16E-4</v>
      </c>
      <c r="G2483" s="77">
        <v>8.4000000000000009E-5</v>
      </c>
    </row>
    <row r="2484" spans="1:7" x14ac:dyDescent="0.25">
      <c r="A2484" s="75" t="s">
        <v>4487</v>
      </c>
      <c r="B2484" s="75" t="s">
        <v>4510</v>
      </c>
      <c r="C2484" s="75" t="s">
        <v>51</v>
      </c>
      <c r="D2484" s="76">
        <v>7</v>
      </c>
      <c r="E2484" s="77">
        <v>5.0000000000000002E-5</v>
      </c>
      <c r="F2484" s="77">
        <v>0</v>
      </c>
      <c r="G2484" s="77">
        <v>5.0000000000000002E-5</v>
      </c>
    </row>
    <row r="2485" spans="1:7" x14ac:dyDescent="0.25">
      <c r="A2485" s="75" t="s">
        <v>4487</v>
      </c>
      <c r="B2485" s="75" t="s">
        <v>4511</v>
      </c>
      <c r="C2485" s="75" t="s">
        <v>51</v>
      </c>
      <c r="D2485" s="76">
        <v>7</v>
      </c>
      <c r="E2485" s="77">
        <v>5.0000000000000002E-5</v>
      </c>
      <c r="F2485" s="77">
        <v>0</v>
      </c>
      <c r="G2485" s="77">
        <v>5.0000000000000002E-5</v>
      </c>
    </row>
    <row r="2486" spans="1:7" x14ac:dyDescent="0.25">
      <c r="A2486" s="75" t="s">
        <v>4487</v>
      </c>
      <c r="B2486" s="75" t="s">
        <v>4512</v>
      </c>
      <c r="C2486" s="75" t="s">
        <v>51</v>
      </c>
      <c r="D2486" s="76">
        <v>6</v>
      </c>
      <c r="E2486" s="77">
        <v>8.0000000000000004E-4</v>
      </c>
      <c r="F2486" s="77">
        <v>3.2200000000000002E-4</v>
      </c>
      <c r="G2486" s="77">
        <v>4.7800000000000002E-4</v>
      </c>
    </row>
    <row r="2487" spans="1:7" x14ac:dyDescent="0.25">
      <c r="A2487" s="75" t="s">
        <v>4487</v>
      </c>
      <c r="B2487" s="75" t="s">
        <v>4513</v>
      </c>
      <c r="C2487" s="75" t="s">
        <v>51</v>
      </c>
      <c r="D2487" s="76">
        <v>6</v>
      </c>
      <c r="E2487" s="77">
        <v>6.0999999999999995E-3</v>
      </c>
      <c r="F2487" s="77">
        <v>1.109E-3</v>
      </c>
      <c r="G2487" s="77">
        <v>4.9909999999999998E-3</v>
      </c>
    </row>
    <row r="2488" spans="1:7" x14ac:dyDescent="0.25">
      <c r="A2488" s="75" t="s">
        <v>4487</v>
      </c>
      <c r="B2488" s="75" t="s">
        <v>4514</v>
      </c>
      <c r="C2488" s="75" t="s">
        <v>51</v>
      </c>
      <c r="D2488" s="76">
        <v>6</v>
      </c>
      <c r="E2488" s="77">
        <v>2.0000000000000001E-4</v>
      </c>
      <c r="F2488" s="77">
        <v>9.2E-5</v>
      </c>
      <c r="G2488" s="77">
        <v>1.0800000000000001E-4</v>
      </c>
    </row>
    <row r="2489" spans="1:7" x14ac:dyDescent="0.25">
      <c r="A2489" s="75" t="s">
        <v>4487</v>
      </c>
      <c r="B2489" s="75" t="s">
        <v>4515</v>
      </c>
      <c r="C2489" s="75" t="s">
        <v>51</v>
      </c>
      <c r="D2489" s="76">
        <v>7</v>
      </c>
      <c r="E2489" s="77">
        <v>1E-4</v>
      </c>
      <c r="F2489" s="77">
        <v>1E-4</v>
      </c>
      <c r="G2489" s="77">
        <v>0</v>
      </c>
    </row>
    <row r="2490" spans="1:7" x14ac:dyDescent="0.25">
      <c r="A2490" s="75" t="s">
        <v>4487</v>
      </c>
      <c r="B2490" s="75" t="s">
        <v>4516</v>
      </c>
      <c r="C2490" s="75" t="s">
        <v>51</v>
      </c>
      <c r="D2490" s="76">
        <v>7</v>
      </c>
      <c r="E2490" s="77">
        <v>1.0000000000000001E-5</v>
      </c>
      <c r="F2490" s="77">
        <v>0</v>
      </c>
      <c r="G2490" s="77">
        <v>1.0000000000000001E-5</v>
      </c>
    </row>
    <row r="2491" spans="1:7" x14ac:dyDescent="0.25">
      <c r="A2491" s="75" t="s">
        <v>4487</v>
      </c>
      <c r="B2491" s="75" t="s">
        <v>4517</v>
      </c>
      <c r="C2491" s="75" t="s">
        <v>51</v>
      </c>
      <c r="D2491" s="76">
        <v>7</v>
      </c>
      <c r="E2491" s="77">
        <v>1.0000000000000001E-5</v>
      </c>
      <c r="F2491" s="77">
        <v>0</v>
      </c>
      <c r="G2491" s="77">
        <v>1.0000000000000001E-5</v>
      </c>
    </row>
    <row r="2492" spans="1:7" x14ac:dyDescent="0.25">
      <c r="A2492" s="75" t="s">
        <v>4487</v>
      </c>
      <c r="B2492" s="75" t="s">
        <v>4518</v>
      </c>
      <c r="C2492" s="75" t="s">
        <v>51</v>
      </c>
      <c r="D2492" s="76">
        <v>7</v>
      </c>
      <c r="E2492" s="77">
        <v>1.0000000000000001E-5</v>
      </c>
      <c r="F2492" s="77">
        <v>0</v>
      </c>
      <c r="G2492" s="77">
        <v>1.0000000000000001E-5</v>
      </c>
    </row>
    <row r="2493" spans="1:7" x14ac:dyDescent="0.25">
      <c r="A2493" s="75" t="s">
        <v>4487</v>
      </c>
      <c r="B2493" s="75" t="s">
        <v>4519</v>
      </c>
      <c r="C2493" s="75" t="s">
        <v>51</v>
      </c>
      <c r="D2493" s="76">
        <v>7</v>
      </c>
      <c r="E2493" s="77">
        <v>1E-4</v>
      </c>
      <c r="F2493" s="77">
        <v>1.4E-5</v>
      </c>
      <c r="G2493" s="77">
        <v>8.6000000000000003E-5</v>
      </c>
    </row>
    <row r="2494" spans="1:7" x14ac:dyDescent="0.25">
      <c r="A2494" s="75" t="s">
        <v>4487</v>
      </c>
      <c r="B2494" s="75" t="s">
        <v>4520</v>
      </c>
      <c r="C2494" s="75" t="s">
        <v>51</v>
      </c>
      <c r="D2494" s="76">
        <v>6</v>
      </c>
      <c r="E2494" s="77">
        <v>1.2999999999999999E-3</v>
      </c>
      <c r="F2494" s="77">
        <v>8.8100000000000006E-4</v>
      </c>
      <c r="G2494" s="77">
        <v>4.1899999999999988E-4</v>
      </c>
    </row>
    <row r="2495" spans="1:7" x14ac:dyDescent="0.25">
      <c r="A2495" s="75" t="s">
        <v>4487</v>
      </c>
      <c r="B2495" s="75" t="s">
        <v>4521</v>
      </c>
      <c r="C2495" s="75" t="s">
        <v>953</v>
      </c>
      <c r="D2495" s="76">
        <v>7</v>
      </c>
      <c r="E2495" s="77">
        <v>1E-4</v>
      </c>
      <c r="F2495" s="77">
        <v>9.9999999999999995E-7</v>
      </c>
      <c r="G2495" s="77">
        <v>9.9000000000000008E-5</v>
      </c>
    </row>
    <row r="2496" spans="1:7" x14ac:dyDescent="0.25">
      <c r="A2496" s="75" t="s">
        <v>4487</v>
      </c>
      <c r="B2496" s="75" t="s">
        <v>4522</v>
      </c>
      <c r="C2496" s="75" t="s">
        <v>953</v>
      </c>
      <c r="D2496" s="76">
        <v>7</v>
      </c>
      <c r="E2496" s="77">
        <v>1.0000000000000001E-5</v>
      </c>
      <c r="F2496" s="77">
        <v>0</v>
      </c>
      <c r="G2496" s="77">
        <v>1.0000000000000001E-5</v>
      </c>
    </row>
    <row r="2497" spans="1:7" x14ac:dyDescent="0.25">
      <c r="A2497" s="75" t="s">
        <v>4487</v>
      </c>
      <c r="B2497" s="75" t="s">
        <v>4523</v>
      </c>
      <c r="C2497" s="75" t="s">
        <v>953</v>
      </c>
      <c r="D2497" s="76">
        <v>7</v>
      </c>
      <c r="E2497" s="77">
        <v>5.0000000000000002E-5</v>
      </c>
      <c r="F2497" s="77">
        <v>1.0000000000000001E-5</v>
      </c>
      <c r="G2497" s="77">
        <v>4.0000000000000003E-5</v>
      </c>
    </row>
    <row r="2498" spans="1:7" x14ac:dyDescent="0.25">
      <c r="A2498" s="75" t="s">
        <v>4487</v>
      </c>
      <c r="B2498" s="75" t="s">
        <v>4524</v>
      </c>
      <c r="C2498" s="75" t="s">
        <v>4525</v>
      </c>
      <c r="D2498" s="76">
        <v>6</v>
      </c>
      <c r="E2498" s="77">
        <v>1.0000000000000001E-5</v>
      </c>
      <c r="F2498" s="77">
        <v>1.2E-5</v>
      </c>
      <c r="G2498" s="77">
        <v>-1.9999999999999995E-6</v>
      </c>
    </row>
    <row r="2499" spans="1:7" x14ac:dyDescent="0.25">
      <c r="A2499" s="75" t="s">
        <v>4487</v>
      </c>
      <c r="B2499" s="75" t="s">
        <v>4526</v>
      </c>
      <c r="C2499" s="75" t="s">
        <v>4527</v>
      </c>
      <c r="D2499" s="76">
        <v>7</v>
      </c>
      <c r="E2499" s="77">
        <v>5.0000000000000002E-5</v>
      </c>
      <c r="F2499" s="77">
        <v>0</v>
      </c>
      <c r="G2499" s="77">
        <v>5.0000000000000002E-5</v>
      </c>
    </row>
    <row r="2500" spans="1:7" x14ac:dyDescent="0.25">
      <c r="A2500" s="75" t="s">
        <v>4487</v>
      </c>
      <c r="B2500" s="75" t="s">
        <v>4528</v>
      </c>
      <c r="C2500" s="75" t="s">
        <v>344</v>
      </c>
      <c r="D2500" s="76">
        <v>8</v>
      </c>
      <c r="E2500" s="77">
        <v>6.5542000000000003E-2</v>
      </c>
      <c r="F2500" s="77">
        <v>6.3149999999999998E-2</v>
      </c>
      <c r="G2500" s="77">
        <v>2.3920000000000052E-3</v>
      </c>
    </row>
    <row r="2501" spans="1:7" x14ac:dyDescent="0.25">
      <c r="A2501" s="75" t="s">
        <v>4487</v>
      </c>
      <c r="B2501" s="75" t="s">
        <v>4529</v>
      </c>
      <c r="C2501" s="75" t="s">
        <v>4530</v>
      </c>
      <c r="D2501" s="76">
        <v>5</v>
      </c>
      <c r="E2501" s="77">
        <v>0.01</v>
      </c>
      <c r="F2501" s="77">
        <v>5.0350000000000004E-3</v>
      </c>
      <c r="G2501" s="77">
        <v>4.9649999999999998E-3</v>
      </c>
    </row>
    <row r="2502" spans="1:7" x14ac:dyDescent="0.25">
      <c r="A2502" s="75" t="s">
        <v>4487</v>
      </c>
      <c r="B2502" s="75" t="s">
        <v>4531</v>
      </c>
      <c r="C2502" s="75" t="s">
        <v>953</v>
      </c>
      <c r="D2502" s="76">
        <v>7</v>
      </c>
      <c r="E2502" s="77">
        <v>5.0000000000000002E-5</v>
      </c>
      <c r="F2502" s="77">
        <v>0</v>
      </c>
      <c r="G2502" s="77">
        <v>5.0000000000000002E-5</v>
      </c>
    </row>
    <row r="2503" spans="1:7" x14ac:dyDescent="0.25">
      <c r="A2503" s="75" t="s">
        <v>4487</v>
      </c>
      <c r="B2503" s="75" t="s">
        <v>4532</v>
      </c>
      <c r="C2503" s="75" t="s">
        <v>4533</v>
      </c>
      <c r="D2503" s="76">
        <v>6</v>
      </c>
      <c r="E2503" s="77">
        <v>7.1999999999999994E-4</v>
      </c>
      <c r="F2503" s="77">
        <v>2.8199999999999997E-4</v>
      </c>
      <c r="G2503" s="77">
        <v>4.3799999999999997E-4</v>
      </c>
    </row>
    <row r="2504" spans="1:7" x14ac:dyDescent="0.25">
      <c r="A2504" s="75" t="s">
        <v>4487</v>
      </c>
      <c r="B2504" s="75" t="s">
        <v>4534</v>
      </c>
      <c r="C2504" s="75" t="s">
        <v>4533</v>
      </c>
      <c r="D2504" s="76">
        <v>6</v>
      </c>
      <c r="E2504" s="77">
        <v>5.0000000000000002E-5</v>
      </c>
      <c r="F2504" s="77">
        <v>3.5399999999999999E-4</v>
      </c>
      <c r="G2504" s="77">
        <v>-3.0399999999999996E-4</v>
      </c>
    </row>
    <row r="2505" spans="1:7" x14ac:dyDescent="0.25">
      <c r="A2505" s="75" t="s">
        <v>4487</v>
      </c>
      <c r="B2505" s="75" t="s">
        <v>4535</v>
      </c>
      <c r="C2505" s="75" t="s">
        <v>4533</v>
      </c>
      <c r="D2505" s="76">
        <v>7</v>
      </c>
      <c r="E2505" s="77">
        <v>5.0000000000000002E-5</v>
      </c>
      <c r="F2505" s="77">
        <v>3.1999999999999999E-5</v>
      </c>
      <c r="G2505" s="77">
        <v>1.8000000000000004E-5</v>
      </c>
    </row>
    <row r="2506" spans="1:7" x14ac:dyDescent="0.25">
      <c r="A2506" s="75" t="s">
        <v>4487</v>
      </c>
      <c r="B2506" s="75" t="s">
        <v>4536</v>
      </c>
      <c r="C2506" s="75" t="s">
        <v>4533</v>
      </c>
      <c r="D2506" s="76">
        <v>5</v>
      </c>
      <c r="E2506" s="77">
        <v>0.1</v>
      </c>
      <c r="F2506" s="77">
        <v>3.8420999999999997E-2</v>
      </c>
      <c r="G2506" s="77">
        <v>6.1579000000000009E-2</v>
      </c>
    </row>
    <row r="2507" spans="1:7" x14ac:dyDescent="0.25">
      <c r="A2507" s="75" t="s">
        <v>4487</v>
      </c>
      <c r="B2507" s="75" t="s">
        <v>4537</v>
      </c>
      <c r="C2507" s="75" t="s">
        <v>4538</v>
      </c>
      <c r="D2507" s="76">
        <v>6</v>
      </c>
      <c r="E2507" s="77">
        <v>0.02</v>
      </c>
      <c r="F2507" s="77">
        <v>8.4110000000000001E-3</v>
      </c>
      <c r="G2507" s="77">
        <v>1.1589E-2</v>
      </c>
    </row>
    <row r="2508" spans="1:7" x14ac:dyDescent="0.25">
      <c r="A2508" s="75" t="s">
        <v>4487</v>
      </c>
      <c r="B2508" s="75" t="s">
        <v>4539</v>
      </c>
      <c r="C2508" s="75" t="s">
        <v>4538</v>
      </c>
      <c r="D2508" s="76">
        <v>6</v>
      </c>
      <c r="E2508" s="77">
        <v>2.9999999999999997E-4</v>
      </c>
      <c r="F2508" s="77">
        <v>3.1000000000000001E-5</v>
      </c>
      <c r="G2508" s="77">
        <v>2.6899999999999998E-4</v>
      </c>
    </row>
    <row r="2509" spans="1:7" x14ac:dyDescent="0.25">
      <c r="A2509" s="75" t="s">
        <v>4487</v>
      </c>
      <c r="B2509" s="75" t="s">
        <v>4540</v>
      </c>
      <c r="C2509" s="75" t="s">
        <v>4538</v>
      </c>
      <c r="D2509" s="76">
        <v>5</v>
      </c>
      <c r="E2509" s="77">
        <v>0.25</v>
      </c>
      <c r="F2509" s="77">
        <v>0.16714899999999999</v>
      </c>
      <c r="G2509" s="77">
        <v>8.2851000000000008E-2</v>
      </c>
    </row>
    <row r="2510" spans="1:7" x14ac:dyDescent="0.25">
      <c r="A2510" s="75" t="s">
        <v>4487</v>
      </c>
      <c r="B2510" s="75" t="s">
        <v>4541</v>
      </c>
      <c r="C2510" s="75" t="s">
        <v>4538</v>
      </c>
      <c r="D2510" s="76">
        <v>6</v>
      </c>
      <c r="E2510" s="77">
        <v>5.0000000000000001E-4</v>
      </c>
      <c r="F2510" s="77">
        <v>4.2000000000000004E-5</v>
      </c>
      <c r="G2510" s="77">
        <v>4.5800000000000002E-4</v>
      </c>
    </row>
    <row r="2511" spans="1:7" x14ac:dyDescent="0.25">
      <c r="A2511" s="75" t="s">
        <v>4487</v>
      </c>
      <c r="B2511" s="75" t="s">
        <v>4542</v>
      </c>
      <c r="C2511" s="75" t="s">
        <v>4538</v>
      </c>
      <c r="D2511" s="76">
        <v>5</v>
      </c>
      <c r="E2511" s="77">
        <v>6.5000000000000002E-2</v>
      </c>
      <c r="F2511" s="77">
        <v>3.7973E-2</v>
      </c>
      <c r="G2511" s="77">
        <v>2.7027000000000002E-2</v>
      </c>
    </row>
    <row r="2512" spans="1:7" x14ac:dyDescent="0.25">
      <c r="A2512" s="75" t="s">
        <v>4487</v>
      </c>
      <c r="B2512" s="75" t="s">
        <v>4543</v>
      </c>
      <c r="C2512" s="75" t="s">
        <v>4538</v>
      </c>
      <c r="D2512" s="76">
        <v>6</v>
      </c>
      <c r="E2512" s="77">
        <v>0.02</v>
      </c>
      <c r="F2512" s="77">
        <v>1.2999999999999999E-3</v>
      </c>
      <c r="G2512" s="77">
        <v>1.8700000000000001E-2</v>
      </c>
    </row>
    <row r="2513" spans="1:7" x14ac:dyDescent="0.25">
      <c r="A2513" s="75" t="s">
        <v>4487</v>
      </c>
      <c r="B2513" s="75" t="s">
        <v>4544</v>
      </c>
      <c r="C2513" s="75" t="s">
        <v>4545</v>
      </c>
      <c r="D2513" s="76">
        <v>6</v>
      </c>
      <c r="E2513" s="77">
        <v>1E-3</v>
      </c>
      <c r="F2513" s="77">
        <v>0</v>
      </c>
      <c r="G2513" s="77">
        <v>1E-3</v>
      </c>
    </row>
    <row r="2514" spans="1:7" x14ac:dyDescent="0.25">
      <c r="A2514" s="75" t="s">
        <v>4487</v>
      </c>
      <c r="B2514" s="75" t="s">
        <v>4546</v>
      </c>
      <c r="C2514" s="75" t="s">
        <v>4545</v>
      </c>
      <c r="D2514" s="76">
        <v>5</v>
      </c>
      <c r="E2514" s="77">
        <v>1.2999999999999999E-2</v>
      </c>
      <c r="F2514" s="77">
        <v>4.1879999999999999E-3</v>
      </c>
      <c r="G2514" s="77">
        <v>8.8120000000000004E-3</v>
      </c>
    </row>
    <row r="2515" spans="1:7" x14ac:dyDescent="0.25">
      <c r="A2515" s="75" t="s">
        <v>4487</v>
      </c>
      <c r="B2515" s="75" t="s">
        <v>4547</v>
      </c>
      <c r="C2515" s="75" t="s">
        <v>4548</v>
      </c>
      <c r="D2515" s="76">
        <v>7</v>
      </c>
      <c r="E2515" s="77">
        <v>2.0000000000000001E-4</v>
      </c>
      <c r="F2515" s="77">
        <v>0</v>
      </c>
      <c r="G2515" s="77">
        <v>2.0000000000000001E-4</v>
      </c>
    </row>
    <row r="2516" spans="1:7" x14ac:dyDescent="0.25">
      <c r="A2516" s="75" t="s">
        <v>4487</v>
      </c>
      <c r="B2516" s="75" t="s">
        <v>4549</v>
      </c>
      <c r="C2516" s="75" t="s">
        <v>4548</v>
      </c>
      <c r="D2516" s="76">
        <v>7</v>
      </c>
      <c r="E2516" s="77">
        <v>2.0000000000000001E-4</v>
      </c>
      <c r="F2516" s="77">
        <v>5.0000000000000002E-5</v>
      </c>
      <c r="G2516" s="77">
        <v>1.5000000000000001E-4</v>
      </c>
    </row>
    <row r="2517" spans="1:7" x14ac:dyDescent="0.25">
      <c r="A2517" s="75" t="s">
        <v>4487</v>
      </c>
      <c r="B2517" s="75" t="s">
        <v>4550</v>
      </c>
      <c r="C2517" s="75" t="s">
        <v>51</v>
      </c>
      <c r="D2517" s="76">
        <v>7</v>
      </c>
      <c r="E2517" s="77">
        <v>1E-4</v>
      </c>
      <c r="F2517" s="77">
        <v>1E-4</v>
      </c>
      <c r="G2517" s="77">
        <v>0</v>
      </c>
    </row>
    <row r="2518" spans="1:7" x14ac:dyDescent="0.25">
      <c r="A2518" s="75" t="s">
        <v>4487</v>
      </c>
      <c r="B2518" s="75" t="s">
        <v>4551</v>
      </c>
      <c r="C2518" s="75" t="s">
        <v>51</v>
      </c>
      <c r="D2518" s="76">
        <v>7</v>
      </c>
      <c r="E2518" s="77">
        <v>5.0000000000000002E-5</v>
      </c>
      <c r="F2518" s="77">
        <v>5.1E-5</v>
      </c>
      <c r="G2518" s="77">
        <v>-9.999999999999972E-7</v>
      </c>
    </row>
    <row r="2519" spans="1:7" x14ac:dyDescent="0.25">
      <c r="A2519" s="75" t="s">
        <v>4487</v>
      </c>
      <c r="B2519" s="75" t="s">
        <v>4552</v>
      </c>
      <c r="C2519" s="75" t="s">
        <v>51</v>
      </c>
      <c r="D2519" s="76">
        <v>6</v>
      </c>
      <c r="E2519" s="77">
        <v>1.0000000000000001E-5</v>
      </c>
      <c r="F2519" s="77">
        <v>0</v>
      </c>
      <c r="G2519" s="77">
        <v>1.0000000000000001E-5</v>
      </c>
    </row>
    <row r="2520" spans="1:7" x14ac:dyDescent="0.25">
      <c r="A2520" s="75" t="s">
        <v>4487</v>
      </c>
      <c r="B2520" s="75" t="s">
        <v>4553</v>
      </c>
      <c r="C2520" s="75" t="s">
        <v>4554</v>
      </c>
      <c r="D2520" s="76">
        <v>7</v>
      </c>
      <c r="E2520" s="77">
        <v>1E-4</v>
      </c>
      <c r="F2520" s="77">
        <v>5.0000000000000002E-5</v>
      </c>
      <c r="G2520" s="77">
        <v>5.0000000000000002E-5</v>
      </c>
    </row>
    <row r="2521" spans="1:7" x14ac:dyDescent="0.25">
      <c r="A2521" s="75" t="s">
        <v>4487</v>
      </c>
      <c r="B2521" s="75" t="s">
        <v>4555</v>
      </c>
      <c r="C2521" s="75" t="s">
        <v>4556</v>
      </c>
      <c r="D2521" s="76">
        <v>6</v>
      </c>
      <c r="E2521" s="77">
        <v>2.5000000000000001E-3</v>
      </c>
      <c r="F2521" s="77">
        <v>3.9200000000000004E-4</v>
      </c>
      <c r="G2521" s="77">
        <v>2.1080000000000001E-3</v>
      </c>
    </row>
    <row r="2522" spans="1:7" x14ac:dyDescent="0.25">
      <c r="A2522" s="75" t="s">
        <v>4487</v>
      </c>
      <c r="B2522" s="75" t="s">
        <v>4557</v>
      </c>
      <c r="C2522" s="75" t="s">
        <v>4556</v>
      </c>
      <c r="D2522" s="80">
        <v>8</v>
      </c>
      <c r="E2522" s="77">
        <v>5.0000000000000002E-5</v>
      </c>
      <c r="F2522" s="77">
        <v>0</v>
      </c>
      <c r="G2522" s="77">
        <v>5.0000000000000002E-5</v>
      </c>
    </row>
    <row r="2523" spans="1:7" x14ac:dyDescent="0.25">
      <c r="A2523" s="75" t="s">
        <v>4487</v>
      </c>
      <c r="B2523" s="75" t="s">
        <v>4558</v>
      </c>
      <c r="C2523" s="75" t="s">
        <v>4556</v>
      </c>
      <c r="D2523" s="80">
        <v>8</v>
      </c>
      <c r="E2523" s="77">
        <v>5.0000000000000002E-5</v>
      </c>
      <c r="F2523" s="77">
        <v>0</v>
      </c>
      <c r="G2523" s="77">
        <v>5.0000000000000002E-5</v>
      </c>
    </row>
    <row r="2524" spans="1:7" x14ac:dyDescent="0.25">
      <c r="A2524" s="75" t="s">
        <v>4487</v>
      </c>
      <c r="B2524" s="75" t="s">
        <v>4559</v>
      </c>
      <c r="C2524" s="75" t="s">
        <v>4556</v>
      </c>
      <c r="D2524" s="80">
        <v>8</v>
      </c>
      <c r="E2524" s="77">
        <v>5.0000000000000002E-5</v>
      </c>
      <c r="F2524" s="77">
        <v>0</v>
      </c>
      <c r="G2524" s="77">
        <v>5.0000000000000002E-5</v>
      </c>
    </row>
    <row r="2525" spans="1:7" x14ac:dyDescent="0.25">
      <c r="A2525" s="75" t="s">
        <v>4487</v>
      </c>
      <c r="B2525" s="75" t="s">
        <v>4560</v>
      </c>
      <c r="C2525" s="75" t="s">
        <v>4556</v>
      </c>
      <c r="D2525" s="76">
        <v>6</v>
      </c>
      <c r="E2525" s="77">
        <v>8.0000000000000004E-4</v>
      </c>
      <c r="F2525" s="77">
        <v>0</v>
      </c>
      <c r="G2525" s="77">
        <v>8.0000000000000004E-4</v>
      </c>
    </row>
    <row r="2526" spans="1:7" x14ac:dyDescent="0.25">
      <c r="A2526" s="75" t="s">
        <v>4487</v>
      </c>
      <c r="B2526" s="75" t="s">
        <v>4561</v>
      </c>
      <c r="C2526" s="75" t="s">
        <v>4562</v>
      </c>
      <c r="D2526" s="76">
        <v>7</v>
      </c>
      <c r="E2526" s="77">
        <v>5.0000000000000002E-5</v>
      </c>
      <c r="F2526" s="77">
        <v>2.0000000000000002E-5</v>
      </c>
      <c r="G2526" s="77">
        <v>3.0000000000000001E-5</v>
      </c>
    </row>
    <row r="2527" spans="1:7" x14ac:dyDescent="0.25">
      <c r="A2527" s="75" t="s">
        <v>4563</v>
      </c>
      <c r="B2527" s="75" t="s">
        <v>4564</v>
      </c>
      <c r="C2527" s="75" t="s">
        <v>4565</v>
      </c>
      <c r="D2527" s="76">
        <v>6</v>
      </c>
      <c r="E2527" s="77">
        <v>1E-4</v>
      </c>
      <c r="F2527" s="77">
        <v>1E-4</v>
      </c>
      <c r="G2527" s="77">
        <v>0</v>
      </c>
    </row>
    <row r="2528" spans="1:7" x14ac:dyDescent="0.25">
      <c r="A2528" s="75" t="s">
        <v>4563</v>
      </c>
      <c r="B2528" s="75" t="s">
        <v>4566</v>
      </c>
      <c r="C2528" s="75" t="s">
        <v>346</v>
      </c>
      <c r="D2528" s="76">
        <v>3</v>
      </c>
      <c r="E2528" s="77">
        <v>1.242E-3</v>
      </c>
      <c r="F2528" s="77">
        <v>1.242E-3</v>
      </c>
      <c r="G2528" s="77">
        <v>0</v>
      </c>
    </row>
    <row r="2529" spans="1:7" x14ac:dyDescent="0.25">
      <c r="A2529" s="75" t="s">
        <v>4563</v>
      </c>
      <c r="B2529" s="75" t="s">
        <v>4567</v>
      </c>
      <c r="C2529" s="75" t="s">
        <v>346</v>
      </c>
      <c r="D2529" s="76">
        <v>3</v>
      </c>
      <c r="E2529" s="77">
        <v>2.3068999999999999E-2</v>
      </c>
      <c r="F2529" s="77">
        <v>2.3068999999999999E-2</v>
      </c>
      <c r="G2529" s="77">
        <v>0</v>
      </c>
    </row>
    <row r="2530" spans="1:7" x14ac:dyDescent="0.25">
      <c r="A2530" s="75" t="s">
        <v>4563</v>
      </c>
      <c r="B2530" s="75" t="s">
        <v>4568</v>
      </c>
      <c r="C2530" s="75" t="s">
        <v>4569</v>
      </c>
      <c r="D2530" s="76">
        <v>6</v>
      </c>
      <c r="E2530" s="77">
        <v>2.9999999999999997E-4</v>
      </c>
      <c r="F2530" s="77">
        <v>2.2800000000000001E-4</v>
      </c>
      <c r="G2530" s="77">
        <v>7.1999999999999961E-5</v>
      </c>
    </row>
    <row r="2531" spans="1:7" x14ac:dyDescent="0.25">
      <c r="A2531" s="75" t="s">
        <v>4563</v>
      </c>
      <c r="B2531" s="75" t="s">
        <v>4570</v>
      </c>
      <c r="C2531" s="75" t="s">
        <v>4569</v>
      </c>
      <c r="D2531" s="76">
        <v>6</v>
      </c>
      <c r="E2531" s="77">
        <v>5.0000000000000001E-4</v>
      </c>
      <c r="F2531" s="77">
        <v>2.8299999999999999E-4</v>
      </c>
      <c r="G2531" s="77">
        <v>2.1700000000000002E-4</v>
      </c>
    </row>
    <row r="2532" spans="1:7" x14ac:dyDescent="0.25">
      <c r="A2532" s="75" t="s">
        <v>4563</v>
      </c>
      <c r="B2532" s="75" t="s">
        <v>4571</v>
      </c>
      <c r="C2532" s="75" t="s">
        <v>4572</v>
      </c>
      <c r="D2532" s="76">
        <v>6</v>
      </c>
      <c r="E2532" s="77">
        <v>0</v>
      </c>
      <c r="F2532" s="77">
        <v>3.19E-4</v>
      </c>
      <c r="G2532" s="77">
        <v>-3.19E-4</v>
      </c>
    </row>
    <row r="2533" spans="1:7" x14ac:dyDescent="0.25">
      <c r="A2533" s="75" t="s">
        <v>4563</v>
      </c>
      <c r="B2533" s="75" t="s">
        <v>4573</v>
      </c>
      <c r="C2533" s="75" t="s">
        <v>4574</v>
      </c>
      <c r="D2533" s="76">
        <v>6</v>
      </c>
      <c r="E2533" s="77">
        <v>4.0000000000000002E-4</v>
      </c>
      <c r="F2533" s="77">
        <v>0</v>
      </c>
      <c r="G2533" s="77">
        <v>4.0000000000000002E-4</v>
      </c>
    </row>
    <row r="2534" spans="1:7" x14ac:dyDescent="0.25">
      <c r="A2534" s="75" t="s">
        <v>4563</v>
      </c>
      <c r="B2534" s="75" t="s">
        <v>4575</v>
      </c>
      <c r="C2534" s="75" t="s">
        <v>3248</v>
      </c>
      <c r="D2534" s="76">
        <v>7</v>
      </c>
      <c r="E2534" s="77">
        <v>1E-4</v>
      </c>
      <c r="F2534" s="77">
        <v>2.0000000000000002E-5</v>
      </c>
      <c r="G2534" s="77">
        <v>8.0000000000000007E-5</v>
      </c>
    </row>
    <row r="2535" spans="1:7" x14ac:dyDescent="0.25">
      <c r="A2535" s="75" t="s">
        <v>4563</v>
      </c>
      <c r="B2535" s="75" t="s">
        <v>4576</v>
      </c>
      <c r="C2535" s="75" t="s">
        <v>3203</v>
      </c>
      <c r="D2535" s="76">
        <v>5</v>
      </c>
      <c r="E2535" s="77">
        <v>7.0000000000000001E-3</v>
      </c>
      <c r="F2535" s="77">
        <v>5.0590000000000001E-3</v>
      </c>
      <c r="G2535" s="77">
        <v>1.941E-3</v>
      </c>
    </row>
    <row r="2536" spans="1:7" x14ac:dyDescent="0.25">
      <c r="A2536" s="75" t="s">
        <v>4563</v>
      </c>
      <c r="B2536" s="75" t="s">
        <v>4577</v>
      </c>
      <c r="C2536" s="75" t="s">
        <v>3203</v>
      </c>
      <c r="D2536" s="76">
        <v>5</v>
      </c>
      <c r="E2536" s="77">
        <v>2.5000000000000001E-2</v>
      </c>
      <c r="F2536" s="77">
        <v>0</v>
      </c>
      <c r="G2536" s="77">
        <v>2.5000000000000001E-2</v>
      </c>
    </row>
    <row r="2537" spans="1:7" x14ac:dyDescent="0.25">
      <c r="A2537" s="75" t="s">
        <v>4563</v>
      </c>
      <c r="B2537" s="75" t="s">
        <v>4578</v>
      </c>
      <c r="C2537" s="75" t="s">
        <v>51</v>
      </c>
      <c r="D2537" s="76">
        <v>6</v>
      </c>
      <c r="E2537" s="77">
        <v>1.1000000000000001E-3</v>
      </c>
      <c r="F2537" s="77">
        <v>1.841E-3</v>
      </c>
      <c r="G2537" s="77">
        <v>-7.4099999999999991E-4</v>
      </c>
    </row>
    <row r="2538" spans="1:7" x14ac:dyDescent="0.25">
      <c r="A2538" s="75" t="s">
        <v>4563</v>
      </c>
      <c r="B2538" s="75" t="s">
        <v>4579</v>
      </c>
      <c r="C2538" s="75" t="s">
        <v>51</v>
      </c>
      <c r="D2538" s="76">
        <v>7</v>
      </c>
      <c r="E2538" s="77">
        <v>5.0000000000000002E-5</v>
      </c>
      <c r="F2538" s="77">
        <v>0</v>
      </c>
      <c r="G2538" s="77">
        <v>5.0000000000000002E-5</v>
      </c>
    </row>
    <row r="2539" spans="1:7" x14ac:dyDescent="0.25">
      <c r="A2539" s="75" t="s">
        <v>4563</v>
      </c>
      <c r="B2539" s="75" t="s">
        <v>4580</v>
      </c>
      <c r="C2539" s="75" t="s">
        <v>51</v>
      </c>
      <c r="D2539" s="76">
        <v>7</v>
      </c>
      <c r="E2539" s="77">
        <v>1E-4</v>
      </c>
      <c r="F2539" s="77">
        <v>5.0000000000000004E-6</v>
      </c>
      <c r="G2539" s="77">
        <v>9.5000000000000005E-5</v>
      </c>
    </row>
    <row r="2540" spans="1:7" x14ac:dyDescent="0.25">
      <c r="A2540" s="75" t="s">
        <v>4563</v>
      </c>
      <c r="B2540" s="75" t="s">
        <v>4581</v>
      </c>
      <c r="C2540" s="75" t="s">
        <v>51</v>
      </c>
      <c r="D2540" s="76">
        <v>6</v>
      </c>
      <c r="E2540" s="77">
        <v>1E-3</v>
      </c>
      <c r="F2540" s="77">
        <v>1.934E-3</v>
      </c>
      <c r="G2540" s="77">
        <v>-9.3399999999999993E-4</v>
      </c>
    </row>
    <row r="2541" spans="1:7" x14ac:dyDescent="0.25">
      <c r="A2541" s="75" t="s">
        <v>4563</v>
      </c>
      <c r="B2541" s="75" t="s">
        <v>4582</v>
      </c>
      <c r="C2541" s="75" t="s">
        <v>51</v>
      </c>
      <c r="D2541" s="76">
        <v>7</v>
      </c>
      <c r="E2541" s="77">
        <v>5.9999999999999995E-5</v>
      </c>
      <c r="F2541" s="77">
        <v>4.9000000000000005E-5</v>
      </c>
      <c r="G2541" s="77">
        <v>1.099999999999999E-5</v>
      </c>
    </row>
    <row r="2542" spans="1:7" x14ac:dyDescent="0.25">
      <c r="A2542" s="75" t="s">
        <v>4563</v>
      </c>
      <c r="B2542" s="75" t="s">
        <v>4583</v>
      </c>
      <c r="C2542" s="75" t="s">
        <v>953</v>
      </c>
      <c r="D2542" s="76">
        <v>6</v>
      </c>
      <c r="E2542" s="77">
        <v>1E-4</v>
      </c>
      <c r="F2542" s="77">
        <v>0</v>
      </c>
      <c r="G2542" s="77">
        <v>1E-4</v>
      </c>
    </row>
    <row r="2543" spans="1:7" x14ac:dyDescent="0.25">
      <c r="A2543" s="75" t="s">
        <v>4563</v>
      </c>
      <c r="B2543" s="75" t="s">
        <v>4584</v>
      </c>
      <c r="C2543" s="75" t="s">
        <v>4585</v>
      </c>
      <c r="D2543" s="76">
        <v>6</v>
      </c>
      <c r="E2543" s="77">
        <v>1.0000000000000001E-5</v>
      </c>
      <c r="F2543" s="77">
        <v>0</v>
      </c>
      <c r="G2543" s="77">
        <v>1.0000000000000001E-5</v>
      </c>
    </row>
    <row r="2544" spans="1:7" x14ac:dyDescent="0.25">
      <c r="A2544" s="75" t="s">
        <v>4563</v>
      </c>
      <c r="B2544" s="75" t="s">
        <v>4586</v>
      </c>
      <c r="C2544" s="75" t="s">
        <v>953</v>
      </c>
      <c r="D2544" s="76">
        <v>6</v>
      </c>
      <c r="E2544" s="77">
        <v>2.0000000000000001E-4</v>
      </c>
      <c r="F2544" s="77">
        <v>7.7000000000000001E-5</v>
      </c>
      <c r="G2544" s="77">
        <v>1.2300000000000001E-4</v>
      </c>
    </row>
    <row r="2545" spans="1:7" x14ac:dyDescent="0.25">
      <c r="A2545" s="75" t="s">
        <v>4563</v>
      </c>
      <c r="B2545" s="75" t="s">
        <v>4587</v>
      </c>
      <c r="C2545" s="75" t="s">
        <v>953</v>
      </c>
      <c r="D2545" s="76">
        <v>6</v>
      </c>
      <c r="E2545" s="77">
        <v>1E-4</v>
      </c>
      <c r="F2545" s="77">
        <v>0</v>
      </c>
      <c r="G2545" s="77">
        <v>1E-4</v>
      </c>
    </row>
    <row r="2546" spans="1:7" x14ac:dyDescent="0.25">
      <c r="A2546" s="75" t="s">
        <v>4563</v>
      </c>
      <c r="B2546" s="75" t="s">
        <v>4588</v>
      </c>
      <c r="C2546" s="75" t="s">
        <v>344</v>
      </c>
      <c r="D2546" s="76">
        <v>8</v>
      </c>
      <c r="E2546" s="77">
        <v>0.30697399999999997</v>
      </c>
      <c r="F2546" s="77">
        <v>0.30721599999999999</v>
      </c>
      <c r="G2546" s="77">
        <v>-2.4200000000001998E-4</v>
      </c>
    </row>
    <row r="2547" spans="1:7" x14ac:dyDescent="0.25">
      <c r="A2547" s="75" t="s">
        <v>4563</v>
      </c>
      <c r="B2547" s="75" t="s">
        <v>4589</v>
      </c>
      <c r="C2547" s="75" t="s">
        <v>3216</v>
      </c>
      <c r="D2547" s="76">
        <v>6</v>
      </c>
      <c r="E2547" s="77">
        <v>1E-4</v>
      </c>
      <c r="F2547" s="77">
        <v>0</v>
      </c>
      <c r="G2547" s="77">
        <v>1E-4</v>
      </c>
    </row>
    <row r="2548" spans="1:7" x14ac:dyDescent="0.25">
      <c r="A2548" s="75" t="s">
        <v>4563</v>
      </c>
      <c r="B2548" s="75" t="s">
        <v>4590</v>
      </c>
      <c r="C2548" s="75" t="s">
        <v>4591</v>
      </c>
      <c r="D2548" s="76">
        <v>7</v>
      </c>
      <c r="E2548" s="77">
        <v>2.9999999999999997E-4</v>
      </c>
      <c r="F2548" s="77">
        <v>2.31E-4</v>
      </c>
      <c r="G2548" s="77">
        <v>6.899999999999997E-5</v>
      </c>
    </row>
    <row r="2549" spans="1:7" x14ac:dyDescent="0.25">
      <c r="A2549" s="75" t="s">
        <v>4563</v>
      </c>
      <c r="B2549" s="75" t="s">
        <v>4592</v>
      </c>
      <c r="C2549" s="75" t="s">
        <v>4593</v>
      </c>
      <c r="D2549" s="76">
        <v>7</v>
      </c>
      <c r="E2549" s="77">
        <v>2.5000000000000001E-5</v>
      </c>
      <c r="F2549" s="77">
        <v>0</v>
      </c>
      <c r="G2549" s="77">
        <v>2.5000000000000001E-5</v>
      </c>
    </row>
    <row r="2550" spans="1:7" x14ac:dyDescent="0.25">
      <c r="A2550" s="75" t="s">
        <v>4563</v>
      </c>
      <c r="B2550" s="75" t="s">
        <v>4594</v>
      </c>
      <c r="C2550" s="75" t="s">
        <v>4593</v>
      </c>
      <c r="D2550" s="76">
        <v>7</v>
      </c>
      <c r="E2550" s="77">
        <v>2.5000000000000001E-5</v>
      </c>
      <c r="F2550" s="77">
        <v>8.9999999999999992E-5</v>
      </c>
      <c r="G2550" s="77">
        <v>-6.4999999999999994E-5</v>
      </c>
    </row>
    <row r="2551" spans="1:7" x14ac:dyDescent="0.25">
      <c r="A2551" s="75" t="s">
        <v>4563</v>
      </c>
      <c r="B2551" s="75" t="s">
        <v>4595</v>
      </c>
      <c r="C2551" s="75" t="s">
        <v>3920</v>
      </c>
      <c r="D2551" s="76">
        <v>6</v>
      </c>
      <c r="E2551" s="77">
        <v>5.0000000000000001E-4</v>
      </c>
      <c r="F2551" s="77">
        <v>0</v>
      </c>
      <c r="G2551" s="77">
        <v>5.0000000000000001E-4</v>
      </c>
    </row>
    <row r="2552" spans="1:7" x14ac:dyDescent="0.25">
      <c r="A2552" s="75" t="s">
        <v>4563</v>
      </c>
      <c r="B2552" s="75" t="s">
        <v>4596</v>
      </c>
      <c r="C2552" s="75" t="s">
        <v>3920</v>
      </c>
      <c r="D2552" s="76">
        <v>6</v>
      </c>
      <c r="E2552" s="77">
        <v>5.0000000000000001E-4</v>
      </c>
      <c r="F2552" s="77">
        <v>1.24E-3</v>
      </c>
      <c r="G2552" s="77">
        <v>-7.3999999999999999E-4</v>
      </c>
    </row>
    <row r="2553" spans="1:7" x14ac:dyDescent="0.25">
      <c r="A2553" s="75" t="s">
        <v>4563</v>
      </c>
      <c r="B2553" s="75" t="s">
        <v>4597</v>
      </c>
      <c r="C2553" s="75" t="s">
        <v>4598</v>
      </c>
      <c r="D2553" s="76">
        <v>5</v>
      </c>
      <c r="E2553" s="77">
        <v>5.8000000000000003E-2</v>
      </c>
      <c r="F2553" s="77">
        <v>1.0067E-2</v>
      </c>
      <c r="G2553" s="77">
        <v>4.7933000000000003E-2</v>
      </c>
    </row>
    <row r="2554" spans="1:7" x14ac:dyDescent="0.25">
      <c r="A2554" s="75" t="s">
        <v>4563</v>
      </c>
      <c r="B2554" s="75" t="s">
        <v>4599</v>
      </c>
      <c r="C2554" s="75" t="s">
        <v>4600</v>
      </c>
      <c r="D2554" s="76">
        <v>5</v>
      </c>
      <c r="E2554" s="77">
        <v>5.0000000000000001E-3</v>
      </c>
      <c r="F2554" s="77">
        <v>0</v>
      </c>
      <c r="G2554" s="77">
        <v>5.0000000000000001E-3</v>
      </c>
    </row>
    <row r="2555" spans="1:7" x14ac:dyDescent="0.25">
      <c r="A2555" s="75" t="s">
        <v>4563</v>
      </c>
      <c r="B2555" s="75" t="s">
        <v>4601</v>
      </c>
      <c r="C2555" s="75" t="s">
        <v>4602</v>
      </c>
      <c r="D2555" s="76">
        <v>6</v>
      </c>
      <c r="E2555" s="77">
        <v>3.5000000000000001E-3</v>
      </c>
      <c r="F2555" s="77">
        <v>1.9870000000000001E-3</v>
      </c>
      <c r="G2555" s="77">
        <v>1.513E-3</v>
      </c>
    </row>
    <row r="2556" spans="1:7" x14ac:dyDescent="0.25">
      <c r="A2556" s="75" t="s">
        <v>4563</v>
      </c>
      <c r="B2556" s="75" t="s">
        <v>4603</v>
      </c>
      <c r="C2556" s="75" t="s">
        <v>4602</v>
      </c>
      <c r="D2556" s="76">
        <v>6</v>
      </c>
      <c r="E2556" s="77">
        <v>2.0000000000000001E-4</v>
      </c>
      <c r="F2556" s="77">
        <v>7.0000000000000007E-5</v>
      </c>
      <c r="G2556" s="77">
        <v>1.3000000000000002E-4</v>
      </c>
    </row>
    <row r="2557" spans="1:7" x14ac:dyDescent="0.25">
      <c r="A2557" s="75" t="s">
        <v>4563</v>
      </c>
      <c r="B2557" s="75" t="s">
        <v>4604</v>
      </c>
      <c r="C2557" s="75" t="s">
        <v>51</v>
      </c>
      <c r="D2557" s="76">
        <v>7</v>
      </c>
      <c r="E2557" s="77">
        <v>5.0000000000000002E-5</v>
      </c>
      <c r="F2557" s="77">
        <v>2.5999999999999998E-5</v>
      </c>
      <c r="G2557" s="77">
        <v>2.4000000000000004E-5</v>
      </c>
    </row>
    <row r="2558" spans="1:7" x14ac:dyDescent="0.25">
      <c r="A2558" s="75" t="s">
        <v>4563</v>
      </c>
      <c r="B2558" s="75" t="s">
        <v>4605</v>
      </c>
      <c r="C2558" s="75" t="s">
        <v>51</v>
      </c>
      <c r="D2558" s="76">
        <v>7</v>
      </c>
      <c r="E2558" s="77">
        <v>1.0000000000000001E-5</v>
      </c>
      <c r="F2558" s="77">
        <v>5.0000000000000004E-6</v>
      </c>
      <c r="G2558" s="77">
        <v>5.0000000000000004E-6</v>
      </c>
    </row>
    <row r="2559" spans="1:7" x14ac:dyDescent="0.25">
      <c r="A2559" s="75" t="s">
        <v>4563</v>
      </c>
      <c r="B2559" s="75" t="s">
        <v>4606</v>
      </c>
      <c r="C2559" s="75" t="s">
        <v>51</v>
      </c>
      <c r="D2559" s="76">
        <v>6</v>
      </c>
      <c r="E2559" s="77">
        <v>1E-4</v>
      </c>
      <c r="F2559" s="77">
        <v>0</v>
      </c>
      <c r="G2559" s="77">
        <v>1E-4</v>
      </c>
    </row>
    <row r="2560" spans="1:7" x14ac:dyDescent="0.25">
      <c r="A2560" s="75" t="s">
        <v>4563</v>
      </c>
      <c r="B2560" s="75" t="s">
        <v>4607</v>
      </c>
      <c r="C2560" s="75" t="s">
        <v>51</v>
      </c>
      <c r="D2560" s="76">
        <v>7</v>
      </c>
      <c r="E2560" s="77">
        <v>5.0000000000000002E-5</v>
      </c>
      <c r="F2560" s="77">
        <v>0</v>
      </c>
      <c r="G2560" s="77">
        <v>5.0000000000000002E-5</v>
      </c>
    </row>
    <row r="2561" spans="1:7" x14ac:dyDescent="0.25">
      <c r="A2561" s="75" t="s">
        <v>4563</v>
      </c>
      <c r="B2561" s="75" t="s">
        <v>4608</v>
      </c>
      <c r="C2561" s="75" t="s">
        <v>51</v>
      </c>
      <c r="D2561" s="76">
        <v>7</v>
      </c>
      <c r="E2561" s="77">
        <v>1E-4</v>
      </c>
      <c r="F2561" s="77">
        <v>0</v>
      </c>
      <c r="G2561" s="77">
        <v>1E-4</v>
      </c>
    </row>
    <row r="2562" spans="1:7" x14ac:dyDescent="0.25">
      <c r="A2562" s="75" t="s">
        <v>4563</v>
      </c>
      <c r="B2562" s="75" t="s">
        <v>4609</v>
      </c>
      <c r="C2562" s="75" t="s">
        <v>4610</v>
      </c>
      <c r="D2562" s="76">
        <v>6</v>
      </c>
      <c r="E2562" s="77">
        <v>1.0000000000000001E-5</v>
      </c>
      <c r="F2562" s="77">
        <v>0</v>
      </c>
      <c r="G2562" s="77">
        <v>1.0000000000000001E-5</v>
      </c>
    </row>
    <row r="2563" spans="1:7" x14ac:dyDescent="0.25">
      <c r="A2563" s="75" t="s">
        <v>4563</v>
      </c>
      <c r="B2563" s="75" t="s">
        <v>4611</v>
      </c>
      <c r="C2563" s="75" t="s">
        <v>3990</v>
      </c>
      <c r="D2563" s="76">
        <v>6</v>
      </c>
      <c r="E2563" s="77">
        <v>1E-4</v>
      </c>
      <c r="F2563" s="77">
        <v>1.0000000000000001E-5</v>
      </c>
      <c r="G2563" s="77">
        <v>9.0000000000000006E-5</v>
      </c>
    </row>
    <row r="2564" spans="1:7" x14ac:dyDescent="0.25">
      <c r="A2564" s="75" t="s">
        <v>4563</v>
      </c>
      <c r="B2564" s="75" t="s">
        <v>4612</v>
      </c>
      <c r="C2564" s="75" t="s">
        <v>3315</v>
      </c>
      <c r="D2564" s="76">
        <v>6</v>
      </c>
      <c r="E2564" s="77">
        <v>3.0000000000000001E-6</v>
      </c>
      <c r="F2564" s="77">
        <v>0</v>
      </c>
      <c r="G2564" s="77">
        <v>3.0000000000000001E-6</v>
      </c>
    </row>
    <row r="2565" spans="1:7" x14ac:dyDescent="0.25">
      <c r="A2565" s="75" t="s">
        <v>4563</v>
      </c>
      <c r="B2565" s="75" t="s">
        <v>4613</v>
      </c>
      <c r="C2565" s="75" t="s">
        <v>4614</v>
      </c>
      <c r="D2565" s="76">
        <v>4</v>
      </c>
      <c r="E2565" s="77">
        <v>0.24</v>
      </c>
      <c r="F2565" s="77">
        <v>0.22872700000000001</v>
      </c>
      <c r="G2565" s="77">
        <v>1.1272999999999977E-2</v>
      </c>
    </row>
    <row r="2566" spans="1:7" x14ac:dyDescent="0.25">
      <c r="A2566" s="75" t="s">
        <v>4563</v>
      </c>
      <c r="B2566" s="75" t="s">
        <v>4615</v>
      </c>
      <c r="C2566" s="75" t="s">
        <v>953</v>
      </c>
      <c r="D2566" s="76">
        <v>6</v>
      </c>
      <c r="E2566" s="77">
        <v>5.0000000000000002E-5</v>
      </c>
      <c r="F2566" s="77">
        <v>5.9999999999999995E-5</v>
      </c>
      <c r="G2566" s="77">
        <v>-9.9999999999999923E-6</v>
      </c>
    </row>
    <row r="2567" spans="1:7" x14ac:dyDescent="0.25">
      <c r="A2567" s="75" t="s">
        <v>4616</v>
      </c>
      <c r="B2567" s="75" t="s">
        <v>4617</v>
      </c>
      <c r="C2567" s="75" t="s">
        <v>4618</v>
      </c>
      <c r="D2567" s="76">
        <v>7</v>
      </c>
      <c r="E2567" s="77">
        <v>6.9999999999999999E-4</v>
      </c>
      <c r="F2567" s="77">
        <v>0</v>
      </c>
      <c r="G2567" s="77">
        <v>6.9999999999999999E-4</v>
      </c>
    </row>
    <row r="2568" spans="1:7" x14ac:dyDescent="0.25">
      <c r="A2568" s="75" t="s">
        <v>4616</v>
      </c>
      <c r="B2568" s="75" t="s">
        <v>4619</v>
      </c>
      <c r="C2568" s="75" t="s">
        <v>346</v>
      </c>
      <c r="D2568" s="76">
        <v>3</v>
      </c>
      <c r="E2568" s="77">
        <v>1.3000000000000002E-4</v>
      </c>
      <c r="F2568" s="77">
        <v>1.3000000000000002E-4</v>
      </c>
      <c r="G2568" s="77">
        <v>0</v>
      </c>
    </row>
    <row r="2569" spans="1:7" x14ac:dyDescent="0.25">
      <c r="A2569" s="75" t="s">
        <v>4616</v>
      </c>
      <c r="B2569" s="75" t="s">
        <v>4620</v>
      </c>
      <c r="C2569" s="75" t="s">
        <v>346</v>
      </c>
      <c r="D2569" s="76">
        <v>3</v>
      </c>
      <c r="E2569" s="77">
        <v>4.7530000000000003E-3</v>
      </c>
      <c r="F2569" s="77">
        <v>4.7530000000000003E-3</v>
      </c>
      <c r="G2569" s="77">
        <v>0</v>
      </c>
    </row>
    <row r="2570" spans="1:7" x14ac:dyDescent="0.25">
      <c r="A2570" s="75" t="s">
        <v>4616</v>
      </c>
      <c r="B2570" s="75" t="s">
        <v>4621</v>
      </c>
      <c r="C2570" s="75" t="s">
        <v>4622</v>
      </c>
      <c r="D2570" s="76">
        <v>5</v>
      </c>
      <c r="E2570" s="77">
        <v>3.0000000000000001E-3</v>
      </c>
      <c r="F2570" s="77">
        <v>2.4950000000000003E-3</v>
      </c>
      <c r="G2570" s="77">
        <v>5.0499999999999981E-4</v>
      </c>
    </row>
    <row r="2571" spans="1:7" x14ac:dyDescent="0.25">
      <c r="A2571" s="75" t="s">
        <v>4616</v>
      </c>
      <c r="B2571" s="75" t="s">
        <v>4623</v>
      </c>
      <c r="C2571" s="75" t="s">
        <v>51</v>
      </c>
      <c r="D2571" s="76">
        <v>7</v>
      </c>
      <c r="E2571" s="77">
        <v>5.0000000000000001E-4</v>
      </c>
      <c r="F2571" s="77">
        <v>0</v>
      </c>
      <c r="G2571" s="77">
        <v>5.0000000000000001E-4</v>
      </c>
    </row>
    <row r="2572" spans="1:7" x14ac:dyDescent="0.25">
      <c r="A2572" s="75" t="s">
        <v>4616</v>
      </c>
      <c r="B2572" s="75" t="s">
        <v>4624</v>
      </c>
      <c r="C2572" s="75" t="s">
        <v>51</v>
      </c>
      <c r="D2572" s="76">
        <v>7</v>
      </c>
      <c r="E2572" s="77">
        <v>1E-4</v>
      </c>
      <c r="F2572" s="77">
        <v>0</v>
      </c>
      <c r="G2572" s="77">
        <v>1E-4</v>
      </c>
    </row>
    <row r="2573" spans="1:7" x14ac:dyDescent="0.25">
      <c r="A2573" s="75" t="s">
        <v>4616</v>
      </c>
      <c r="B2573" s="75" t="s">
        <v>4625</v>
      </c>
      <c r="C2573" s="75" t="s">
        <v>51</v>
      </c>
      <c r="D2573" s="76">
        <v>7</v>
      </c>
      <c r="E2573" s="77">
        <v>1.0000000000000001E-5</v>
      </c>
      <c r="F2573" s="77">
        <v>0</v>
      </c>
      <c r="G2573" s="77">
        <v>1.0000000000000001E-5</v>
      </c>
    </row>
    <row r="2574" spans="1:7" x14ac:dyDescent="0.25">
      <c r="A2574" s="75" t="s">
        <v>4616</v>
      </c>
      <c r="B2574" s="75" t="s">
        <v>4626</v>
      </c>
      <c r="C2574" s="75" t="s">
        <v>344</v>
      </c>
      <c r="D2574" s="76">
        <v>8</v>
      </c>
      <c r="E2574" s="77">
        <v>3.4644000000000001E-2</v>
      </c>
      <c r="F2574" s="77">
        <v>2.8537E-2</v>
      </c>
      <c r="G2574" s="77">
        <v>6.1070000000000013E-3</v>
      </c>
    </row>
    <row r="2575" spans="1:7" x14ac:dyDescent="0.25">
      <c r="A2575" s="75" t="s">
        <v>4616</v>
      </c>
      <c r="B2575" s="75" t="s">
        <v>4627</v>
      </c>
      <c r="C2575" s="75" t="s">
        <v>4628</v>
      </c>
      <c r="D2575" s="76">
        <v>5</v>
      </c>
      <c r="E2575" s="77">
        <v>3.1E-2</v>
      </c>
      <c r="F2575" s="77">
        <v>1.5914000000000001E-2</v>
      </c>
      <c r="G2575" s="77">
        <v>1.5085999999999999E-2</v>
      </c>
    </row>
    <row r="2576" spans="1:7" x14ac:dyDescent="0.25">
      <c r="A2576" s="75" t="s">
        <v>4616</v>
      </c>
      <c r="B2576" s="75" t="s">
        <v>4629</v>
      </c>
      <c r="C2576" s="75" t="s">
        <v>4630</v>
      </c>
      <c r="D2576" s="76">
        <v>5</v>
      </c>
      <c r="E2576" s="77">
        <v>3.0000000000000001E-3</v>
      </c>
      <c r="F2576" s="77">
        <v>0</v>
      </c>
      <c r="G2576" s="77">
        <v>3.0000000000000001E-3</v>
      </c>
    </row>
    <row r="2577" spans="1:7" x14ac:dyDescent="0.25">
      <c r="A2577" s="75" t="s">
        <v>4616</v>
      </c>
      <c r="B2577" s="75" t="s">
        <v>4631</v>
      </c>
      <c r="C2577" s="75" t="s">
        <v>4632</v>
      </c>
      <c r="D2577" s="76">
        <v>6</v>
      </c>
      <c r="E2577" s="77">
        <v>1E-4</v>
      </c>
      <c r="F2577" s="77">
        <v>0</v>
      </c>
      <c r="G2577" s="77">
        <v>1E-4</v>
      </c>
    </row>
    <row r="2578" spans="1:7" x14ac:dyDescent="0.25">
      <c r="A2578" s="75" t="s">
        <v>4616</v>
      </c>
      <c r="B2578" s="75" t="s">
        <v>4633</v>
      </c>
      <c r="C2578" s="75" t="s">
        <v>4634</v>
      </c>
      <c r="D2578" s="76">
        <v>5</v>
      </c>
      <c r="E2578" s="77">
        <v>7.0000000000000001E-3</v>
      </c>
      <c r="F2578" s="77">
        <v>1.7210000000000001E-3</v>
      </c>
      <c r="G2578" s="77">
        <v>5.2789999999999998E-3</v>
      </c>
    </row>
    <row r="2579" spans="1:7" x14ac:dyDescent="0.25">
      <c r="A2579" s="75" t="s">
        <v>4616</v>
      </c>
      <c r="B2579" s="75" t="s">
        <v>4635</v>
      </c>
      <c r="C2579" s="75" t="s">
        <v>4636</v>
      </c>
      <c r="D2579" s="76">
        <v>6</v>
      </c>
      <c r="E2579" s="77">
        <v>2.9999999999999997E-4</v>
      </c>
      <c r="F2579" s="77">
        <v>1.83E-4</v>
      </c>
      <c r="G2579" s="77">
        <v>1.1699999999999997E-4</v>
      </c>
    </row>
    <row r="2580" spans="1:7" x14ac:dyDescent="0.25">
      <c r="A2580" s="75" t="s">
        <v>4616</v>
      </c>
      <c r="B2580" s="75" t="s">
        <v>4637</v>
      </c>
      <c r="C2580" s="75" t="s">
        <v>4636</v>
      </c>
      <c r="D2580" s="76">
        <v>7</v>
      </c>
      <c r="E2580" s="77">
        <v>2.0000000000000001E-4</v>
      </c>
      <c r="F2580" s="77">
        <v>8.7000000000000001E-5</v>
      </c>
      <c r="G2580" s="77">
        <v>1.1300000000000001E-4</v>
      </c>
    </row>
    <row r="2581" spans="1:7" x14ac:dyDescent="0.25">
      <c r="A2581" s="75" t="s">
        <v>4616</v>
      </c>
      <c r="B2581" s="75" t="s">
        <v>4638</v>
      </c>
      <c r="C2581" s="75" t="s">
        <v>4636</v>
      </c>
      <c r="D2581" s="76">
        <v>7</v>
      </c>
      <c r="E2581" s="77">
        <v>2.9999999999999997E-4</v>
      </c>
      <c r="F2581" s="77">
        <v>7.9999999999999996E-6</v>
      </c>
      <c r="G2581" s="77">
        <v>2.92E-4</v>
      </c>
    </row>
    <row r="2582" spans="1:7" x14ac:dyDescent="0.25">
      <c r="A2582" s="75" t="s">
        <v>4616</v>
      </c>
      <c r="B2582" s="75" t="s">
        <v>4639</v>
      </c>
      <c r="C2582" s="75" t="s">
        <v>4636</v>
      </c>
      <c r="D2582" s="76">
        <v>7</v>
      </c>
      <c r="E2582" s="77">
        <v>2.9999999999999997E-4</v>
      </c>
      <c r="F2582" s="77">
        <v>6.3E-5</v>
      </c>
      <c r="G2582" s="77">
        <v>2.3699999999999996E-4</v>
      </c>
    </row>
    <row r="2583" spans="1:7" x14ac:dyDescent="0.25">
      <c r="A2583" s="75" t="s">
        <v>4616</v>
      </c>
      <c r="B2583" s="75" t="s">
        <v>4640</v>
      </c>
      <c r="C2583" s="75" t="s">
        <v>4636</v>
      </c>
      <c r="D2583" s="76">
        <v>5</v>
      </c>
      <c r="E2583" s="77">
        <v>5.0599999999999999E-2</v>
      </c>
      <c r="F2583" s="77">
        <v>2.9318E-2</v>
      </c>
      <c r="G2583" s="77">
        <v>2.1281999999999999E-2</v>
      </c>
    </row>
    <row r="2584" spans="1:7" x14ac:dyDescent="0.25">
      <c r="A2584" s="75" t="s">
        <v>4616</v>
      </c>
      <c r="B2584" s="75" t="s">
        <v>4641</v>
      </c>
      <c r="C2584" s="75" t="s">
        <v>4636</v>
      </c>
      <c r="D2584" s="76">
        <v>5</v>
      </c>
      <c r="E2584" s="77">
        <v>2.0000000000000001E-4</v>
      </c>
      <c r="F2584" s="77">
        <v>2.7719999999999997E-3</v>
      </c>
      <c r="G2584" s="77">
        <v>-2.5719999999999996E-3</v>
      </c>
    </row>
    <row r="2585" spans="1:7" x14ac:dyDescent="0.25">
      <c r="A2585" s="75" t="s">
        <v>4616</v>
      </c>
      <c r="B2585" s="75" t="s">
        <v>4642</v>
      </c>
      <c r="C2585" s="75" t="s">
        <v>51</v>
      </c>
      <c r="D2585" s="76">
        <v>6</v>
      </c>
      <c r="E2585" s="77">
        <v>5.0000000000000002E-5</v>
      </c>
      <c r="F2585" s="77">
        <v>0</v>
      </c>
      <c r="G2585" s="77">
        <v>5.0000000000000002E-5</v>
      </c>
    </row>
    <row r="2586" spans="1:7" x14ac:dyDescent="0.25">
      <c r="A2586" s="75" t="s">
        <v>4643</v>
      </c>
      <c r="B2586" s="75" t="s">
        <v>4644</v>
      </c>
      <c r="C2586" s="75" t="s">
        <v>953</v>
      </c>
      <c r="D2586" s="76">
        <v>6</v>
      </c>
      <c r="E2586" s="77">
        <v>2.9999999999999997E-4</v>
      </c>
      <c r="F2586" s="77">
        <v>0</v>
      </c>
      <c r="G2586" s="77">
        <v>2.9999999999999997E-4</v>
      </c>
    </row>
    <row r="2587" spans="1:7" x14ac:dyDescent="0.25">
      <c r="A2587" s="75" t="s">
        <v>4643</v>
      </c>
      <c r="B2587" s="75" t="s">
        <v>4645</v>
      </c>
      <c r="C2587" s="75" t="s">
        <v>953</v>
      </c>
      <c r="D2587" s="76">
        <v>7</v>
      </c>
      <c r="E2587" s="77">
        <v>5.0000000000000002E-5</v>
      </c>
      <c r="F2587" s="77">
        <v>4.8000000000000001E-5</v>
      </c>
      <c r="G2587" s="77">
        <v>2.0000000000000012E-6</v>
      </c>
    </row>
    <row r="2588" spans="1:7" x14ac:dyDescent="0.25">
      <c r="A2588" s="75" t="s">
        <v>4643</v>
      </c>
      <c r="B2588" s="75" t="s">
        <v>4646</v>
      </c>
      <c r="C2588" s="75" t="s">
        <v>346</v>
      </c>
      <c r="D2588" s="76">
        <v>3</v>
      </c>
      <c r="E2588" s="77">
        <v>4.0000000000000002E-4</v>
      </c>
      <c r="F2588" s="77">
        <v>4.0000000000000002E-4</v>
      </c>
      <c r="G2588" s="77">
        <v>0</v>
      </c>
    </row>
    <row r="2589" spans="1:7" x14ac:dyDescent="0.25">
      <c r="A2589" s="75" t="s">
        <v>4643</v>
      </c>
      <c r="B2589" s="75" t="s">
        <v>4647</v>
      </c>
      <c r="C2589" s="75" t="s">
        <v>346</v>
      </c>
      <c r="D2589" s="76">
        <v>3</v>
      </c>
      <c r="E2589" s="77">
        <v>9.9260000000000008E-3</v>
      </c>
      <c r="F2589" s="77">
        <v>9.9260000000000008E-3</v>
      </c>
      <c r="G2589" s="77">
        <v>0</v>
      </c>
    </row>
    <row r="2590" spans="1:7" x14ac:dyDescent="0.25">
      <c r="A2590" s="75" t="s">
        <v>4643</v>
      </c>
      <c r="B2590" s="75" t="s">
        <v>4648</v>
      </c>
      <c r="C2590" s="75" t="s">
        <v>4649</v>
      </c>
      <c r="D2590" s="76">
        <v>4</v>
      </c>
      <c r="E2590" s="77">
        <v>0.64</v>
      </c>
      <c r="F2590" s="77">
        <v>0.60696700000000003</v>
      </c>
      <c r="G2590" s="77">
        <v>3.3032999999999979E-2</v>
      </c>
    </row>
    <row r="2591" spans="1:7" x14ac:dyDescent="0.25">
      <c r="A2591" s="75" t="s">
        <v>4643</v>
      </c>
      <c r="B2591" s="75" t="s">
        <v>4650</v>
      </c>
      <c r="C2591" s="75" t="s">
        <v>1485</v>
      </c>
      <c r="D2591" s="76">
        <v>6</v>
      </c>
      <c r="E2591" s="77">
        <v>2.0000000000000002E-5</v>
      </c>
      <c r="F2591" s="77">
        <v>2.1509999999999997E-3</v>
      </c>
      <c r="G2591" s="77">
        <v>-2.1309999999999996E-3</v>
      </c>
    </row>
    <row r="2592" spans="1:7" x14ac:dyDescent="0.25">
      <c r="A2592" s="75" t="s">
        <v>4643</v>
      </c>
      <c r="B2592" s="75" t="s">
        <v>4651</v>
      </c>
      <c r="C2592" s="75" t="s">
        <v>1485</v>
      </c>
      <c r="D2592" s="76">
        <v>5</v>
      </c>
      <c r="E2592" s="77">
        <v>2E-3</v>
      </c>
      <c r="F2592" s="77">
        <v>7.4160000000000007E-3</v>
      </c>
      <c r="G2592" s="77">
        <v>-5.4160000000000007E-3</v>
      </c>
    </row>
    <row r="2593" spans="1:7" x14ac:dyDescent="0.25">
      <c r="A2593" s="75" t="s">
        <v>4643</v>
      </c>
      <c r="B2593" s="75" t="s">
        <v>4652</v>
      </c>
      <c r="C2593" s="75" t="s">
        <v>1485</v>
      </c>
      <c r="D2593" s="76">
        <v>6</v>
      </c>
      <c r="E2593" s="77">
        <v>2.0000000000000002E-5</v>
      </c>
      <c r="F2593" s="77">
        <v>1.7099999999999999E-3</v>
      </c>
      <c r="G2593" s="77">
        <v>-1.6899999999999999E-3</v>
      </c>
    </row>
    <row r="2594" spans="1:7" x14ac:dyDescent="0.25">
      <c r="A2594" s="75" t="s">
        <v>4643</v>
      </c>
      <c r="B2594" s="75" t="s">
        <v>4653</v>
      </c>
      <c r="C2594" s="75" t="s">
        <v>1485</v>
      </c>
      <c r="D2594" s="76">
        <v>6</v>
      </c>
      <c r="E2594" s="77">
        <v>2E-3</v>
      </c>
      <c r="F2594" s="77">
        <v>2.31E-3</v>
      </c>
      <c r="G2594" s="77">
        <v>-3.0999999999999995E-4</v>
      </c>
    </row>
    <row r="2595" spans="1:7" x14ac:dyDescent="0.25">
      <c r="A2595" s="75" t="s">
        <v>4643</v>
      </c>
      <c r="B2595" s="75" t="s">
        <v>4654</v>
      </c>
      <c r="C2595" s="75" t="s">
        <v>1485</v>
      </c>
      <c r="D2595" s="76">
        <v>4</v>
      </c>
      <c r="E2595" s="77">
        <v>2.1999999999999999E-2</v>
      </c>
      <c r="F2595" s="77">
        <v>2.8178000000000002E-2</v>
      </c>
      <c r="G2595" s="77">
        <v>-6.1780000000000029E-3</v>
      </c>
    </row>
    <row r="2596" spans="1:7" x14ac:dyDescent="0.25">
      <c r="A2596" s="75" t="s">
        <v>4643</v>
      </c>
      <c r="B2596" s="75" t="s">
        <v>4655</v>
      </c>
      <c r="C2596" s="75" t="s">
        <v>1485</v>
      </c>
      <c r="D2596" s="76">
        <v>5</v>
      </c>
      <c r="E2596" s="77">
        <v>1.7999999999999999E-2</v>
      </c>
      <c r="F2596" s="77">
        <v>1.435E-2</v>
      </c>
      <c r="G2596" s="77">
        <v>3.6499999999999987E-3</v>
      </c>
    </row>
    <row r="2597" spans="1:7" x14ac:dyDescent="0.25">
      <c r="A2597" s="75" t="s">
        <v>4643</v>
      </c>
      <c r="B2597" s="75" t="s">
        <v>4656</v>
      </c>
      <c r="C2597" s="75" t="s">
        <v>1485</v>
      </c>
      <c r="D2597" s="76">
        <v>5</v>
      </c>
      <c r="E2597" s="77">
        <v>1E-3</v>
      </c>
      <c r="F2597" s="77">
        <v>1.9E-3</v>
      </c>
      <c r="G2597" s="77">
        <v>-8.9999999999999998E-4</v>
      </c>
    </row>
    <row r="2598" spans="1:7" x14ac:dyDescent="0.25">
      <c r="A2598" s="75" t="s">
        <v>4643</v>
      </c>
      <c r="B2598" s="75" t="s">
        <v>4657</v>
      </c>
      <c r="C2598" s="75" t="s">
        <v>1485</v>
      </c>
      <c r="D2598" s="76">
        <v>6</v>
      </c>
      <c r="E2598" s="77">
        <v>3.0000000000000001E-3</v>
      </c>
      <c r="F2598" s="77">
        <v>1.645E-3</v>
      </c>
      <c r="G2598" s="77">
        <v>1.3550000000000001E-3</v>
      </c>
    </row>
    <row r="2599" spans="1:7" x14ac:dyDescent="0.25">
      <c r="A2599" s="75" t="s">
        <v>4643</v>
      </c>
      <c r="B2599" s="75" t="s">
        <v>4658</v>
      </c>
      <c r="C2599" s="75" t="s">
        <v>1485</v>
      </c>
      <c r="D2599" s="76">
        <v>6</v>
      </c>
      <c r="E2599" s="77">
        <v>1E-3</v>
      </c>
      <c r="F2599" s="77">
        <v>1.2909999999999998E-3</v>
      </c>
      <c r="G2599" s="77">
        <v>-2.9099999999999981E-4</v>
      </c>
    </row>
    <row r="2600" spans="1:7" x14ac:dyDescent="0.25">
      <c r="A2600" s="75" t="s">
        <v>4643</v>
      </c>
      <c r="B2600" s="75" t="s">
        <v>4659</v>
      </c>
      <c r="C2600" s="75" t="s">
        <v>1485</v>
      </c>
      <c r="D2600" s="76">
        <v>5</v>
      </c>
      <c r="E2600" s="77">
        <v>5.0000000000000001E-3</v>
      </c>
      <c r="F2600" s="77">
        <v>1.111E-3</v>
      </c>
      <c r="G2600" s="77">
        <v>3.8890000000000001E-3</v>
      </c>
    </row>
    <row r="2601" spans="1:7" x14ac:dyDescent="0.25">
      <c r="A2601" s="75" t="s">
        <v>4643</v>
      </c>
      <c r="B2601" s="75" t="s">
        <v>4660</v>
      </c>
      <c r="C2601" s="75" t="s">
        <v>1485</v>
      </c>
      <c r="D2601" s="76">
        <v>4</v>
      </c>
      <c r="E2601" s="77">
        <v>2.8000000000000001E-2</v>
      </c>
      <c r="F2601" s="77">
        <v>2.1824000000000003E-2</v>
      </c>
      <c r="G2601" s="77">
        <v>6.1759999999999975E-3</v>
      </c>
    </row>
    <row r="2602" spans="1:7" x14ac:dyDescent="0.25">
      <c r="A2602" s="75" t="s">
        <v>4643</v>
      </c>
      <c r="B2602" s="75" t="s">
        <v>4661</v>
      </c>
      <c r="C2602" s="75" t="s">
        <v>1485</v>
      </c>
      <c r="D2602" s="76">
        <v>5</v>
      </c>
      <c r="E2602" s="77">
        <v>1.4999999999999999E-2</v>
      </c>
      <c r="F2602" s="77">
        <v>1.8608E-2</v>
      </c>
      <c r="G2602" s="77">
        <v>-3.6080000000000001E-3</v>
      </c>
    </row>
    <row r="2603" spans="1:7" x14ac:dyDescent="0.25">
      <c r="A2603" s="75" t="s">
        <v>4643</v>
      </c>
      <c r="B2603" s="75" t="s">
        <v>4662</v>
      </c>
      <c r="C2603" s="75" t="s">
        <v>1485</v>
      </c>
      <c r="D2603" s="76">
        <v>4</v>
      </c>
      <c r="E2603" s="77">
        <v>0.02</v>
      </c>
      <c r="F2603" s="77">
        <v>2.1232000000000001E-2</v>
      </c>
      <c r="G2603" s="77">
        <v>-1.2320000000000005E-3</v>
      </c>
    </row>
    <row r="2604" spans="1:7" x14ac:dyDescent="0.25">
      <c r="A2604" s="75" t="s">
        <v>4643</v>
      </c>
      <c r="B2604" s="75" t="s">
        <v>4663</v>
      </c>
      <c r="C2604" s="75" t="s">
        <v>1485</v>
      </c>
      <c r="D2604" s="76">
        <v>5</v>
      </c>
      <c r="E2604" s="77">
        <v>1E-3</v>
      </c>
      <c r="F2604" s="77">
        <v>3.29E-3</v>
      </c>
      <c r="G2604" s="77">
        <v>-2.2899999999999999E-3</v>
      </c>
    </row>
    <row r="2605" spans="1:7" x14ac:dyDescent="0.25">
      <c r="A2605" s="75" t="s">
        <v>4643</v>
      </c>
      <c r="B2605" s="75" t="s">
        <v>4664</v>
      </c>
      <c r="C2605" s="75" t="s">
        <v>1485</v>
      </c>
      <c r="D2605" s="76">
        <v>5</v>
      </c>
      <c r="E2605" s="77">
        <v>7.0000000000000001E-3</v>
      </c>
      <c r="F2605" s="77">
        <v>3.9060000000000002E-3</v>
      </c>
      <c r="G2605" s="77">
        <v>3.094E-3</v>
      </c>
    </row>
    <row r="2606" spans="1:7" x14ac:dyDescent="0.25">
      <c r="A2606" s="75" t="s">
        <v>4643</v>
      </c>
      <c r="B2606" s="75" t="s">
        <v>4665</v>
      </c>
      <c r="C2606" s="75" t="s">
        <v>1485</v>
      </c>
      <c r="D2606" s="76">
        <v>4</v>
      </c>
      <c r="E2606" s="77">
        <v>3.1E-2</v>
      </c>
      <c r="F2606" s="77">
        <v>2.1580999999999999E-2</v>
      </c>
      <c r="G2606" s="77">
        <v>9.4190000000000003E-3</v>
      </c>
    </row>
    <row r="2607" spans="1:7" x14ac:dyDescent="0.25">
      <c r="A2607" s="75" t="s">
        <v>4643</v>
      </c>
      <c r="B2607" s="75" t="s">
        <v>4666</v>
      </c>
      <c r="C2607" s="75" t="s">
        <v>1485</v>
      </c>
      <c r="D2607" s="76">
        <v>4</v>
      </c>
      <c r="E2607" s="77">
        <v>3.2000000000000001E-2</v>
      </c>
      <c r="F2607" s="77">
        <v>2.6532E-2</v>
      </c>
      <c r="G2607" s="77">
        <v>5.4680000000000006E-3</v>
      </c>
    </row>
    <row r="2608" spans="1:7" x14ac:dyDescent="0.25">
      <c r="A2608" s="75" t="s">
        <v>4643</v>
      </c>
      <c r="B2608" s="75" t="s">
        <v>4667</v>
      </c>
      <c r="C2608" s="75" t="s">
        <v>1485</v>
      </c>
      <c r="D2608" s="76">
        <v>4</v>
      </c>
      <c r="E2608" s="77">
        <v>6.6000000000000003E-2</v>
      </c>
      <c r="F2608" s="77">
        <v>6.9501000000000007E-2</v>
      </c>
      <c r="G2608" s="77">
        <v>-3.5010000000000041E-3</v>
      </c>
    </row>
    <row r="2609" spans="1:7" x14ac:dyDescent="0.25">
      <c r="A2609" s="75" t="s">
        <v>4643</v>
      </c>
      <c r="B2609" s="75" t="s">
        <v>4668</v>
      </c>
      <c r="C2609" s="75" t="s">
        <v>1485</v>
      </c>
      <c r="D2609" s="76">
        <v>5</v>
      </c>
      <c r="E2609" s="77">
        <v>1.5E-3</v>
      </c>
      <c r="F2609" s="77">
        <v>9.6299999999999999E-4</v>
      </c>
      <c r="G2609" s="77">
        <v>5.3700000000000004E-4</v>
      </c>
    </row>
    <row r="2610" spans="1:7" x14ac:dyDescent="0.25">
      <c r="A2610" s="75" t="s">
        <v>4643</v>
      </c>
      <c r="B2610" s="75" t="s">
        <v>4669</v>
      </c>
      <c r="C2610" s="75" t="s">
        <v>1485</v>
      </c>
      <c r="D2610" s="76">
        <v>6</v>
      </c>
      <c r="E2610" s="77">
        <v>5.0000000000000001E-4</v>
      </c>
      <c r="F2610" s="77">
        <v>2.7600000000000004E-4</v>
      </c>
      <c r="G2610" s="77">
        <v>2.2399999999999997E-4</v>
      </c>
    </row>
    <row r="2611" spans="1:7" x14ac:dyDescent="0.25">
      <c r="A2611" s="75" t="s">
        <v>4643</v>
      </c>
      <c r="B2611" s="75" t="s">
        <v>4670</v>
      </c>
      <c r="C2611" s="75" t="s">
        <v>1485</v>
      </c>
      <c r="D2611" s="76">
        <v>4</v>
      </c>
      <c r="E2611" s="77">
        <v>7.0000000000000001E-3</v>
      </c>
      <c r="F2611" s="77">
        <v>1.4039999999999999E-2</v>
      </c>
      <c r="G2611" s="77">
        <v>-7.0399999999999985E-3</v>
      </c>
    </row>
    <row r="2612" spans="1:7" x14ac:dyDescent="0.25">
      <c r="A2612" s="75" t="s">
        <v>4643</v>
      </c>
      <c r="B2612" s="75" t="s">
        <v>4671</v>
      </c>
      <c r="C2612" s="75" t="s">
        <v>1485</v>
      </c>
      <c r="D2612" s="76">
        <v>4</v>
      </c>
      <c r="E2612" s="77">
        <v>1.6E-2</v>
      </c>
      <c r="F2612" s="77">
        <v>2.2601E-2</v>
      </c>
      <c r="G2612" s="77">
        <v>-6.6009999999999992E-3</v>
      </c>
    </row>
    <row r="2613" spans="1:7" x14ac:dyDescent="0.25">
      <c r="A2613" s="75" t="s">
        <v>4643</v>
      </c>
      <c r="B2613" s="75" t="s">
        <v>4672</v>
      </c>
      <c r="C2613" s="75" t="s">
        <v>1485</v>
      </c>
      <c r="D2613" s="76">
        <v>5</v>
      </c>
      <c r="E2613" s="77">
        <v>2E-3</v>
      </c>
      <c r="F2613" s="77">
        <v>7.0519999999999992E-3</v>
      </c>
      <c r="G2613" s="77">
        <v>-5.0519999999999992E-3</v>
      </c>
    </row>
    <row r="2614" spans="1:7" x14ac:dyDescent="0.25">
      <c r="A2614" s="75" t="s">
        <v>4643</v>
      </c>
      <c r="B2614" s="75" t="s">
        <v>4673</v>
      </c>
      <c r="C2614" s="75" t="s">
        <v>1485</v>
      </c>
      <c r="D2614" s="76">
        <v>5</v>
      </c>
      <c r="E2614" s="77">
        <v>0.02</v>
      </c>
      <c r="F2614" s="77">
        <v>1.0367000000000001E-2</v>
      </c>
      <c r="G2614" s="77">
        <v>9.6329999999999992E-3</v>
      </c>
    </row>
    <row r="2615" spans="1:7" x14ac:dyDescent="0.25">
      <c r="A2615" s="75" t="s">
        <v>4643</v>
      </c>
      <c r="B2615" s="75" t="s">
        <v>4674</v>
      </c>
      <c r="C2615" s="75" t="s">
        <v>1485</v>
      </c>
      <c r="D2615" s="76">
        <v>5</v>
      </c>
      <c r="E2615" s="77">
        <v>3.5000000000000001E-3</v>
      </c>
      <c r="F2615" s="77">
        <v>2.274E-3</v>
      </c>
      <c r="G2615" s="77">
        <v>1.2260000000000001E-3</v>
      </c>
    </row>
    <row r="2616" spans="1:7" x14ac:dyDescent="0.25">
      <c r="A2616" s="75" t="s">
        <v>4643</v>
      </c>
      <c r="B2616" s="75" t="s">
        <v>4675</v>
      </c>
      <c r="C2616" s="75" t="s">
        <v>1485</v>
      </c>
      <c r="D2616" s="76">
        <v>5</v>
      </c>
      <c r="E2616" s="77">
        <v>2.5000000000000001E-2</v>
      </c>
      <c r="F2616" s="77">
        <v>2.3654000000000001E-2</v>
      </c>
      <c r="G2616" s="77">
        <v>1.346E-3</v>
      </c>
    </row>
    <row r="2617" spans="1:7" x14ac:dyDescent="0.25">
      <c r="A2617" s="75" t="s">
        <v>4643</v>
      </c>
      <c r="B2617" s="75" t="s">
        <v>4676</v>
      </c>
      <c r="C2617" s="75" t="s">
        <v>3337</v>
      </c>
      <c r="D2617" s="76">
        <v>4</v>
      </c>
      <c r="E2617" s="77">
        <v>0.35</v>
      </c>
      <c r="F2617" s="77">
        <v>0.13974899999999998</v>
      </c>
      <c r="G2617" s="77">
        <v>0.21025099999999999</v>
      </c>
    </row>
    <row r="2618" spans="1:7" x14ac:dyDescent="0.25">
      <c r="A2618" s="75" t="s">
        <v>4643</v>
      </c>
      <c r="B2618" s="75" t="s">
        <v>4677</v>
      </c>
      <c r="C2618" s="75" t="s">
        <v>4678</v>
      </c>
      <c r="D2618" s="76">
        <v>4</v>
      </c>
      <c r="E2618" s="77">
        <v>0.15</v>
      </c>
      <c r="F2618" s="77">
        <v>0.127161</v>
      </c>
      <c r="G2618" s="77">
        <v>2.2838999999999998E-2</v>
      </c>
    </row>
    <row r="2619" spans="1:7" x14ac:dyDescent="0.25">
      <c r="A2619" s="75" t="s">
        <v>4643</v>
      </c>
      <c r="B2619" s="75" t="s">
        <v>4679</v>
      </c>
      <c r="C2619" s="75" t="s">
        <v>4680</v>
      </c>
      <c r="D2619" s="76">
        <v>4</v>
      </c>
      <c r="E2619" s="77">
        <v>3.4000000000000002E-2</v>
      </c>
      <c r="F2619" s="77">
        <v>2.4792999999999999E-2</v>
      </c>
      <c r="G2619" s="77">
        <v>9.2070000000000034E-3</v>
      </c>
    </row>
    <row r="2620" spans="1:7" x14ac:dyDescent="0.25">
      <c r="A2620" s="75" t="s">
        <v>4643</v>
      </c>
      <c r="B2620" s="75" t="s">
        <v>4681</v>
      </c>
      <c r="C2620" s="75" t="s">
        <v>953</v>
      </c>
      <c r="D2620" s="76">
        <v>7</v>
      </c>
      <c r="E2620" s="77">
        <v>1.6000000000000001E-4</v>
      </c>
      <c r="F2620" s="77">
        <v>7.9999999999999996E-6</v>
      </c>
      <c r="G2620" s="77">
        <v>1.5200000000000001E-4</v>
      </c>
    </row>
    <row r="2621" spans="1:7" x14ac:dyDescent="0.25">
      <c r="A2621" s="75" t="s">
        <v>4643</v>
      </c>
      <c r="B2621" s="75" t="s">
        <v>4682</v>
      </c>
      <c r="C2621" s="75" t="s">
        <v>953</v>
      </c>
      <c r="D2621" s="76">
        <v>7</v>
      </c>
      <c r="E2621" s="77">
        <v>1.0000000000000001E-5</v>
      </c>
      <c r="F2621" s="77">
        <v>3.9999999999999998E-6</v>
      </c>
      <c r="G2621" s="77">
        <v>6.000000000000001E-6</v>
      </c>
    </row>
    <row r="2622" spans="1:7" x14ac:dyDescent="0.25">
      <c r="A2622" s="75" t="s">
        <v>4643</v>
      </c>
      <c r="B2622" s="75" t="s">
        <v>4683</v>
      </c>
      <c r="C2622" s="75" t="s">
        <v>953</v>
      </c>
      <c r="D2622" s="76">
        <v>7</v>
      </c>
      <c r="E2622" s="77">
        <v>5.0000000000000002E-5</v>
      </c>
      <c r="F2622" s="77">
        <v>0</v>
      </c>
      <c r="G2622" s="77">
        <v>5.0000000000000002E-5</v>
      </c>
    </row>
    <row r="2623" spans="1:7" x14ac:dyDescent="0.25">
      <c r="A2623" s="75" t="s">
        <v>4643</v>
      </c>
      <c r="B2623" s="75" t="s">
        <v>4684</v>
      </c>
      <c r="C2623" s="75" t="s">
        <v>953</v>
      </c>
      <c r="D2623" s="76">
        <v>6</v>
      </c>
      <c r="E2623" s="77">
        <v>0</v>
      </c>
      <c r="F2623" s="77">
        <v>0</v>
      </c>
      <c r="G2623" s="77">
        <v>0</v>
      </c>
    </row>
    <row r="2624" spans="1:7" x14ac:dyDescent="0.25">
      <c r="A2624" s="75" t="s">
        <v>4643</v>
      </c>
      <c r="B2624" s="75" t="s">
        <v>4685</v>
      </c>
      <c r="C2624" s="75" t="s">
        <v>953</v>
      </c>
      <c r="D2624" s="76">
        <v>6</v>
      </c>
      <c r="E2624" s="77">
        <v>5.0000000000000001E-4</v>
      </c>
      <c r="F2624" s="77">
        <v>3.4499999999999998E-4</v>
      </c>
      <c r="G2624" s="77">
        <v>1.5500000000000003E-4</v>
      </c>
    </row>
    <row r="2625" spans="1:7" x14ac:dyDescent="0.25">
      <c r="A2625" s="75" t="s">
        <v>4643</v>
      </c>
      <c r="B2625" s="75" t="s">
        <v>4686</v>
      </c>
      <c r="C2625" s="75" t="s">
        <v>953</v>
      </c>
      <c r="D2625" s="76">
        <v>7</v>
      </c>
      <c r="E2625" s="77">
        <v>1.4999999999999999E-4</v>
      </c>
      <c r="F2625" s="77">
        <v>0</v>
      </c>
      <c r="G2625" s="77">
        <v>1.4999999999999999E-4</v>
      </c>
    </row>
    <row r="2626" spans="1:7" x14ac:dyDescent="0.25">
      <c r="A2626" s="75" t="s">
        <v>4643</v>
      </c>
      <c r="B2626" s="75" t="s">
        <v>4687</v>
      </c>
      <c r="C2626" s="75" t="s">
        <v>3431</v>
      </c>
      <c r="D2626" s="76">
        <v>7</v>
      </c>
      <c r="E2626" s="77">
        <v>5.0000000000000002E-5</v>
      </c>
      <c r="F2626" s="77">
        <v>0</v>
      </c>
      <c r="G2626" s="77">
        <v>5.0000000000000002E-5</v>
      </c>
    </row>
    <row r="2627" spans="1:7" x14ac:dyDescent="0.25">
      <c r="A2627" s="75" t="s">
        <v>4643</v>
      </c>
      <c r="B2627" s="75" t="s">
        <v>4688</v>
      </c>
      <c r="C2627" s="75" t="s">
        <v>4689</v>
      </c>
      <c r="D2627" s="76">
        <v>5</v>
      </c>
      <c r="E2627" s="77">
        <v>1.4999999999999999E-2</v>
      </c>
      <c r="F2627" s="77">
        <v>9.9689999999999987E-3</v>
      </c>
      <c r="G2627" s="77">
        <v>5.0310000000000007E-3</v>
      </c>
    </row>
    <row r="2628" spans="1:7" x14ac:dyDescent="0.25">
      <c r="A2628" s="75" t="s">
        <v>4643</v>
      </c>
      <c r="B2628" s="75" t="s">
        <v>4690</v>
      </c>
      <c r="C2628" s="75" t="s">
        <v>953</v>
      </c>
      <c r="D2628" s="76">
        <v>7</v>
      </c>
      <c r="E2628" s="77">
        <v>2.0000000000000002E-5</v>
      </c>
      <c r="F2628" s="77">
        <v>0</v>
      </c>
      <c r="G2628" s="77">
        <v>2.0000000000000002E-5</v>
      </c>
    </row>
    <row r="2629" spans="1:7" x14ac:dyDescent="0.25">
      <c r="A2629" s="75" t="s">
        <v>4643</v>
      </c>
      <c r="B2629" s="75" t="s">
        <v>4691</v>
      </c>
      <c r="C2629" s="75" t="s">
        <v>953</v>
      </c>
      <c r="D2629" s="76">
        <v>7</v>
      </c>
      <c r="E2629" s="77">
        <v>2.9999999999999997E-5</v>
      </c>
      <c r="F2629" s="77">
        <v>0</v>
      </c>
      <c r="G2629" s="77">
        <v>2.9999999999999997E-5</v>
      </c>
    </row>
    <row r="2630" spans="1:7" x14ac:dyDescent="0.25">
      <c r="A2630" s="75" t="s">
        <v>4643</v>
      </c>
      <c r="B2630" s="75" t="s">
        <v>4692</v>
      </c>
      <c r="C2630" s="75" t="s">
        <v>953</v>
      </c>
      <c r="D2630" s="76">
        <v>6</v>
      </c>
      <c r="E2630" s="77">
        <v>1E-4</v>
      </c>
      <c r="F2630" s="77">
        <v>1.1E-4</v>
      </c>
      <c r="G2630" s="77">
        <v>-9.9999999999999991E-6</v>
      </c>
    </row>
    <row r="2631" spans="1:7" x14ac:dyDescent="0.25">
      <c r="A2631" s="75" t="s">
        <v>4643</v>
      </c>
      <c r="B2631" s="75" t="s">
        <v>4693</v>
      </c>
      <c r="C2631" s="75" t="s">
        <v>1648</v>
      </c>
      <c r="D2631" s="76">
        <v>6</v>
      </c>
      <c r="E2631" s="77">
        <v>5.0000000000000002E-5</v>
      </c>
      <c r="F2631" s="77">
        <v>0</v>
      </c>
      <c r="G2631" s="77">
        <v>5.0000000000000002E-5</v>
      </c>
    </row>
    <row r="2632" spans="1:7" x14ac:dyDescent="0.25">
      <c r="A2632" s="75" t="s">
        <v>4643</v>
      </c>
      <c r="B2632" s="75" t="s">
        <v>4694</v>
      </c>
      <c r="C2632" s="75" t="s">
        <v>953</v>
      </c>
      <c r="D2632" s="76">
        <v>6</v>
      </c>
      <c r="E2632" s="77">
        <v>5.0000000000000001E-4</v>
      </c>
      <c r="F2632" s="77">
        <v>2.5300000000000002E-4</v>
      </c>
      <c r="G2632" s="77">
        <v>2.4699999999999999E-4</v>
      </c>
    </row>
    <row r="2633" spans="1:7" x14ac:dyDescent="0.25">
      <c r="A2633" s="75" t="s">
        <v>4643</v>
      </c>
      <c r="B2633" s="75" t="s">
        <v>4695</v>
      </c>
      <c r="C2633" s="75" t="s">
        <v>953</v>
      </c>
      <c r="D2633" s="76">
        <v>6</v>
      </c>
      <c r="E2633" s="77">
        <v>4.0000000000000002E-4</v>
      </c>
      <c r="F2633" s="77">
        <v>4.0000000000000002E-4</v>
      </c>
      <c r="G2633" s="77">
        <v>0</v>
      </c>
    </row>
    <row r="2634" spans="1:7" x14ac:dyDescent="0.25">
      <c r="A2634" s="75" t="s">
        <v>4643</v>
      </c>
      <c r="B2634" s="75" t="s">
        <v>4696</v>
      </c>
      <c r="C2634" s="75" t="s">
        <v>953</v>
      </c>
      <c r="D2634" s="76">
        <v>7</v>
      </c>
      <c r="E2634" s="77">
        <v>1.0000000000000001E-5</v>
      </c>
      <c r="F2634" s="77">
        <v>1.7799999999999999E-4</v>
      </c>
      <c r="G2634" s="77">
        <v>-1.6799999999999999E-4</v>
      </c>
    </row>
    <row r="2635" spans="1:7" x14ac:dyDescent="0.25">
      <c r="A2635" s="75" t="s">
        <v>4643</v>
      </c>
      <c r="B2635" s="75" t="s">
        <v>4697</v>
      </c>
      <c r="C2635" s="75" t="s">
        <v>953</v>
      </c>
      <c r="D2635" s="76">
        <v>6</v>
      </c>
      <c r="E2635" s="77">
        <v>5.0000000000000002E-5</v>
      </c>
      <c r="F2635" s="77">
        <v>0</v>
      </c>
      <c r="G2635" s="77">
        <v>5.0000000000000002E-5</v>
      </c>
    </row>
    <row r="2636" spans="1:7" x14ac:dyDescent="0.25">
      <c r="A2636" s="75" t="s">
        <v>4643</v>
      </c>
      <c r="B2636" s="75" t="s">
        <v>4698</v>
      </c>
      <c r="C2636" s="75" t="s">
        <v>953</v>
      </c>
      <c r="D2636" s="76">
        <v>6</v>
      </c>
      <c r="E2636" s="77">
        <v>1E-4</v>
      </c>
      <c r="F2636" s="77">
        <v>0</v>
      </c>
      <c r="G2636" s="77">
        <v>1E-4</v>
      </c>
    </row>
    <row r="2637" spans="1:7" x14ac:dyDescent="0.25">
      <c r="A2637" s="75" t="s">
        <v>4643</v>
      </c>
      <c r="B2637" s="75" t="s">
        <v>4699</v>
      </c>
      <c r="C2637" s="75" t="s">
        <v>953</v>
      </c>
      <c r="D2637" s="76">
        <v>7</v>
      </c>
      <c r="E2637" s="77">
        <v>1E-4</v>
      </c>
      <c r="F2637" s="77">
        <v>5.0000000000000002E-5</v>
      </c>
      <c r="G2637" s="77">
        <v>5.0000000000000002E-5</v>
      </c>
    </row>
    <row r="2638" spans="1:7" x14ac:dyDescent="0.25">
      <c r="A2638" s="75" t="s">
        <v>4643</v>
      </c>
      <c r="B2638" s="75" t="s">
        <v>4700</v>
      </c>
      <c r="C2638" s="75" t="s">
        <v>953</v>
      </c>
      <c r="D2638" s="76">
        <v>7</v>
      </c>
      <c r="E2638" s="77">
        <v>5.0000000000000002E-5</v>
      </c>
      <c r="F2638" s="77">
        <v>0</v>
      </c>
      <c r="G2638" s="77">
        <v>5.0000000000000002E-5</v>
      </c>
    </row>
    <row r="2639" spans="1:7" x14ac:dyDescent="0.25">
      <c r="A2639" s="75" t="s">
        <v>4643</v>
      </c>
      <c r="B2639" s="75" t="s">
        <v>4701</v>
      </c>
      <c r="C2639" s="75" t="s">
        <v>51</v>
      </c>
      <c r="D2639" s="76">
        <v>7</v>
      </c>
      <c r="E2639" s="77">
        <v>1.0000000000000001E-5</v>
      </c>
      <c r="F2639" s="77">
        <v>0</v>
      </c>
      <c r="G2639" s="77">
        <v>1.0000000000000001E-5</v>
      </c>
    </row>
    <row r="2640" spans="1:7" x14ac:dyDescent="0.25">
      <c r="A2640" s="75" t="s">
        <v>4643</v>
      </c>
      <c r="B2640" s="75" t="s">
        <v>4702</v>
      </c>
      <c r="C2640" s="75" t="s">
        <v>51</v>
      </c>
      <c r="D2640" s="76">
        <v>6</v>
      </c>
      <c r="E2640" s="77">
        <v>5.0000000000000001E-4</v>
      </c>
      <c r="F2640" s="77">
        <v>5.0000000000000002E-5</v>
      </c>
      <c r="G2640" s="77">
        <v>4.4999999999999999E-4</v>
      </c>
    </row>
    <row r="2641" spans="1:7" x14ac:dyDescent="0.25">
      <c r="A2641" s="75" t="s">
        <v>4643</v>
      </c>
      <c r="B2641" s="75" t="s">
        <v>4703</v>
      </c>
      <c r="C2641" s="75" t="s">
        <v>51</v>
      </c>
      <c r="D2641" s="76">
        <v>6</v>
      </c>
      <c r="E2641" s="77">
        <v>1.0000000000000001E-5</v>
      </c>
      <c r="F2641" s="77">
        <v>5.0000000000000002E-5</v>
      </c>
      <c r="G2641" s="77">
        <v>-4.0000000000000003E-5</v>
      </c>
    </row>
    <row r="2642" spans="1:7" x14ac:dyDescent="0.25">
      <c r="A2642" s="75" t="s">
        <v>4643</v>
      </c>
      <c r="B2642" s="75" t="s">
        <v>4704</v>
      </c>
      <c r="C2642" s="75" t="s">
        <v>51</v>
      </c>
      <c r="D2642" s="76">
        <v>6</v>
      </c>
      <c r="E2642" s="77">
        <v>5.0000000000000002E-5</v>
      </c>
      <c r="F2642" s="77">
        <v>5.0000000000000002E-5</v>
      </c>
      <c r="G2642" s="77">
        <v>0</v>
      </c>
    </row>
    <row r="2643" spans="1:7" x14ac:dyDescent="0.25">
      <c r="A2643" s="75" t="s">
        <v>4643</v>
      </c>
      <c r="B2643" s="75" t="s">
        <v>4705</v>
      </c>
      <c r="C2643" s="75" t="s">
        <v>51</v>
      </c>
      <c r="D2643" s="76">
        <v>6</v>
      </c>
      <c r="E2643" s="77">
        <v>4.0000000000000001E-3</v>
      </c>
      <c r="F2643" s="77">
        <v>2.1000000000000003E-3</v>
      </c>
      <c r="G2643" s="77">
        <v>1.8999999999999998E-3</v>
      </c>
    </row>
    <row r="2644" spans="1:7" x14ac:dyDescent="0.25">
      <c r="A2644" s="75" t="s">
        <v>4643</v>
      </c>
      <c r="B2644" s="75" t="s">
        <v>4706</v>
      </c>
      <c r="C2644" s="75" t="s">
        <v>51</v>
      </c>
      <c r="D2644" s="76">
        <v>6</v>
      </c>
      <c r="E2644" s="77">
        <v>1E-3</v>
      </c>
      <c r="F2644" s="77">
        <v>1.0000000000000001E-5</v>
      </c>
      <c r="G2644" s="77">
        <v>9.8999999999999999E-4</v>
      </c>
    </row>
    <row r="2645" spans="1:7" x14ac:dyDescent="0.25">
      <c r="A2645" s="75" t="s">
        <v>4643</v>
      </c>
      <c r="B2645" s="75" t="s">
        <v>4707</v>
      </c>
      <c r="C2645" s="75" t="s">
        <v>51</v>
      </c>
      <c r="D2645" s="76">
        <v>7</v>
      </c>
      <c r="E2645" s="77">
        <v>2.0000000000000002E-5</v>
      </c>
      <c r="F2645" s="77">
        <v>0</v>
      </c>
      <c r="G2645" s="77">
        <v>2.0000000000000002E-5</v>
      </c>
    </row>
    <row r="2646" spans="1:7" x14ac:dyDescent="0.25">
      <c r="A2646" s="75" t="s">
        <v>4643</v>
      </c>
      <c r="B2646" s="75" t="s">
        <v>4708</v>
      </c>
      <c r="C2646" s="75" t="s">
        <v>51</v>
      </c>
      <c r="D2646" s="76">
        <v>7</v>
      </c>
      <c r="E2646" s="77">
        <v>5.0000000000000002E-5</v>
      </c>
      <c r="F2646" s="77">
        <v>2.5000000000000001E-5</v>
      </c>
      <c r="G2646" s="77">
        <v>2.5000000000000001E-5</v>
      </c>
    </row>
    <row r="2647" spans="1:7" x14ac:dyDescent="0.25">
      <c r="A2647" s="75" t="s">
        <v>4643</v>
      </c>
      <c r="B2647" s="75" t="s">
        <v>4709</v>
      </c>
      <c r="C2647" s="75" t="s">
        <v>51</v>
      </c>
      <c r="D2647" s="76">
        <v>7</v>
      </c>
      <c r="E2647" s="77">
        <v>5.0000000000000002E-5</v>
      </c>
      <c r="F2647" s="77">
        <v>1E-3</v>
      </c>
      <c r="G2647" s="77">
        <v>-9.5E-4</v>
      </c>
    </row>
    <row r="2648" spans="1:7" x14ac:dyDescent="0.25">
      <c r="A2648" s="75" t="s">
        <v>4643</v>
      </c>
      <c r="B2648" s="75" t="s">
        <v>4710</v>
      </c>
      <c r="C2648" s="75" t="s">
        <v>51</v>
      </c>
      <c r="D2648" s="76">
        <v>6</v>
      </c>
      <c r="E2648" s="77">
        <v>1E-4</v>
      </c>
      <c r="F2648" s="77">
        <v>1E-4</v>
      </c>
      <c r="G2648" s="77">
        <v>0</v>
      </c>
    </row>
    <row r="2649" spans="1:7" x14ac:dyDescent="0.25">
      <c r="A2649" s="75" t="s">
        <v>4643</v>
      </c>
      <c r="B2649" s="75" t="s">
        <v>4711</v>
      </c>
      <c r="C2649" s="75" t="s">
        <v>51</v>
      </c>
      <c r="D2649" s="76">
        <v>7</v>
      </c>
      <c r="E2649" s="77">
        <v>2.9999999999999997E-5</v>
      </c>
      <c r="F2649" s="77">
        <v>0</v>
      </c>
      <c r="G2649" s="77">
        <v>2.9999999999999997E-5</v>
      </c>
    </row>
    <row r="2650" spans="1:7" x14ac:dyDescent="0.25">
      <c r="A2650" s="75" t="s">
        <v>4643</v>
      </c>
      <c r="B2650" s="75" t="s">
        <v>4712</v>
      </c>
      <c r="C2650" s="75" t="s">
        <v>51</v>
      </c>
      <c r="D2650" s="76">
        <v>6</v>
      </c>
      <c r="E2650" s="77">
        <v>0</v>
      </c>
      <c r="F2650" s="77">
        <v>7.85E-4</v>
      </c>
      <c r="G2650" s="77">
        <v>-7.85E-4</v>
      </c>
    </row>
    <row r="2651" spans="1:7" x14ac:dyDescent="0.25">
      <c r="A2651" s="75" t="s">
        <v>4643</v>
      </c>
      <c r="B2651" s="75" t="s">
        <v>4713</v>
      </c>
      <c r="C2651" s="75" t="s">
        <v>51</v>
      </c>
      <c r="D2651" s="76">
        <v>7</v>
      </c>
      <c r="E2651" s="77">
        <v>1.0000000000000001E-5</v>
      </c>
      <c r="F2651" s="77">
        <v>0</v>
      </c>
      <c r="G2651" s="77">
        <v>1.0000000000000001E-5</v>
      </c>
    </row>
    <row r="2652" spans="1:7" x14ac:dyDescent="0.25">
      <c r="A2652" s="75" t="s">
        <v>4643</v>
      </c>
      <c r="B2652" s="75" t="s">
        <v>4714</v>
      </c>
      <c r="C2652" s="75" t="s">
        <v>51</v>
      </c>
      <c r="D2652" s="76">
        <v>7</v>
      </c>
      <c r="E2652" s="77">
        <v>1.0000000000000001E-5</v>
      </c>
      <c r="F2652" s="77">
        <v>0</v>
      </c>
      <c r="G2652" s="77">
        <v>1.0000000000000001E-5</v>
      </c>
    </row>
    <row r="2653" spans="1:7" x14ac:dyDescent="0.25">
      <c r="A2653" s="75" t="s">
        <v>4643</v>
      </c>
      <c r="B2653" s="75" t="s">
        <v>4715</v>
      </c>
      <c r="C2653" s="75" t="s">
        <v>51</v>
      </c>
      <c r="D2653" s="76">
        <v>7</v>
      </c>
      <c r="E2653" s="77">
        <v>1.0000000000000001E-5</v>
      </c>
      <c r="F2653" s="77">
        <v>0</v>
      </c>
      <c r="G2653" s="77">
        <v>1.0000000000000001E-5</v>
      </c>
    </row>
    <row r="2654" spans="1:7" x14ac:dyDescent="0.25">
      <c r="A2654" s="75" t="s">
        <v>4643</v>
      </c>
      <c r="B2654" s="75" t="s">
        <v>4716</v>
      </c>
      <c r="C2654" s="75" t="s">
        <v>51</v>
      </c>
      <c r="D2654" s="76">
        <v>6</v>
      </c>
      <c r="E2654" s="77">
        <v>1E-4</v>
      </c>
      <c r="F2654" s="77">
        <v>0</v>
      </c>
      <c r="G2654" s="77">
        <v>1E-4</v>
      </c>
    </row>
    <row r="2655" spans="1:7" x14ac:dyDescent="0.25">
      <c r="A2655" s="75" t="s">
        <v>4643</v>
      </c>
      <c r="B2655" s="75" t="s">
        <v>4717</v>
      </c>
      <c r="C2655" s="75" t="s">
        <v>51</v>
      </c>
      <c r="D2655" s="76">
        <v>6</v>
      </c>
      <c r="E2655" s="77">
        <v>1E-3</v>
      </c>
      <c r="F2655" s="77">
        <v>2.52E-4</v>
      </c>
      <c r="G2655" s="77">
        <v>7.4799999999999997E-4</v>
      </c>
    </row>
    <row r="2656" spans="1:7" x14ac:dyDescent="0.25">
      <c r="A2656" s="75" t="s">
        <v>4643</v>
      </c>
      <c r="B2656" s="75" t="s">
        <v>4718</v>
      </c>
      <c r="C2656" s="75" t="s">
        <v>51</v>
      </c>
      <c r="D2656" s="76">
        <v>6</v>
      </c>
      <c r="E2656" s="77">
        <v>1E-4</v>
      </c>
      <c r="F2656" s="77">
        <v>1E-4</v>
      </c>
      <c r="G2656" s="77">
        <v>0</v>
      </c>
    </row>
    <row r="2657" spans="1:7" x14ac:dyDescent="0.25">
      <c r="A2657" s="75" t="s">
        <v>4643</v>
      </c>
      <c r="B2657" s="75" t="s">
        <v>4719</v>
      </c>
      <c r="C2657" s="75" t="s">
        <v>51</v>
      </c>
      <c r="D2657" s="76">
        <v>6</v>
      </c>
      <c r="E2657" s="77">
        <v>1E-4</v>
      </c>
      <c r="F2657" s="77">
        <v>1E-4</v>
      </c>
      <c r="G2657" s="77">
        <v>0</v>
      </c>
    </row>
    <row r="2658" spans="1:7" x14ac:dyDescent="0.25">
      <c r="A2658" s="75" t="s">
        <v>4643</v>
      </c>
      <c r="B2658" s="75" t="s">
        <v>4720</v>
      </c>
      <c r="C2658" s="75" t="s">
        <v>51</v>
      </c>
      <c r="D2658" s="76">
        <v>7</v>
      </c>
      <c r="E2658" s="77">
        <v>2.0000000000000002E-5</v>
      </c>
      <c r="F2658" s="77">
        <v>0</v>
      </c>
      <c r="G2658" s="77">
        <v>2.0000000000000002E-5</v>
      </c>
    </row>
    <row r="2659" spans="1:7" x14ac:dyDescent="0.25">
      <c r="A2659" s="75" t="s">
        <v>4643</v>
      </c>
      <c r="B2659" s="75" t="s">
        <v>4721</v>
      </c>
      <c r="C2659" s="75" t="s">
        <v>51</v>
      </c>
      <c r="D2659" s="76">
        <v>6</v>
      </c>
      <c r="E2659" s="77">
        <v>1E-4</v>
      </c>
      <c r="F2659" s="77">
        <v>1.9000000000000001E-4</v>
      </c>
      <c r="G2659" s="77">
        <v>-9.0000000000000006E-5</v>
      </c>
    </row>
    <row r="2660" spans="1:7" x14ac:dyDescent="0.25">
      <c r="A2660" s="75" t="s">
        <v>4643</v>
      </c>
      <c r="B2660" s="75" t="s">
        <v>4722</v>
      </c>
      <c r="C2660" s="75" t="s">
        <v>51</v>
      </c>
      <c r="D2660" s="76">
        <v>6</v>
      </c>
      <c r="E2660" s="77">
        <v>2.0000000000000001E-4</v>
      </c>
      <c r="F2660" s="77">
        <v>5.0000000000000002E-5</v>
      </c>
      <c r="G2660" s="77">
        <v>1.5000000000000001E-4</v>
      </c>
    </row>
    <row r="2661" spans="1:7" x14ac:dyDescent="0.25">
      <c r="A2661" s="75" t="s">
        <v>4643</v>
      </c>
      <c r="B2661" s="75" t="s">
        <v>4723</v>
      </c>
      <c r="C2661" s="75" t="s">
        <v>51</v>
      </c>
      <c r="D2661" s="76">
        <v>6</v>
      </c>
      <c r="E2661" s="77">
        <v>0</v>
      </c>
      <c r="F2661" s="77">
        <v>5.0000000000000002E-5</v>
      </c>
      <c r="G2661" s="77">
        <v>-5.0000000000000002E-5</v>
      </c>
    </row>
    <row r="2662" spans="1:7" x14ac:dyDescent="0.25">
      <c r="A2662" s="75" t="s">
        <v>4643</v>
      </c>
      <c r="B2662" s="75" t="s">
        <v>4724</v>
      </c>
      <c r="C2662" s="75" t="s">
        <v>51</v>
      </c>
      <c r="D2662" s="76">
        <v>6</v>
      </c>
      <c r="E2662" s="77">
        <v>1.4999999999999999E-4</v>
      </c>
      <c r="F2662" s="77">
        <v>2.0000000000000001E-4</v>
      </c>
      <c r="G2662" s="77">
        <v>-5.0000000000000023E-5</v>
      </c>
    </row>
    <row r="2663" spans="1:7" x14ac:dyDescent="0.25">
      <c r="A2663" s="75" t="s">
        <v>4643</v>
      </c>
      <c r="B2663" s="75" t="s">
        <v>4725</v>
      </c>
      <c r="C2663" s="75" t="s">
        <v>51</v>
      </c>
      <c r="D2663" s="76">
        <v>6</v>
      </c>
      <c r="E2663" s="77">
        <v>1E-4</v>
      </c>
      <c r="F2663" s="77">
        <v>5.2700000000000002E-4</v>
      </c>
      <c r="G2663" s="77">
        <v>-4.2700000000000002E-4</v>
      </c>
    </row>
    <row r="2664" spans="1:7" x14ac:dyDescent="0.25">
      <c r="A2664" s="75" t="s">
        <v>4643</v>
      </c>
      <c r="B2664" s="75" t="s">
        <v>4726</v>
      </c>
      <c r="C2664" s="75" t="s">
        <v>953</v>
      </c>
      <c r="D2664" s="76">
        <v>6</v>
      </c>
      <c r="E2664" s="77">
        <v>2.0000000000000001E-4</v>
      </c>
      <c r="F2664" s="77">
        <v>3.8000000000000002E-5</v>
      </c>
      <c r="G2664" s="77">
        <v>1.6200000000000001E-4</v>
      </c>
    </row>
    <row r="2665" spans="1:7" x14ac:dyDescent="0.25">
      <c r="A2665" s="75" t="s">
        <v>4643</v>
      </c>
      <c r="B2665" s="75" t="s">
        <v>4727</v>
      </c>
      <c r="C2665" s="75" t="s">
        <v>953</v>
      </c>
      <c r="D2665" s="76">
        <v>6</v>
      </c>
      <c r="E2665" s="77">
        <v>1.0000000000000001E-5</v>
      </c>
      <c r="F2665" s="77">
        <v>0</v>
      </c>
      <c r="G2665" s="77">
        <v>1.0000000000000001E-5</v>
      </c>
    </row>
    <row r="2666" spans="1:7" x14ac:dyDescent="0.25">
      <c r="A2666" s="75" t="s">
        <v>4643</v>
      </c>
      <c r="B2666" s="75" t="s">
        <v>4728</v>
      </c>
      <c r="C2666" s="75" t="s">
        <v>4729</v>
      </c>
      <c r="D2666" s="76">
        <v>6</v>
      </c>
      <c r="E2666" s="77">
        <v>2.9999999999999997E-4</v>
      </c>
      <c r="F2666" s="77">
        <v>2.9E-4</v>
      </c>
      <c r="G2666" s="77">
        <v>9.999999999999972E-6</v>
      </c>
    </row>
    <row r="2667" spans="1:7" x14ac:dyDescent="0.25">
      <c r="A2667" s="75" t="s">
        <v>4643</v>
      </c>
      <c r="B2667" s="75" t="s">
        <v>4730</v>
      </c>
      <c r="C2667" s="75" t="s">
        <v>953</v>
      </c>
      <c r="D2667" s="76">
        <v>6</v>
      </c>
      <c r="E2667" s="77">
        <v>5.0000000000000001E-4</v>
      </c>
      <c r="F2667" s="77">
        <v>0</v>
      </c>
      <c r="G2667" s="77">
        <v>5.0000000000000001E-4</v>
      </c>
    </row>
    <row r="2668" spans="1:7" x14ac:dyDescent="0.25">
      <c r="A2668" s="75" t="s">
        <v>4643</v>
      </c>
      <c r="B2668" s="75" t="s">
        <v>4731</v>
      </c>
      <c r="C2668" s="75" t="s">
        <v>953</v>
      </c>
      <c r="D2668" s="76">
        <v>7</v>
      </c>
      <c r="E2668" s="77">
        <v>2.9999999999999997E-5</v>
      </c>
      <c r="F2668" s="77">
        <v>0</v>
      </c>
      <c r="G2668" s="77">
        <v>2.9999999999999997E-5</v>
      </c>
    </row>
    <row r="2669" spans="1:7" x14ac:dyDescent="0.25">
      <c r="A2669" s="75" t="s">
        <v>4643</v>
      </c>
      <c r="B2669" s="75" t="s">
        <v>4732</v>
      </c>
      <c r="C2669" s="75" t="s">
        <v>1144</v>
      </c>
      <c r="D2669" s="76">
        <v>6</v>
      </c>
      <c r="E2669" s="77">
        <v>0</v>
      </c>
      <c r="F2669" s="77">
        <v>0</v>
      </c>
      <c r="G2669" s="77">
        <v>0</v>
      </c>
    </row>
    <row r="2670" spans="1:7" x14ac:dyDescent="0.25">
      <c r="A2670" s="75" t="s">
        <v>4643</v>
      </c>
      <c r="B2670" s="75" t="s">
        <v>4733</v>
      </c>
      <c r="C2670" s="75" t="s">
        <v>1144</v>
      </c>
      <c r="D2670" s="76">
        <v>6</v>
      </c>
      <c r="E2670" s="77">
        <v>0</v>
      </c>
      <c r="F2670" s="77">
        <v>1.35E-4</v>
      </c>
      <c r="G2670" s="77">
        <v>-1.35E-4</v>
      </c>
    </row>
    <row r="2671" spans="1:7" x14ac:dyDescent="0.25">
      <c r="A2671" s="75" t="s">
        <v>4643</v>
      </c>
      <c r="B2671" s="75" t="s">
        <v>4734</v>
      </c>
      <c r="C2671" s="75" t="s">
        <v>953</v>
      </c>
      <c r="D2671" s="76">
        <v>6</v>
      </c>
      <c r="E2671" s="77">
        <v>1E-4</v>
      </c>
      <c r="F2671" s="77">
        <v>0</v>
      </c>
      <c r="G2671" s="77">
        <v>1E-4</v>
      </c>
    </row>
    <row r="2672" spans="1:7" x14ac:dyDescent="0.25">
      <c r="A2672" s="75" t="s">
        <v>4643</v>
      </c>
      <c r="B2672" s="75" t="s">
        <v>4735</v>
      </c>
      <c r="C2672" s="75" t="s">
        <v>953</v>
      </c>
      <c r="D2672" s="76">
        <v>6</v>
      </c>
      <c r="E2672" s="77">
        <v>2.0000000000000001E-4</v>
      </c>
      <c r="F2672" s="77">
        <v>5.0000000000000002E-5</v>
      </c>
      <c r="G2672" s="77">
        <v>1.5000000000000001E-4</v>
      </c>
    </row>
    <row r="2673" spans="1:7" x14ac:dyDescent="0.25">
      <c r="A2673" s="75" t="s">
        <v>4643</v>
      </c>
      <c r="B2673" s="75" t="s">
        <v>4736</v>
      </c>
      <c r="C2673" s="75" t="s">
        <v>953</v>
      </c>
      <c r="D2673" s="76">
        <v>6</v>
      </c>
      <c r="E2673" s="77">
        <v>5.5000000000000002E-5</v>
      </c>
      <c r="F2673" s="77">
        <v>0</v>
      </c>
      <c r="G2673" s="77">
        <v>5.5000000000000002E-5</v>
      </c>
    </row>
    <row r="2674" spans="1:7" x14ac:dyDescent="0.25">
      <c r="A2674" s="75" t="s">
        <v>4643</v>
      </c>
      <c r="B2674" s="75" t="s">
        <v>4737</v>
      </c>
      <c r="C2674" s="75" t="s">
        <v>4738</v>
      </c>
      <c r="D2674" s="76">
        <v>5</v>
      </c>
      <c r="E2674" s="77">
        <v>1.7000000000000001E-2</v>
      </c>
      <c r="F2674" s="77">
        <v>1.3904999999999999E-2</v>
      </c>
      <c r="G2674" s="77">
        <v>3.0950000000000023E-3</v>
      </c>
    </row>
    <row r="2675" spans="1:7" x14ac:dyDescent="0.25">
      <c r="A2675" s="75" t="s">
        <v>4643</v>
      </c>
      <c r="B2675" s="75" t="s">
        <v>4739</v>
      </c>
      <c r="C2675" s="75" t="s">
        <v>4740</v>
      </c>
      <c r="D2675" s="76">
        <v>7</v>
      </c>
      <c r="E2675" s="77">
        <v>1E-4</v>
      </c>
      <c r="F2675" s="77">
        <v>1E-4</v>
      </c>
      <c r="G2675" s="77">
        <v>0</v>
      </c>
    </row>
    <row r="2676" spans="1:7" x14ac:dyDescent="0.25">
      <c r="A2676" s="75" t="s">
        <v>4643</v>
      </c>
      <c r="B2676" s="75" t="s">
        <v>4741</v>
      </c>
      <c r="C2676" s="75" t="s">
        <v>953</v>
      </c>
      <c r="D2676" s="76">
        <v>6</v>
      </c>
      <c r="E2676" s="77">
        <v>1E-4</v>
      </c>
      <c r="F2676" s="77">
        <v>9.7E-5</v>
      </c>
      <c r="G2676" s="77">
        <v>3.0000000000000052E-6</v>
      </c>
    </row>
    <row r="2677" spans="1:7" x14ac:dyDescent="0.25">
      <c r="A2677" s="75" t="s">
        <v>4643</v>
      </c>
      <c r="B2677" s="75" t="s">
        <v>4742</v>
      </c>
      <c r="C2677" s="75" t="s">
        <v>4743</v>
      </c>
      <c r="D2677" s="76">
        <v>6</v>
      </c>
      <c r="E2677" s="77">
        <v>2.0000000000000001E-4</v>
      </c>
      <c r="F2677" s="77">
        <v>0</v>
      </c>
      <c r="G2677" s="77">
        <v>2.0000000000000001E-4</v>
      </c>
    </row>
    <row r="2678" spans="1:7" x14ac:dyDescent="0.25">
      <c r="A2678" s="75" t="s">
        <v>4643</v>
      </c>
      <c r="B2678" s="75" t="s">
        <v>4744</v>
      </c>
      <c r="C2678" s="75" t="s">
        <v>4745</v>
      </c>
      <c r="D2678" s="76">
        <v>7</v>
      </c>
      <c r="E2678" s="77">
        <v>5.0000000000000002E-5</v>
      </c>
      <c r="F2678" s="77">
        <v>5.0000000000000002E-5</v>
      </c>
      <c r="G2678" s="77">
        <v>0</v>
      </c>
    </row>
    <row r="2679" spans="1:7" x14ac:dyDescent="0.25">
      <c r="A2679" s="75" t="s">
        <v>4643</v>
      </c>
      <c r="B2679" s="75" t="s">
        <v>4746</v>
      </c>
      <c r="C2679" s="75" t="s">
        <v>953</v>
      </c>
      <c r="D2679" s="76">
        <v>6</v>
      </c>
      <c r="E2679" s="77">
        <v>1E-4</v>
      </c>
      <c r="F2679" s="77">
        <v>1E-4</v>
      </c>
      <c r="G2679" s="77">
        <v>0</v>
      </c>
    </row>
    <row r="2680" spans="1:7" x14ac:dyDescent="0.25">
      <c r="A2680" s="75" t="s">
        <v>4643</v>
      </c>
      <c r="B2680" s="75" t="s">
        <v>4747</v>
      </c>
      <c r="C2680" s="75" t="s">
        <v>344</v>
      </c>
      <c r="D2680" s="76">
        <v>8</v>
      </c>
      <c r="E2680" s="77">
        <v>0.39762799999999998</v>
      </c>
      <c r="F2680" s="77">
        <v>0.21371299999999999</v>
      </c>
      <c r="G2680" s="77">
        <v>0.183915</v>
      </c>
    </row>
    <row r="2681" spans="1:7" x14ac:dyDescent="0.25">
      <c r="A2681" s="75" t="s">
        <v>4643</v>
      </c>
      <c r="B2681" s="75" t="s">
        <v>4748</v>
      </c>
      <c r="C2681" s="75" t="s">
        <v>3374</v>
      </c>
      <c r="D2681" s="76">
        <v>6</v>
      </c>
      <c r="E2681" s="77">
        <v>1E-4</v>
      </c>
      <c r="F2681" s="77">
        <v>0</v>
      </c>
      <c r="G2681" s="77">
        <v>1E-4</v>
      </c>
    </row>
    <row r="2682" spans="1:7" x14ac:dyDescent="0.25">
      <c r="A2682" s="75" t="s">
        <v>4643</v>
      </c>
      <c r="B2682" s="75" t="s">
        <v>4749</v>
      </c>
      <c r="C2682" s="75" t="s">
        <v>4750</v>
      </c>
      <c r="D2682" s="76">
        <v>7</v>
      </c>
      <c r="E2682" s="77">
        <v>7.4999999999999993E-5</v>
      </c>
      <c r="F2682" s="77">
        <v>5.0000000000000002E-5</v>
      </c>
      <c r="G2682" s="77">
        <v>2.4999999999999991E-5</v>
      </c>
    </row>
    <row r="2683" spans="1:7" x14ac:dyDescent="0.25">
      <c r="A2683" s="75" t="s">
        <v>4643</v>
      </c>
      <c r="B2683" s="75" t="s">
        <v>4751</v>
      </c>
      <c r="C2683" s="75" t="s">
        <v>4752</v>
      </c>
      <c r="D2683" s="76">
        <v>6</v>
      </c>
      <c r="E2683" s="77">
        <v>4.0000000000000001E-3</v>
      </c>
      <c r="F2683" s="77">
        <v>3.6099999999999999E-3</v>
      </c>
      <c r="G2683" s="77">
        <v>3.9000000000000016E-4</v>
      </c>
    </row>
    <row r="2684" spans="1:7" x14ac:dyDescent="0.25">
      <c r="A2684" s="75" t="s">
        <v>4643</v>
      </c>
      <c r="B2684" s="75" t="s">
        <v>4753</v>
      </c>
      <c r="C2684" s="75" t="s">
        <v>4752</v>
      </c>
      <c r="D2684" s="76">
        <v>6</v>
      </c>
      <c r="E2684" s="77">
        <v>4.0000000000000001E-3</v>
      </c>
      <c r="F2684" s="77">
        <v>2.98E-3</v>
      </c>
      <c r="G2684" s="77">
        <v>1.0200000000000001E-3</v>
      </c>
    </row>
    <row r="2685" spans="1:7" x14ac:dyDescent="0.25">
      <c r="A2685" s="75" t="s">
        <v>4643</v>
      </c>
      <c r="B2685" s="75" t="s">
        <v>4754</v>
      </c>
      <c r="C2685" s="75" t="s">
        <v>4755</v>
      </c>
      <c r="D2685" s="76">
        <v>6</v>
      </c>
      <c r="E2685" s="77">
        <v>1E-4</v>
      </c>
      <c r="F2685" s="77">
        <v>0</v>
      </c>
      <c r="G2685" s="77">
        <v>1E-4</v>
      </c>
    </row>
    <row r="2686" spans="1:7" x14ac:dyDescent="0.25">
      <c r="A2686" s="75" t="s">
        <v>4643</v>
      </c>
      <c r="B2686" s="75" t="s">
        <v>4756</v>
      </c>
      <c r="C2686" s="75" t="s">
        <v>4757</v>
      </c>
      <c r="D2686" s="76">
        <v>6</v>
      </c>
      <c r="E2686" s="77">
        <v>1E-3</v>
      </c>
      <c r="F2686" s="77">
        <v>3.39E-4</v>
      </c>
      <c r="G2686" s="77">
        <v>6.6100000000000002E-4</v>
      </c>
    </row>
    <row r="2687" spans="1:7" x14ac:dyDescent="0.25">
      <c r="A2687" s="75" t="s">
        <v>4643</v>
      </c>
      <c r="B2687" s="75" t="s">
        <v>4758</v>
      </c>
      <c r="C2687" s="75" t="s">
        <v>4759</v>
      </c>
      <c r="D2687" s="76">
        <v>6</v>
      </c>
      <c r="E2687" s="77">
        <v>1E-4</v>
      </c>
      <c r="F2687" s="77">
        <v>0</v>
      </c>
      <c r="G2687" s="77">
        <v>1E-4</v>
      </c>
    </row>
    <row r="2688" spans="1:7" x14ac:dyDescent="0.25">
      <c r="A2688" s="75" t="s">
        <v>4643</v>
      </c>
      <c r="B2688" s="75" t="s">
        <v>4760</v>
      </c>
      <c r="C2688" s="75" t="s">
        <v>4761</v>
      </c>
      <c r="D2688" s="76">
        <v>6</v>
      </c>
      <c r="E2688" s="77">
        <v>2.9999999999999997E-4</v>
      </c>
      <c r="F2688" s="77">
        <v>1.5229999999999998E-3</v>
      </c>
      <c r="G2688" s="77">
        <v>-1.2229999999999999E-3</v>
      </c>
    </row>
    <row r="2689" spans="1:7" x14ac:dyDescent="0.25">
      <c r="A2689" s="75" t="s">
        <v>4643</v>
      </c>
      <c r="B2689" s="75" t="s">
        <v>4762</v>
      </c>
      <c r="C2689" s="75" t="s">
        <v>4763</v>
      </c>
      <c r="D2689" s="76">
        <v>7</v>
      </c>
      <c r="E2689" s="77">
        <v>0</v>
      </c>
      <c r="F2689" s="77">
        <v>1E-4</v>
      </c>
      <c r="G2689" s="77">
        <v>-1E-4</v>
      </c>
    </row>
    <row r="2690" spans="1:7" x14ac:dyDescent="0.25">
      <c r="A2690" s="75" t="s">
        <v>4643</v>
      </c>
      <c r="B2690" s="75" t="s">
        <v>4764</v>
      </c>
      <c r="C2690" s="75" t="s">
        <v>4765</v>
      </c>
      <c r="D2690" s="76">
        <v>6</v>
      </c>
      <c r="E2690" s="77">
        <v>2E-3</v>
      </c>
      <c r="F2690" s="77">
        <v>0</v>
      </c>
      <c r="G2690" s="77">
        <v>2E-3</v>
      </c>
    </row>
    <row r="2691" spans="1:7" x14ac:dyDescent="0.25">
      <c r="A2691" s="75" t="s">
        <v>4643</v>
      </c>
      <c r="B2691" s="75" t="s">
        <v>4766</v>
      </c>
      <c r="C2691" s="75" t="s">
        <v>4767</v>
      </c>
      <c r="D2691" s="76">
        <v>6</v>
      </c>
      <c r="E2691" s="77">
        <v>2.5000000000000001E-4</v>
      </c>
      <c r="F2691" s="77">
        <v>2.4699999999999999E-4</v>
      </c>
      <c r="G2691" s="77">
        <v>3.0000000000000187E-6</v>
      </c>
    </row>
    <row r="2692" spans="1:7" x14ac:dyDescent="0.25">
      <c r="A2692" s="75" t="s">
        <v>4643</v>
      </c>
      <c r="B2692" s="75" t="s">
        <v>4768</v>
      </c>
      <c r="C2692" s="75" t="s">
        <v>4769</v>
      </c>
      <c r="D2692" s="76">
        <v>4</v>
      </c>
      <c r="E2692" s="77">
        <v>6.5000000000000002E-2</v>
      </c>
      <c r="F2692" s="77">
        <v>5.8908000000000002E-2</v>
      </c>
      <c r="G2692" s="77">
        <v>6.0920000000000002E-3</v>
      </c>
    </row>
    <row r="2693" spans="1:7" x14ac:dyDescent="0.25">
      <c r="A2693" s="75" t="s">
        <v>4643</v>
      </c>
      <c r="B2693" s="75" t="s">
        <v>4770</v>
      </c>
      <c r="C2693" s="75" t="s">
        <v>4771</v>
      </c>
      <c r="D2693" s="76">
        <v>7</v>
      </c>
      <c r="E2693" s="77">
        <v>1E-4</v>
      </c>
      <c r="F2693" s="77">
        <v>0</v>
      </c>
      <c r="G2693" s="77">
        <v>1E-4</v>
      </c>
    </row>
    <row r="2694" spans="1:7" x14ac:dyDescent="0.25">
      <c r="A2694" s="75" t="s">
        <v>4643</v>
      </c>
      <c r="B2694" s="75" t="s">
        <v>4772</v>
      </c>
      <c r="C2694" s="75" t="s">
        <v>4773</v>
      </c>
      <c r="D2694" s="76">
        <v>6</v>
      </c>
      <c r="E2694" s="77">
        <v>5.0000000000000002E-5</v>
      </c>
      <c r="F2694" s="77">
        <v>2.6499999999999999E-4</v>
      </c>
      <c r="G2694" s="77">
        <v>-2.1499999999999999E-4</v>
      </c>
    </row>
    <row r="2695" spans="1:7" x14ac:dyDescent="0.25">
      <c r="A2695" s="75" t="s">
        <v>4643</v>
      </c>
      <c r="B2695" s="75" t="s">
        <v>4774</v>
      </c>
      <c r="C2695" s="75" t="s">
        <v>4775</v>
      </c>
      <c r="D2695" s="76">
        <v>7</v>
      </c>
      <c r="E2695" s="77">
        <v>1.0000000000000001E-5</v>
      </c>
      <c r="F2695" s="77">
        <v>1.9999999999999999E-6</v>
      </c>
      <c r="G2695" s="77">
        <v>8.0000000000000013E-6</v>
      </c>
    </row>
    <row r="2696" spans="1:7" x14ac:dyDescent="0.25">
      <c r="A2696" s="75" t="s">
        <v>4643</v>
      </c>
      <c r="B2696" s="75" t="s">
        <v>4776</v>
      </c>
      <c r="C2696" s="75" t="s">
        <v>3473</v>
      </c>
      <c r="D2696" s="76">
        <v>6</v>
      </c>
      <c r="E2696" s="77">
        <v>5.0000000000000001E-4</v>
      </c>
      <c r="F2696" s="77">
        <v>1.83E-4</v>
      </c>
      <c r="G2696" s="77">
        <v>3.1700000000000001E-4</v>
      </c>
    </row>
    <row r="2697" spans="1:7" x14ac:dyDescent="0.25">
      <c r="A2697" s="75" t="s">
        <v>4643</v>
      </c>
      <c r="B2697" s="75" t="s">
        <v>4777</v>
      </c>
      <c r="C2697" s="75" t="s">
        <v>4778</v>
      </c>
      <c r="D2697" s="76">
        <v>5</v>
      </c>
      <c r="E2697" s="77">
        <v>7.4999999999999997E-3</v>
      </c>
      <c r="F2697" s="77">
        <v>3.898E-3</v>
      </c>
      <c r="G2697" s="77">
        <v>3.6019999999999997E-3</v>
      </c>
    </row>
    <row r="2698" spans="1:7" x14ac:dyDescent="0.25">
      <c r="A2698" s="75" t="s">
        <v>4643</v>
      </c>
      <c r="B2698" s="75" t="s">
        <v>4779</v>
      </c>
      <c r="C2698" s="75" t="s">
        <v>4780</v>
      </c>
      <c r="D2698" s="76">
        <v>5</v>
      </c>
      <c r="E2698" s="77">
        <v>2E-3</v>
      </c>
      <c r="F2698" s="77">
        <v>4.6310000000000006E-3</v>
      </c>
      <c r="G2698" s="77">
        <v>-2.6310000000000005E-3</v>
      </c>
    </row>
    <row r="2699" spans="1:7" x14ac:dyDescent="0.25">
      <c r="A2699" s="75" t="s">
        <v>4643</v>
      </c>
      <c r="B2699" s="75" t="s">
        <v>4781</v>
      </c>
      <c r="C2699" s="75" t="s">
        <v>4782</v>
      </c>
      <c r="D2699" s="76">
        <v>6</v>
      </c>
      <c r="E2699" s="77">
        <v>5.0000000000000001E-4</v>
      </c>
      <c r="F2699" s="77">
        <v>9.8099999999999988E-4</v>
      </c>
      <c r="G2699" s="77">
        <v>-4.8099999999999987E-4</v>
      </c>
    </row>
    <row r="2700" spans="1:7" x14ac:dyDescent="0.25">
      <c r="A2700" s="75" t="s">
        <v>4643</v>
      </c>
      <c r="B2700" s="75" t="s">
        <v>4783</v>
      </c>
      <c r="C2700" s="75" t="s">
        <v>1126</v>
      </c>
      <c r="D2700" s="76">
        <v>6</v>
      </c>
      <c r="E2700" s="77">
        <v>2.9999999999999997E-4</v>
      </c>
      <c r="F2700" s="77">
        <v>0</v>
      </c>
      <c r="G2700" s="77">
        <v>2.9999999999999997E-4</v>
      </c>
    </row>
    <row r="2701" spans="1:7" x14ac:dyDescent="0.25">
      <c r="A2701" s="75" t="s">
        <v>4643</v>
      </c>
      <c r="B2701" s="75" t="s">
        <v>4784</v>
      </c>
      <c r="C2701" s="75" t="s">
        <v>1126</v>
      </c>
      <c r="D2701" s="76">
        <v>6</v>
      </c>
      <c r="E2701" s="77">
        <v>2.0000000000000001E-4</v>
      </c>
      <c r="F2701" s="77">
        <v>2.0000000000000001E-4</v>
      </c>
      <c r="G2701" s="77">
        <v>0</v>
      </c>
    </row>
    <row r="2702" spans="1:7" x14ac:dyDescent="0.25">
      <c r="A2702" s="75" t="s">
        <v>4643</v>
      </c>
      <c r="B2702" s="75" t="s">
        <v>4785</v>
      </c>
      <c r="C2702" s="75" t="s">
        <v>4786</v>
      </c>
      <c r="D2702" s="76">
        <v>6</v>
      </c>
      <c r="E2702" s="77">
        <v>1E-4</v>
      </c>
      <c r="F2702" s="77">
        <v>1.0000000000000001E-5</v>
      </c>
      <c r="G2702" s="77">
        <v>9.0000000000000006E-5</v>
      </c>
    </row>
    <row r="2703" spans="1:7" x14ac:dyDescent="0.25">
      <c r="A2703" s="75" t="s">
        <v>4643</v>
      </c>
      <c r="B2703" s="75" t="s">
        <v>4787</v>
      </c>
      <c r="C2703" s="75" t="s">
        <v>4788</v>
      </c>
      <c r="D2703" s="76">
        <v>6</v>
      </c>
      <c r="E2703" s="77">
        <v>5.0000000000000001E-4</v>
      </c>
      <c r="F2703" s="77">
        <v>3.6199999999999996E-4</v>
      </c>
      <c r="G2703" s="77">
        <v>1.3800000000000005E-4</v>
      </c>
    </row>
    <row r="2704" spans="1:7" x14ac:dyDescent="0.25">
      <c r="A2704" s="75" t="s">
        <v>4643</v>
      </c>
      <c r="B2704" s="75" t="s">
        <v>4789</v>
      </c>
      <c r="C2704" s="75" t="s">
        <v>4790</v>
      </c>
      <c r="D2704" s="76">
        <v>6</v>
      </c>
      <c r="E2704" s="77">
        <v>2.0000000000000001E-4</v>
      </c>
      <c r="F2704" s="77">
        <v>2.8799999999999995E-4</v>
      </c>
      <c r="G2704" s="77">
        <v>-8.7999999999999944E-5</v>
      </c>
    </row>
    <row r="2705" spans="1:7" x14ac:dyDescent="0.25">
      <c r="A2705" s="75" t="s">
        <v>4643</v>
      </c>
      <c r="B2705" s="75" t="s">
        <v>4791</v>
      </c>
      <c r="C2705" s="75" t="s">
        <v>4792</v>
      </c>
      <c r="D2705" s="76">
        <v>5</v>
      </c>
      <c r="E2705" s="77">
        <v>2E-3</v>
      </c>
      <c r="F2705" s="77">
        <v>1.3469999999999999E-3</v>
      </c>
      <c r="G2705" s="77">
        <v>6.5300000000000015E-4</v>
      </c>
    </row>
    <row r="2706" spans="1:7" x14ac:dyDescent="0.25">
      <c r="A2706" s="75" t="s">
        <v>4643</v>
      </c>
      <c r="B2706" s="75" t="s">
        <v>4793</v>
      </c>
      <c r="C2706" s="75" t="s">
        <v>4794</v>
      </c>
      <c r="D2706" s="76">
        <v>4</v>
      </c>
      <c r="E2706" s="77">
        <v>0.09</v>
      </c>
      <c r="F2706" s="77">
        <v>6.2655000000000002E-2</v>
      </c>
      <c r="G2706" s="77">
        <v>2.7344999999999994E-2</v>
      </c>
    </row>
    <row r="2707" spans="1:7" x14ac:dyDescent="0.25">
      <c r="A2707" s="75" t="s">
        <v>4643</v>
      </c>
      <c r="B2707" s="75" t="s">
        <v>4795</v>
      </c>
      <c r="C2707" s="75" t="s">
        <v>4796</v>
      </c>
      <c r="D2707" s="76">
        <v>5</v>
      </c>
      <c r="E2707" s="77">
        <v>5.0000000000000001E-4</v>
      </c>
      <c r="F2707" s="77">
        <v>2.624E-3</v>
      </c>
      <c r="G2707" s="77">
        <v>-2.124E-3</v>
      </c>
    </row>
    <row r="2708" spans="1:7" x14ac:dyDescent="0.25">
      <c r="A2708" s="75" t="s">
        <v>4643</v>
      </c>
      <c r="B2708" s="75" t="s">
        <v>4797</v>
      </c>
      <c r="C2708" s="75" t="s">
        <v>953</v>
      </c>
      <c r="D2708" s="76">
        <v>6</v>
      </c>
      <c r="E2708" s="77">
        <v>0</v>
      </c>
      <c r="F2708" s="77">
        <v>1E-4</v>
      </c>
      <c r="G2708" s="77">
        <v>-1E-4</v>
      </c>
    </row>
    <row r="2709" spans="1:7" x14ac:dyDescent="0.25">
      <c r="A2709" s="75" t="s">
        <v>4643</v>
      </c>
      <c r="B2709" s="75" t="s">
        <v>4798</v>
      </c>
      <c r="C2709" s="75" t="s">
        <v>953</v>
      </c>
      <c r="D2709" s="76">
        <v>7</v>
      </c>
      <c r="E2709" s="77">
        <v>1E-4</v>
      </c>
      <c r="F2709" s="77">
        <v>0</v>
      </c>
      <c r="G2709" s="77">
        <v>1E-4</v>
      </c>
    </row>
    <row r="2710" spans="1:7" x14ac:dyDescent="0.25">
      <c r="A2710" s="75" t="s">
        <v>4643</v>
      </c>
      <c r="B2710" s="75" t="s">
        <v>4799</v>
      </c>
      <c r="C2710" s="75" t="s">
        <v>953</v>
      </c>
      <c r="D2710" s="76">
        <v>6</v>
      </c>
      <c r="E2710" s="77">
        <v>1E-4</v>
      </c>
      <c r="F2710" s="77">
        <v>0</v>
      </c>
      <c r="G2710" s="77">
        <v>1E-4</v>
      </c>
    </row>
    <row r="2711" spans="1:7" x14ac:dyDescent="0.25">
      <c r="A2711" s="75" t="s">
        <v>4643</v>
      </c>
      <c r="B2711" s="75" t="s">
        <v>4800</v>
      </c>
      <c r="C2711" s="75" t="s">
        <v>953</v>
      </c>
      <c r="D2711" s="76">
        <v>6</v>
      </c>
      <c r="E2711" s="77">
        <v>2.9999999999999997E-4</v>
      </c>
      <c r="F2711" s="77">
        <v>0</v>
      </c>
      <c r="G2711" s="77">
        <v>2.9999999999999997E-4</v>
      </c>
    </row>
    <row r="2712" spans="1:7" x14ac:dyDescent="0.25">
      <c r="A2712" s="75" t="s">
        <v>4643</v>
      </c>
      <c r="B2712" s="75" t="s">
        <v>4801</v>
      </c>
      <c r="C2712" s="75" t="s">
        <v>4802</v>
      </c>
      <c r="D2712" s="76">
        <v>6</v>
      </c>
      <c r="E2712" s="77">
        <v>5.0000000000000001E-4</v>
      </c>
      <c r="F2712" s="77">
        <v>0</v>
      </c>
      <c r="G2712" s="77">
        <v>5.0000000000000001E-4</v>
      </c>
    </row>
    <row r="2713" spans="1:7" x14ac:dyDescent="0.25">
      <c r="A2713" s="75" t="s">
        <v>4643</v>
      </c>
      <c r="B2713" s="75" t="s">
        <v>4803</v>
      </c>
      <c r="C2713" s="75" t="s">
        <v>51</v>
      </c>
      <c r="D2713" s="76">
        <v>6</v>
      </c>
      <c r="E2713" s="77">
        <v>2.0000000000000001E-4</v>
      </c>
      <c r="F2713" s="77">
        <v>5.0000000000000001E-4</v>
      </c>
      <c r="G2713" s="77">
        <v>-3.0000000000000003E-4</v>
      </c>
    </row>
    <row r="2714" spans="1:7" x14ac:dyDescent="0.25">
      <c r="A2714" s="75" t="s">
        <v>4643</v>
      </c>
      <c r="B2714" s="75" t="s">
        <v>4804</v>
      </c>
      <c r="C2714" s="75" t="s">
        <v>51</v>
      </c>
      <c r="D2714" s="76">
        <v>6</v>
      </c>
      <c r="E2714" s="77">
        <v>5.0000000000000001E-4</v>
      </c>
      <c r="F2714" s="77">
        <v>6.9999999999999999E-4</v>
      </c>
      <c r="G2714" s="77">
        <v>-1.9999999999999998E-4</v>
      </c>
    </row>
    <row r="2715" spans="1:7" x14ac:dyDescent="0.25">
      <c r="A2715" s="75" t="s">
        <v>4643</v>
      </c>
      <c r="B2715" s="75" t="s">
        <v>4805</v>
      </c>
      <c r="C2715" s="75" t="s">
        <v>51</v>
      </c>
      <c r="D2715" s="76">
        <v>7</v>
      </c>
      <c r="E2715" s="77">
        <v>5.0000000000000002E-5</v>
      </c>
      <c r="F2715" s="77">
        <v>0</v>
      </c>
      <c r="G2715" s="77">
        <v>5.0000000000000002E-5</v>
      </c>
    </row>
    <row r="2716" spans="1:7" x14ac:dyDescent="0.25">
      <c r="A2716" s="75" t="s">
        <v>4643</v>
      </c>
      <c r="B2716" s="75" t="s">
        <v>4806</v>
      </c>
      <c r="C2716" s="75" t="s">
        <v>51</v>
      </c>
      <c r="D2716" s="76">
        <v>6</v>
      </c>
      <c r="E2716" s="77">
        <v>2.0000000000000001E-4</v>
      </c>
      <c r="F2716" s="77">
        <v>2.0000000000000001E-4</v>
      </c>
      <c r="G2716" s="77">
        <v>0</v>
      </c>
    </row>
    <row r="2717" spans="1:7" x14ac:dyDescent="0.25">
      <c r="A2717" s="75" t="s">
        <v>4643</v>
      </c>
      <c r="B2717" s="75" t="s">
        <v>4807</v>
      </c>
      <c r="C2717" s="75" t="s">
        <v>953</v>
      </c>
      <c r="D2717" s="76">
        <v>6</v>
      </c>
      <c r="E2717" s="77">
        <v>5.9999999999999995E-5</v>
      </c>
      <c r="F2717" s="77">
        <v>0</v>
      </c>
      <c r="G2717" s="77">
        <v>5.9999999999999995E-5</v>
      </c>
    </row>
    <row r="2718" spans="1:7" x14ac:dyDescent="0.25">
      <c r="A2718" s="75" t="s">
        <v>4643</v>
      </c>
      <c r="B2718" s="75" t="s">
        <v>4808</v>
      </c>
      <c r="C2718" s="75" t="s">
        <v>953</v>
      </c>
      <c r="D2718" s="76">
        <v>7</v>
      </c>
      <c r="E2718" s="77">
        <v>2.0000000000000001E-4</v>
      </c>
      <c r="F2718" s="77">
        <v>1.4E-5</v>
      </c>
      <c r="G2718" s="77">
        <v>1.8600000000000002E-4</v>
      </c>
    </row>
    <row r="2719" spans="1:7" x14ac:dyDescent="0.25">
      <c r="A2719" s="75" t="s">
        <v>4643</v>
      </c>
      <c r="B2719" s="75" t="s">
        <v>4809</v>
      </c>
      <c r="C2719" s="75" t="s">
        <v>953</v>
      </c>
      <c r="D2719" s="76">
        <v>7</v>
      </c>
      <c r="E2719" s="77">
        <v>1E-4</v>
      </c>
      <c r="F2719" s="77">
        <v>3.0000000000000001E-6</v>
      </c>
      <c r="G2719" s="77">
        <v>9.7E-5</v>
      </c>
    </row>
    <row r="2720" spans="1:7" x14ac:dyDescent="0.25">
      <c r="A2720" s="75" t="s">
        <v>4643</v>
      </c>
      <c r="B2720" s="75" t="s">
        <v>4810</v>
      </c>
      <c r="C2720" s="75" t="s">
        <v>953</v>
      </c>
      <c r="D2720" s="76">
        <v>7</v>
      </c>
      <c r="E2720" s="77">
        <v>5.0000000000000002E-5</v>
      </c>
      <c r="F2720" s="77">
        <v>0</v>
      </c>
      <c r="G2720" s="77">
        <v>5.0000000000000002E-5</v>
      </c>
    </row>
    <row r="2721" spans="1:7" x14ac:dyDescent="0.25">
      <c r="A2721" s="75" t="s">
        <v>4643</v>
      </c>
      <c r="B2721" s="75" t="s">
        <v>4811</v>
      </c>
      <c r="C2721" s="75" t="s">
        <v>953</v>
      </c>
      <c r="D2721" s="76">
        <v>6</v>
      </c>
      <c r="E2721" s="77">
        <v>2.0000000000000001E-4</v>
      </c>
      <c r="F2721" s="77">
        <v>0</v>
      </c>
      <c r="G2721" s="77">
        <v>2.0000000000000001E-4</v>
      </c>
    </row>
    <row r="2722" spans="1:7" x14ac:dyDescent="0.25">
      <c r="A2722" s="75" t="s">
        <v>4643</v>
      </c>
      <c r="B2722" s="75" t="s">
        <v>4812</v>
      </c>
      <c r="C2722" s="75" t="s">
        <v>953</v>
      </c>
      <c r="D2722" s="76">
        <v>6</v>
      </c>
      <c r="E2722" s="77">
        <v>2.9999999999999997E-4</v>
      </c>
      <c r="F2722" s="77">
        <v>2.9999999999999997E-4</v>
      </c>
      <c r="G2722" s="77">
        <v>0</v>
      </c>
    </row>
    <row r="2723" spans="1:7" x14ac:dyDescent="0.25">
      <c r="A2723" s="75" t="s">
        <v>4643</v>
      </c>
      <c r="B2723" s="75" t="s">
        <v>4813</v>
      </c>
      <c r="C2723" s="75" t="s">
        <v>4814</v>
      </c>
      <c r="D2723" s="76">
        <v>6</v>
      </c>
      <c r="E2723" s="77">
        <v>5.0000000000000002E-5</v>
      </c>
      <c r="F2723" s="77">
        <v>0</v>
      </c>
      <c r="G2723" s="77">
        <v>5.0000000000000002E-5</v>
      </c>
    </row>
    <row r="2724" spans="1:7" x14ac:dyDescent="0.25">
      <c r="A2724" s="75" t="s">
        <v>4643</v>
      </c>
      <c r="B2724" s="75" t="s">
        <v>4815</v>
      </c>
      <c r="C2724" s="75" t="s">
        <v>4814</v>
      </c>
      <c r="D2724" s="76">
        <v>7</v>
      </c>
      <c r="E2724" s="77">
        <v>5.0000000000000002E-5</v>
      </c>
      <c r="F2724" s="77">
        <v>3.1000000000000001E-5</v>
      </c>
      <c r="G2724" s="77">
        <v>1.9000000000000001E-5</v>
      </c>
    </row>
    <row r="2725" spans="1:7" x14ac:dyDescent="0.25">
      <c r="A2725" s="75" t="s">
        <v>4643</v>
      </c>
      <c r="B2725" s="75" t="s">
        <v>4816</v>
      </c>
      <c r="C2725" s="75" t="s">
        <v>953</v>
      </c>
      <c r="D2725" s="76">
        <v>6</v>
      </c>
      <c r="E2725" s="77">
        <v>5.0000000000000001E-4</v>
      </c>
      <c r="F2725" s="77">
        <v>1.1999999999999999E-4</v>
      </c>
      <c r="G2725" s="77">
        <v>3.8000000000000002E-4</v>
      </c>
    </row>
    <row r="2726" spans="1:7" x14ac:dyDescent="0.25">
      <c r="A2726" s="75" t="s">
        <v>4643</v>
      </c>
      <c r="B2726" s="75" t="s">
        <v>4817</v>
      </c>
      <c r="C2726" s="75" t="s">
        <v>953</v>
      </c>
      <c r="D2726" s="76">
        <v>6</v>
      </c>
      <c r="E2726" s="77">
        <v>5.0000000000000001E-4</v>
      </c>
      <c r="F2726" s="77">
        <v>3.8999999999999999E-4</v>
      </c>
      <c r="G2726" s="77">
        <v>1.1000000000000002E-4</v>
      </c>
    </row>
    <row r="2727" spans="1:7" x14ac:dyDescent="0.25">
      <c r="A2727" s="75" t="s">
        <v>4643</v>
      </c>
      <c r="B2727" s="75" t="s">
        <v>4818</v>
      </c>
      <c r="C2727" s="75" t="s">
        <v>953</v>
      </c>
      <c r="D2727" s="76">
        <v>6</v>
      </c>
      <c r="E2727" s="77">
        <v>1E-4</v>
      </c>
      <c r="F2727" s="77">
        <v>0</v>
      </c>
      <c r="G2727" s="77">
        <v>1E-4</v>
      </c>
    </row>
    <row r="2728" spans="1:7" x14ac:dyDescent="0.25">
      <c r="A2728" s="75" t="s">
        <v>4643</v>
      </c>
      <c r="B2728" s="75" t="s">
        <v>4819</v>
      </c>
      <c r="C2728" s="75" t="s">
        <v>953</v>
      </c>
      <c r="D2728" s="76">
        <v>6</v>
      </c>
      <c r="E2728" s="77">
        <v>5.0000000000000001E-4</v>
      </c>
      <c r="F2728" s="77">
        <v>2.2700000000000002E-4</v>
      </c>
      <c r="G2728" s="77">
        <v>2.7300000000000002E-4</v>
      </c>
    </row>
    <row r="2729" spans="1:7" x14ac:dyDescent="0.25">
      <c r="A2729" s="75" t="s">
        <v>4643</v>
      </c>
      <c r="B2729" s="75" t="s">
        <v>4820</v>
      </c>
      <c r="C2729" s="75" t="s">
        <v>953</v>
      </c>
      <c r="D2729" s="76">
        <v>7</v>
      </c>
      <c r="E2729" s="77">
        <v>1E-4</v>
      </c>
      <c r="F2729" s="77">
        <v>0</v>
      </c>
      <c r="G2729" s="77">
        <v>1E-4</v>
      </c>
    </row>
    <row r="2730" spans="1:7" x14ac:dyDescent="0.25">
      <c r="A2730" s="75" t="s">
        <v>4643</v>
      </c>
      <c r="B2730" s="75" t="s">
        <v>4821</v>
      </c>
      <c r="C2730" s="75" t="s">
        <v>4822</v>
      </c>
      <c r="D2730" s="76">
        <v>3</v>
      </c>
      <c r="E2730" s="77">
        <v>1.8925000000000001</v>
      </c>
      <c r="F2730" s="77">
        <v>0.301979</v>
      </c>
      <c r="G2730" s="77">
        <v>1.5905210000000001</v>
      </c>
    </row>
    <row r="2731" spans="1:7" x14ac:dyDescent="0.25">
      <c r="A2731" s="75" t="s">
        <v>4643</v>
      </c>
      <c r="B2731" s="75" t="s">
        <v>4823</v>
      </c>
      <c r="C2731" s="75" t="s">
        <v>4824</v>
      </c>
      <c r="D2731" s="76">
        <v>5</v>
      </c>
      <c r="E2731" s="77">
        <v>1.2E-2</v>
      </c>
      <c r="F2731" s="77">
        <v>6.0860000000000003E-3</v>
      </c>
      <c r="G2731" s="77">
        <v>5.914E-3</v>
      </c>
    </row>
    <row r="2732" spans="1:7" x14ac:dyDescent="0.25">
      <c r="A2732" s="75" t="s">
        <v>4643</v>
      </c>
      <c r="B2732" s="75" t="s">
        <v>4825</v>
      </c>
      <c r="C2732" s="75" t="s">
        <v>953</v>
      </c>
      <c r="D2732" s="76">
        <v>6</v>
      </c>
      <c r="E2732" s="77">
        <v>1E-4</v>
      </c>
      <c r="F2732" s="77">
        <v>5.0000000000000001E-4</v>
      </c>
      <c r="G2732" s="77">
        <v>-4.0000000000000002E-4</v>
      </c>
    </row>
    <row r="2733" spans="1:7" x14ac:dyDescent="0.25">
      <c r="A2733" s="75" t="s">
        <v>4643</v>
      </c>
      <c r="B2733" s="75" t="s">
        <v>4826</v>
      </c>
      <c r="C2733" s="75" t="s">
        <v>953</v>
      </c>
      <c r="D2733" s="76">
        <v>7</v>
      </c>
      <c r="E2733" s="77">
        <v>1E-4</v>
      </c>
      <c r="F2733" s="77">
        <v>1E-4</v>
      </c>
      <c r="G2733" s="77">
        <v>0</v>
      </c>
    </row>
    <row r="2734" spans="1:7" x14ac:dyDescent="0.25">
      <c r="A2734" s="75" t="s">
        <v>4643</v>
      </c>
      <c r="B2734" s="75" t="s">
        <v>4827</v>
      </c>
      <c r="C2734" s="75" t="s">
        <v>953</v>
      </c>
      <c r="D2734" s="76">
        <v>6</v>
      </c>
      <c r="E2734" s="77">
        <v>1E-3</v>
      </c>
      <c r="F2734" s="77">
        <v>8.7999999999999998E-5</v>
      </c>
      <c r="G2734" s="77">
        <v>9.1200000000000005E-4</v>
      </c>
    </row>
    <row r="2735" spans="1:7" x14ac:dyDescent="0.25">
      <c r="A2735" s="75" t="s">
        <v>4643</v>
      </c>
      <c r="B2735" s="75" t="s">
        <v>4828</v>
      </c>
      <c r="C2735" s="75" t="s">
        <v>953</v>
      </c>
      <c r="D2735" s="76">
        <v>6</v>
      </c>
      <c r="E2735" s="77">
        <v>2.0000000000000001E-4</v>
      </c>
      <c r="F2735" s="77">
        <v>5.9999999999999995E-5</v>
      </c>
      <c r="G2735" s="77">
        <v>1.4000000000000001E-4</v>
      </c>
    </row>
    <row r="2736" spans="1:7" x14ac:dyDescent="0.25">
      <c r="A2736" s="75" t="s">
        <v>4643</v>
      </c>
      <c r="B2736" s="75" t="s">
        <v>4829</v>
      </c>
      <c r="C2736" s="75" t="s">
        <v>953</v>
      </c>
      <c r="D2736" s="76">
        <v>6</v>
      </c>
      <c r="E2736" s="77">
        <v>1E-4</v>
      </c>
      <c r="F2736" s="77">
        <v>2.0000000000000002E-5</v>
      </c>
      <c r="G2736" s="77">
        <v>8.0000000000000007E-5</v>
      </c>
    </row>
    <row r="2737" spans="1:7" x14ac:dyDescent="0.25">
      <c r="A2737" s="75" t="s">
        <v>4643</v>
      </c>
      <c r="B2737" s="75" t="s">
        <v>4830</v>
      </c>
      <c r="C2737" s="75" t="s">
        <v>953</v>
      </c>
      <c r="D2737" s="76">
        <v>6</v>
      </c>
      <c r="E2737" s="77">
        <v>5.0000000000000001E-4</v>
      </c>
      <c r="F2737" s="77">
        <v>7.0000000000000007E-5</v>
      </c>
      <c r="G2737" s="77">
        <v>4.2999999999999999E-4</v>
      </c>
    </row>
    <row r="2738" spans="1:7" x14ac:dyDescent="0.25">
      <c r="A2738" s="75" t="s">
        <v>4643</v>
      </c>
      <c r="B2738" s="75" t="s">
        <v>4831</v>
      </c>
      <c r="C2738" s="75" t="s">
        <v>953</v>
      </c>
      <c r="D2738" s="76">
        <v>7</v>
      </c>
      <c r="E2738" s="77">
        <v>5.0000000000000002E-5</v>
      </c>
      <c r="F2738" s="77">
        <v>5.0000000000000002E-5</v>
      </c>
      <c r="G2738" s="77">
        <v>0</v>
      </c>
    </row>
    <row r="2739" spans="1:7" x14ac:dyDescent="0.25">
      <c r="A2739" s="75" t="s">
        <v>4643</v>
      </c>
      <c r="B2739" s="75" t="s">
        <v>4832</v>
      </c>
      <c r="C2739" s="75" t="s">
        <v>953</v>
      </c>
      <c r="D2739" s="76">
        <v>6</v>
      </c>
      <c r="E2739" s="77">
        <v>1E-4</v>
      </c>
      <c r="F2739" s="77">
        <v>1.2999999999999999E-5</v>
      </c>
      <c r="G2739" s="77">
        <v>8.7000000000000001E-5</v>
      </c>
    </row>
    <row r="2740" spans="1:7" x14ac:dyDescent="0.25">
      <c r="A2740" s="75" t="s">
        <v>4643</v>
      </c>
      <c r="B2740" s="75" t="s">
        <v>4833</v>
      </c>
      <c r="C2740" s="75" t="s">
        <v>953</v>
      </c>
      <c r="D2740" s="76">
        <v>6</v>
      </c>
      <c r="E2740" s="77">
        <v>5.0000000000000002E-5</v>
      </c>
      <c r="F2740" s="77">
        <v>2.6999999999999999E-5</v>
      </c>
      <c r="G2740" s="77">
        <v>2.3000000000000003E-5</v>
      </c>
    </row>
    <row r="2741" spans="1:7" x14ac:dyDescent="0.25">
      <c r="A2741" s="75" t="s">
        <v>4643</v>
      </c>
      <c r="B2741" s="75" t="s">
        <v>4834</v>
      </c>
      <c r="C2741" s="75" t="s">
        <v>953</v>
      </c>
      <c r="D2741" s="76">
        <v>6</v>
      </c>
      <c r="E2741" s="77">
        <v>1E-4</v>
      </c>
      <c r="F2741" s="77">
        <v>4.4999999999999996E-5</v>
      </c>
      <c r="G2741" s="77">
        <v>5.5000000000000009E-5</v>
      </c>
    </row>
    <row r="2742" spans="1:7" x14ac:dyDescent="0.25">
      <c r="A2742" s="75" t="s">
        <v>4835</v>
      </c>
      <c r="B2742" s="75" t="s">
        <v>4836</v>
      </c>
      <c r="C2742" s="75" t="s">
        <v>4837</v>
      </c>
      <c r="D2742" s="76">
        <v>7</v>
      </c>
      <c r="E2742" s="77">
        <v>5.0000000000000002E-5</v>
      </c>
      <c r="F2742" s="77">
        <v>0</v>
      </c>
      <c r="G2742" s="77">
        <v>5.0000000000000002E-5</v>
      </c>
    </row>
    <row r="2743" spans="1:7" x14ac:dyDescent="0.25">
      <c r="A2743" s="75" t="s">
        <v>4835</v>
      </c>
      <c r="B2743" s="75" t="s">
        <v>4838</v>
      </c>
      <c r="C2743" s="75" t="s">
        <v>4839</v>
      </c>
      <c r="D2743" s="76">
        <v>7</v>
      </c>
      <c r="E2743" s="77">
        <v>0</v>
      </c>
      <c r="F2743" s="77">
        <v>0</v>
      </c>
      <c r="G2743" s="77">
        <v>0</v>
      </c>
    </row>
    <row r="2744" spans="1:7" x14ac:dyDescent="0.25">
      <c r="A2744" s="75" t="s">
        <v>4835</v>
      </c>
      <c r="B2744" s="75" t="s">
        <v>4840</v>
      </c>
      <c r="C2744" s="75" t="s">
        <v>346</v>
      </c>
      <c r="D2744" s="76">
        <v>3</v>
      </c>
      <c r="E2744" s="77">
        <v>5.9999999999999995E-4</v>
      </c>
      <c r="F2744" s="77">
        <v>5.9999999999999995E-4</v>
      </c>
      <c r="G2744" s="77">
        <v>0</v>
      </c>
    </row>
    <row r="2745" spans="1:7" x14ac:dyDescent="0.25">
      <c r="A2745" s="75" t="s">
        <v>4835</v>
      </c>
      <c r="B2745" s="75" t="s">
        <v>4841</v>
      </c>
      <c r="C2745" s="75" t="s">
        <v>346</v>
      </c>
      <c r="D2745" s="76">
        <v>3</v>
      </c>
      <c r="E2745" s="77">
        <v>2.3900000000000002E-3</v>
      </c>
      <c r="F2745" s="77">
        <v>2.3900000000000002E-3</v>
      </c>
      <c r="G2745" s="77">
        <v>0</v>
      </c>
    </row>
    <row r="2746" spans="1:7" x14ac:dyDescent="0.25">
      <c r="A2746" s="75" t="s">
        <v>4835</v>
      </c>
      <c r="B2746" s="75" t="s">
        <v>4842</v>
      </c>
      <c r="C2746" s="75" t="s">
        <v>1485</v>
      </c>
      <c r="D2746" s="76">
        <v>6</v>
      </c>
      <c r="E2746" s="77">
        <v>2.0000000000000001E-4</v>
      </c>
      <c r="F2746" s="77">
        <v>0</v>
      </c>
      <c r="G2746" s="77">
        <v>2.0000000000000001E-4</v>
      </c>
    </row>
    <row r="2747" spans="1:7" x14ac:dyDescent="0.25">
      <c r="A2747" s="75" t="s">
        <v>4835</v>
      </c>
      <c r="B2747" s="75" t="s">
        <v>4843</v>
      </c>
      <c r="C2747" s="75" t="s">
        <v>1490</v>
      </c>
      <c r="D2747" s="76">
        <v>5</v>
      </c>
      <c r="E2747" s="77">
        <v>3.5999999999999997E-2</v>
      </c>
      <c r="F2747" s="77">
        <v>6.7629999999999996E-2</v>
      </c>
      <c r="G2747" s="77">
        <v>-3.1629999999999998E-2</v>
      </c>
    </row>
    <row r="2748" spans="1:7" x14ac:dyDescent="0.25">
      <c r="A2748" s="75" t="s">
        <v>4835</v>
      </c>
      <c r="B2748" s="75" t="s">
        <v>4844</v>
      </c>
      <c r="C2748" s="75" t="s">
        <v>4845</v>
      </c>
      <c r="D2748" s="76">
        <v>5</v>
      </c>
      <c r="E2748" s="77">
        <v>1.4999999999999999E-2</v>
      </c>
      <c r="F2748" s="77">
        <v>1.2746E-2</v>
      </c>
      <c r="G2748" s="77">
        <v>2.2539999999999991E-3</v>
      </c>
    </row>
    <row r="2749" spans="1:7" x14ac:dyDescent="0.25">
      <c r="A2749" s="75" t="s">
        <v>4835</v>
      </c>
      <c r="B2749" s="75" t="s">
        <v>4846</v>
      </c>
      <c r="C2749" s="75" t="s">
        <v>957</v>
      </c>
      <c r="D2749" s="76">
        <v>7</v>
      </c>
      <c r="E2749" s="77">
        <v>4.0000000000000002E-4</v>
      </c>
      <c r="F2749" s="77">
        <v>0</v>
      </c>
      <c r="G2749" s="77">
        <v>4.0000000000000002E-4</v>
      </c>
    </row>
    <row r="2750" spans="1:7" x14ac:dyDescent="0.25">
      <c r="A2750" s="75" t="s">
        <v>4835</v>
      </c>
      <c r="B2750" s="75" t="s">
        <v>4847</v>
      </c>
      <c r="C2750" s="75" t="s">
        <v>51</v>
      </c>
      <c r="D2750" s="76">
        <v>7</v>
      </c>
      <c r="E2750" s="77">
        <v>5.0000000000000002E-5</v>
      </c>
      <c r="F2750" s="77">
        <v>5.0000000000000002E-5</v>
      </c>
      <c r="G2750" s="77">
        <v>0</v>
      </c>
    </row>
    <row r="2751" spans="1:7" x14ac:dyDescent="0.25">
      <c r="A2751" s="75" t="s">
        <v>4835</v>
      </c>
      <c r="B2751" s="75" t="s">
        <v>4848</v>
      </c>
      <c r="C2751" s="75" t="s">
        <v>51</v>
      </c>
      <c r="D2751" s="76">
        <v>6</v>
      </c>
      <c r="E2751" s="77">
        <v>1E-4</v>
      </c>
      <c r="F2751" s="77">
        <v>1.9999999999999999E-6</v>
      </c>
      <c r="G2751" s="77">
        <v>9.800000000000001E-5</v>
      </c>
    </row>
    <row r="2752" spans="1:7" x14ac:dyDescent="0.25">
      <c r="A2752" s="75" t="s">
        <v>4835</v>
      </c>
      <c r="B2752" s="75" t="s">
        <v>4849</v>
      </c>
      <c r="C2752" s="75" t="s">
        <v>51</v>
      </c>
      <c r="D2752" s="76">
        <v>6</v>
      </c>
      <c r="E2752" s="77">
        <v>1E-4</v>
      </c>
      <c r="F2752" s="77">
        <v>2.0000000000000002E-5</v>
      </c>
      <c r="G2752" s="77">
        <v>8.0000000000000007E-5</v>
      </c>
    </row>
    <row r="2753" spans="1:7" x14ac:dyDescent="0.25">
      <c r="A2753" s="75" t="s">
        <v>4835</v>
      </c>
      <c r="B2753" s="75" t="s">
        <v>4850</v>
      </c>
      <c r="C2753" s="75" t="s">
        <v>51</v>
      </c>
      <c r="D2753" s="76">
        <v>7</v>
      </c>
      <c r="E2753" s="77">
        <v>1E-4</v>
      </c>
      <c r="F2753" s="77">
        <v>5.0000000000000002E-5</v>
      </c>
      <c r="G2753" s="77">
        <v>5.0000000000000002E-5</v>
      </c>
    </row>
    <row r="2754" spans="1:7" x14ac:dyDescent="0.25">
      <c r="A2754" s="75" t="s">
        <v>4835</v>
      </c>
      <c r="B2754" s="75" t="s">
        <v>4851</v>
      </c>
      <c r="C2754" s="75" t="s">
        <v>51</v>
      </c>
      <c r="D2754" s="76">
        <v>7</v>
      </c>
      <c r="E2754" s="77">
        <v>1E-4</v>
      </c>
      <c r="F2754" s="77">
        <v>5.0000000000000002E-5</v>
      </c>
      <c r="G2754" s="77">
        <v>5.0000000000000002E-5</v>
      </c>
    </row>
    <row r="2755" spans="1:7" x14ac:dyDescent="0.25">
      <c r="A2755" s="75" t="s">
        <v>4835</v>
      </c>
      <c r="B2755" s="75" t="s">
        <v>4852</v>
      </c>
      <c r="C2755" s="75" t="s">
        <v>51</v>
      </c>
      <c r="D2755" s="76">
        <v>6</v>
      </c>
      <c r="E2755" s="77">
        <v>2.3700000000000001E-3</v>
      </c>
      <c r="F2755" s="77">
        <v>5.0000000000000001E-3</v>
      </c>
      <c r="G2755" s="77">
        <v>-2.63E-3</v>
      </c>
    </row>
    <row r="2756" spans="1:7" x14ac:dyDescent="0.25">
      <c r="A2756" s="75" t="s">
        <v>4835</v>
      </c>
      <c r="B2756" s="75" t="s">
        <v>4853</v>
      </c>
      <c r="C2756" s="75" t="s">
        <v>51</v>
      </c>
      <c r="D2756" s="76">
        <v>7</v>
      </c>
      <c r="E2756" s="77">
        <v>0</v>
      </c>
      <c r="F2756" s="77">
        <v>5.0000000000000002E-5</v>
      </c>
      <c r="G2756" s="77">
        <v>-5.0000000000000002E-5</v>
      </c>
    </row>
    <row r="2757" spans="1:7" x14ac:dyDescent="0.25">
      <c r="A2757" s="75" t="s">
        <v>4835</v>
      </c>
      <c r="B2757" s="75" t="s">
        <v>4854</v>
      </c>
      <c r="C2757" s="75" t="s">
        <v>51</v>
      </c>
      <c r="D2757" s="76">
        <v>7</v>
      </c>
      <c r="E2757" s="77">
        <v>1E-4</v>
      </c>
      <c r="F2757" s="77">
        <v>5.0000000000000002E-5</v>
      </c>
      <c r="G2757" s="77">
        <v>5.0000000000000002E-5</v>
      </c>
    </row>
    <row r="2758" spans="1:7" x14ac:dyDescent="0.25">
      <c r="A2758" s="75" t="s">
        <v>4835</v>
      </c>
      <c r="B2758" s="75" t="s">
        <v>4855</v>
      </c>
      <c r="C2758" s="75" t="s">
        <v>51</v>
      </c>
      <c r="D2758" s="76">
        <v>6</v>
      </c>
      <c r="E2758" s="77">
        <v>3.9100000000000003E-3</v>
      </c>
      <c r="F2758" s="77">
        <v>0</v>
      </c>
      <c r="G2758" s="77">
        <v>3.9100000000000003E-3</v>
      </c>
    </row>
    <row r="2759" spans="1:7" x14ac:dyDescent="0.25">
      <c r="A2759" s="75" t="s">
        <v>4835</v>
      </c>
      <c r="B2759" s="75" t="s">
        <v>4856</v>
      </c>
      <c r="C2759" s="75" t="s">
        <v>953</v>
      </c>
      <c r="D2759" s="76">
        <v>7</v>
      </c>
      <c r="E2759" s="77">
        <v>0</v>
      </c>
      <c r="F2759" s="77">
        <v>0</v>
      </c>
      <c r="G2759" s="77">
        <v>0</v>
      </c>
    </row>
    <row r="2760" spans="1:7" x14ac:dyDescent="0.25">
      <c r="A2760" s="75" t="s">
        <v>4835</v>
      </c>
      <c r="B2760" s="75" t="s">
        <v>4857</v>
      </c>
      <c r="C2760" s="75" t="s">
        <v>4858</v>
      </c>
      <c r="D2760" s="76">
        <v>7</v>
      </c>
      <c r="E2760" s="77">
        <v>1.0000000000000001E-5</v>
      </c>
      <c r="F2760" s="77">
        <v>0</v>
      </c>
      <c r="G2760" s="77">
        <v>1.0000000000000001E-5</v>
      </c>
    </row>
    <row r="2761" spans="1:7" x14ac:dyDescent="0.25">
      <c r="A2761" s="75" t="s">
        <v>4835</v>
      </c>
      <c r="B2761" s="75" t="s">
        <v>4859</v>
      </c>
      <c r="C2761" s="75" t="s">
        <v>4860</v>
      </c>
      <c r="D2761" s="76">
        <v>6</v>
      </c>
      <c r="E2761" s="77">
        <v>1E-4</v>
      </c>
      <c r="F2761" s="77">
        <v>0</v>
      </c>
      <c r="G2761" s="77">
        <v>1E-4</v>
      </c>
    </row>
    <row r="2762" spans="1:7" x14ac:dyDescent="0.25">
      <c r="A2762" s="75" t="s">
        <v>4835</v>
      </c>
      <c r="B2762" s="75" t="s">
        <v>4861</v>
      </c>
      <c r="C2762" s="75" t="s">
        <v>344</v>
      </c>
      <c r="D2762" s="76">
        <v>8</v>
      </c>
      <c r="E2762" s="77">
        <v>0.10277700000000001</v>
      </c>
      <c r="F2762" s="77">
        <v>0.14159200000000002</v>
      </c>
      <c r="G2762" s="77">
        <v>-3.8815000000000016E-2</v>
      </c>
    </row>
    <row r="2763" spans="1:7" x14ac:dyDescent="0.25">
      <c r="A2763" s="75" t="s">
        <v>4835</v>
      </c>
      <c r="B2763" s="75" t="s">
        <v>4862</v>
      </c>
      <c r="C2763" s="75" t="s">
        <v>4863</v>
      </c>
      <c r="D2763" s="80">
        <v>8</v>
      </c>
      <c r="E2763" s="77">
        <v>2E-3</v>
      </c>
      <c r="F2763" s="77">
        <v>0</v>
      </c>
      <c r="G2763" s="77">
        <v>2E-3</v>
      </c>
    </row>
    <row r="2764" spans="1:7" x14ac:dyDescent="0.25">
      <c r="A2764" s="75" t="s">
        <v>4835</v>
      </c>
      <c r="B2764" s="75" t="s">
        <v>4864</v>
      </c>
      <c r="C2764" s="75" t="s">
        <v>4863</v>
      </c>
      <c r="D2764" s="80">
        <v>8</v>
      </c>
      <c r="E2764" s="77">
        <v>8.9999999999999985E-6</v>
      </c>
      <c r="F2764" s="77">
        <v>9.9999999999999995E-7</v>
      </c>
      <c r="G2764" s="77">
        <v>7.9999999999999979E-6</v>
      </c>
    </row>
    <row r="2765" spans="1:7" x14ac:dyDescent="0.25">
      <c r="A2765" s="75" t="s">
        <v>4835</v>
      </c>
      <c r="B2765" s="75" t="s">
        <v>4865</v>
      </c>
      <c r="C2765" s="75" t="s">
        <v>4863</v>
      </c>
      <c r="D2765" s="80">
        <v>8</v>
      </c>
      <c r="E2765" s="77">
        <v>8.9999999999999985E-6</v>
      </c>
      <c r="F2765" s="77">
        <v>9.9999999999999995E-7</v>
      </c>
      <c r="G2765" s="77">
        <v>7.9999999999999979E-6</v>
      </c>
    </row>
    <row r="2766" spans="1:7" x14ac:dyDescent="0.25">
      <c r="A2766" s="75" t="s">
        <v>4835</v>
      </c>
      <c r="B2766" s="75" t="s">
        <v>4866</v>
      </c>
      <c r="C2766" s="75" t="s">
        <v>4863</v>
      </c>
      <c r="D2766" s="80">
        <v>8</v>
      </c>
      <c r="E2766" s="77">
        <v>8.9999999999999985E-6</v>
      </c>
      <c r="F2766" s="77">
        <v>9.9999999999999995E-7</v>
      </c>
      <c r="G2766" s="77">
        <v>7.9999999999999979E-6</v>
      </c>
    </row>
    <row r="2767" spans="1:7" x14ac:dyDescent="0.25">
      <c r="A2767" s="75" t="s">
        <v>4835</v>
      </c>
      <c r="B2767" s="75" t="s">
        <v>4867</v>
      </c>
      <c r="C2767" s="75" t="s">
        <v>4868</v>
      </c>
      <c r="D2767" s="76">
        <v>7</v>
      </c>
      <c r="E2767" s="77">
        <v>5.0000000000000002E-5</v>
      </c>
      <c r="F2767" s="77">
        <v>4.1099999999999996E-4</v>
      </c>
      <c r="G2767" s="77">
        <v>-3.6099999999999994E-4</v>
      </c>
    </row>
    <row r="2768" spans="1:7" x14ac:dyDescent="0.25">
      <c r="A2768" s="75" t="s">
        <v>4835</v>
      </c>
      <c r="B2768" s="75" t="s">
        <v>4869</v>
      </c>
      <c r="C2768" s="75" t="s">
        <v>4870</v>
      </c>
      <c r="D2768" s="76">
        <v>6</v>
      </c>
      <c r="E2768" s="77">
        <v>1E-3</v>
      </c>
      <c r="F2768" s="77">
        <v>0</v>
      </c>
      <c r="G2768" s="77">
        <v>1E-3</v>
      </c>
    </row>
    <row r="2769" spans="1:7" x14ac:dyDescent="0.25">
      <c r="A2769" s="75" t="s">
        <v>4835</v>
      </c>
      <c r="B2769" s="75" t="s">
        <v>4871</v>
      </c>
      <c r="C2769" s="75" t="s">
        <v>4872</v>
      </c>
      <c r="D2769" s="76">
        <v>6</v>
      </c>
      <c r="E2769" s="77">
        <v>2.5000000000000001E-3</v>
      </c>
      <c r="F2769" s="77">
        <v>0</v>
      </c>
      <c r="G2769" s="77">
        <v>2.5000000000000001E-3</v>
      </c>
    </row>
    <row r="2770" spans="1:7" x14ac:dyDescent="0.25">
      <c r="A2770" s="75" t="s">
        <v>4835</v>
      </c>
      <c r="B2770" s="75" t="s">
        <v>4873</v>
      </c>
      <c r="C2770" s="75" t="s">
        <v>3480</v>
      </c>
      <c r="D2770" s="76">
        <v>6</v>
      </c>
      <c r="E2770" s="77">
        <v>5.0000000000000002E-5</v>
      </c>
      <c r="F2770" s="77">
        <v>9.9999999999999995E-7</v>
      </c>
      <c r="G2770" s="77">
        <v>4.9000000000000005E-5</v>
      </c>
    </row>
    <row r="2771" spans="1:7" x14ac:dyDescent="0.25">
      <c r="A2771" s="75" t="s">
        <v>4835</v>
      </c>
      <c r="B2771" s="75" t="s">
        <v>4874</v>
      </c>
      <c r="C2771" s="75" t="s">
        <v>953</v>
      </c>
      <c r="D2771" s="76">
        <v>6</v>
      </c>
      <c r="E2771" s="77">
        <v>5.0000000000000001E-4</v>
      </c>
      <c r="F2771" s="77">
        <v>9.9999999999999995E-7</v>
      </c>
      <c r="G2771" s="77">
        <v>4.9899999999999999E-4</v>
      </c>
    </row>
    <row r="2772" spans="1:7" x14ac:dyDescent="0.25">
      <c r="A2772" s="75" t="s">
        <v>4835</v>
      </c>
      <c r="B2772" s="75" t="s">
        <v>4875</v>
      </c>
      <c r="C2772" s="75" t="s">
        <v>51</v>
      </c>
      <c r="D2772" s="76">
        <v>7</v>
      </c>
      <c r="E2772" s="77">
        <v>1E-4</v>
      </c>
      <c r="F2772" s="77">
        <v>2.9999999999999997E-5</v>
      </c>
      <c r="G2772" s="77">
        <v>7.0000000000000007E-5</v>
      </c>
    </row>
    <row r="2773" spans="1:7" x14ac:dyDescent="0.25">
      <c r="A2773" s="75" t="s">
        <v>4835</v>
      </c>
      <c r="B2773" s="75" t="s">
        <v>4876</v>
      </c>
      <c r="C2773" s="75" t="s">
        <v>51</v>
      </c>
      <c r="D2773" s="76">
        <v>7</v>
      </c>
      <c r="E2773" s="77">
        <v>5.0000000000000002E-5</v>
      </c>
      <c r="F2773" s="77">
        <v>0</v>
      </c>
      <c r="G2773" s="77">
        <v>5.0000000000000002E-5</v>
      </c>
    </row>
    <row r="2774" spans="1:7" x14ac:dyDescent="0.25">
      <c r="A2774" s="75" t="s">
        <v>4835</v>
      </c>
      <c r="B2774" s="75" t="s">
        <v>4877</v>
      </c>
      <c r="C2774" s="75" t="s">
        <v>1071</v>
      </c>
      <c r="D2774" s="76">
        <v>6</v>
      </c>
      <c r="E2774" s="77">
        <v>2.0000000000000001E-4</v>
      </c>
      <c r="F2774" s="77">
        <v>2.4000000000000001E-5</v>
      </c>
      <c r="G2774" s="77">
        <v>1.76E-4</v>
      </c>
    </row>
    <row r="2775" spans="1:7" x14ac:dyDescent="0.25">
      <c r="A2775" s="75" t="s">
        <v>4835</v>
      </c>
      <c r="B2775" s="75" t="s">
        <v>4878</v>
      </c>
      <c r="C2775" s="75" t="s">
        <v>4385</v>
      </c>
      <c r="D2775" s="76">
        <v>7</v>
      </c>
      <c r="E2775" s="77">
        <v>1E-4</v>
      </c>
      <c r="F2775" s="77">
        <v>1.1E-5</v>
      </c>
      <c r="G2775" s="77">
        <v>8.9000000000000008E-5</v>
      </c>
    </row>
  </sheetData>
  <mergeCells count="12">
    <mergeCell ref="A17:G17"/>
    <mergeCell ref="A5:G5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09"/>
  <sheetViews>
    <sheetView workbookViewId="0">
      <selection activeCell="G2" sqref="G2:G4"/>
    </sheetView>
  </sheetViews>
  <sheetFormatPr defaultRowHeight="15" x14ac:dyDescent="0.25"/>
  <cols>
    <col min="1" max="1" width="23.42578125" style="50" customWidth="1"/>
    <col min="2" max="2" width="25.7109375" customWidth="1"/>
    <col min="3" max="3" width="26.7109375" customWidth="1"/>
    <col min="4" max="4" width="17.28515625" customWidth="1"/>
    <col min="5" max="5" width="14.85546875" style="51" customWidth="1"/>
    <col min="6" max="6" width="20.42578125" style="51" customWidth="1"/>
    <col min="7" max="7" width="24.28515625" style="54" customWidth="1"/>
  </cols>
  <sheetData>
    <row r="2" spans="1:7" x14ac:dyDescent="0.25">
      <c r="G2" s="52" t="s">
        <v>0</v>
      </c>
    </row>
    <row r="3" spans="1:7" x14ac:dyDescent="0.25">
      <c r="G3" s="52" t="s">
        <v>1</v>
      </c>
    </row>
    <row r="4" spans="1:7" x14ac:dyDescent="0.25">
      <c r="G4" s="52" t="s">
        <v>2</v>
      </c>
    </row>
    <row r="6" spans="1:7" x14ac:dyDescent="0.25">
      <c r="A6" s="90" t="s">
        <v>3</v>
      </c>
      <c r="B6" s="90"/>
      <c r="C6" s="90"/>
      <c r="D6" s="90"/>
      <c r="E6" s="90"/>
      <c r="F6" s="90"/>
      <c r="G6" s="90"/>
    </row>
    <row r="7" spans="1:7" x14ac:dyDescent="0.25">
      <c r="A7" s="53"/>
    </row>
    <row r="8" spans="1:7" x14ac:dyDescent="0.25">
      <c r="A8" s="83" t="s">
        <v>4</v>
      </c>
      <c r="B8" s="83"/>
      <c r="C8" s="83"/>
      <c r="D8" s="83"/>
      <c r="E8" s="83"/>
      <c r="F8" s="83"/>
      <c r="G8" s="83"/>
    </row>
    <row r="9" spans="1:7" x14ac:dyDescent="0.25">
      <c r="A9" s="83" t="s">
        <v>5</v>
      </c>
      <c r="B9" s="83"/>
      <c r="C9" s="83"/>
      <c r="D9" s="83"/>
      <c r="E9" s="83"/>
      <c r="F9" s="83"/>
      <c r="G9" s="83"/>
    </row>
    <row r="10" spans="1:7" x14ac:dyDescent="0.25">
      <c r="A10" s="83" t="s">
        <v>6</v>
      </c>
      <c r="B10" s="83"/>
      <c r="C10" s="83"/>
      <c r="D10" s="83"/>
      <c r="E10" s="83"/>
      <c r="F10" s="83"/>
      <c r="G10" s="83"/>
    </row>
    <row r="11" spans="1:7" x14ac:dyDescent="0.25">
      <c r="A11" s="83" t="s">
        <v>7</v>
      </c>
      <c r="B11" s="83"/>
      <c r="C11" s="83"/>
      <c r="D11" s="83"/>
      <c r="E11" s="83"/>
      <c r="F11" s="83"/>
      <c r="G11" s="83"/>
    </row>
    <row r="12" spans="1:7" x14ac:dyDescent="0.25">
      <c r="A12" s="83" t="s">
        <v>28</v>
      </c>
      <c r="B12" s="83"/>
      <c r="C12" s="83"/>
      <c r="D12" s="83"/>
      <c r="E12" s="83"/>
      <c r="F12" s="83"/>
      <c r="G12" s="83"/>
    </row>
    <row r="13" spans="1:7" x14ac:dyDescent="0.25">
      <c r="A13" s="83" t="s">
        <v>8</v>
      </c>
      <c r="B13" s="83"/>
      <c r="C13" s="83"/>
      <c r="D13" s="83"/>
      <c r="E13" s="83"/>
      <c r="F13" s="83"/>
      <c r="G13" s="83"/>
    </row>
    <row r="14" spans="1:7" x14ac:dyDescent="0.25">
      <c r="A14" s="83" t="s">
        <v>948</v>
      </c>
      <c r="B14" s="83"/>
      <c r="C14" s="83"/>
      <c r="D14" s="83"/>
      <c r="E14" s="83"/>
      <c r="F14" s="83"/>
      <c r="G14" s="83"/>
    </row>
    <row r="15" spans="1:7" x14ac:dyDescent="0.25">
      <c r="A15" s="83" t="s">
        <v>10</v>
      </c>
      <c r="B15" s="83"/>
      <c r="C15" s="83"/>
      <c r="D15" s="83"/>
      <c r="E15" s="83"/>
      <c r="F15" s="83"/>
      <c r="G15" s="83"/>
    </row>
    <row r="16" spans="1:7" x14ac:dyDescent="0.25">
      <c r="A16" s="83"/>
      <c r="B16" s="83"/>
      <c r="C16" s="83"/>
      <c r="D16" s="83"/>
      <c r="E16" s="83"/>
      <c r="F16" s="83"/>
      <c r="G16" s="83"/>
    </row>
    <row r="17" spans="1:13" x14ac:dyDescent="0.25">
      <c r="A17" s="87" t="s">
        <v>949</v>
      </c>
      <c r="B17" s="87"/>
      <c r="C17" s="87"/>
      <c r="D17" s="87"/>
      <c r="E17" s="87"/>
      <c r="F17" s="87"/>
      <c r="G17" s="87"/>
    </row>
    <row r="18" spans="1:13" x14ac:dyDescent="0.25">
      <c r="A18" s="72"/>
      <c r="B18" s="72"/>
      <c r="C18" s="83" t="s">
        <v>950</v>
      </c>
      <c r="D18" s="83"/>
      <c r="E18" s="72"/>
      <c r="F18" s="72"/>
      <c r="G18" s="72"/>
    </row>
    <row r="19" spans="1:13" x14ac:dyDescent="0.25">
      <c r="A19" s="83" t="s">
        <v>216</v>
      </c>
      <c r="B19" s="83"/>
      <c r="C19" s="83"/>
      <c r="D19" s="83"/>
      <c r="E19" s="83"/>
      <c r="F19" s="83"/>
      <c r="G19" s="83"/>
    </row>
    <row r="20" spans="1:13" ht="15.75" thickBot="1" x14ac:dyDescent="0.3">
      <c r="A20" s="53"/>
    </row>
    <row r="21" spans="1:13" s="50" customFormat="1" ht="75.75" thickBot="1" x14ac:dyDescent="0.3">
      <c r="A21" s="55" t="s">
        <v>12</v>
      </c>
      <c r="B21" s="56" t="s">
        <v>13</v>
      </c>
      <c r="C21" s="56" t="s">
        <v>14</v>
      </c>
      <c r="D21" s="56" t="s">
        <v>15</v>
      </c>
      <c r="E21" s="57" t="s">
        <v>16</v>
      </c>
      <c r="F21" s="57" t="s">
        <v>17</v>
      </c>
      <c r="G21" s="58" t="s">
        <v>18</v>
      </c>
    </row>
    <row r="22" spans="1:13" s="50" customFormat="1" x14ac:dyDescent="0.25">
      <c r="A22" s="59">
        <v>1</v>
      </c>
      <c r="B22" s="59">
        <v>2</v>
      </c>
      <c r="C22" s="59">
        <v>3</v>
      </c>
      <c r="D22" s="59">
        <v>4</v>
      </c>
      <c r="E22" s="60">
        <v>5</v>
      </c>
      <c r="F22" s="60">
        <v>6</v>
      </c>
      <c r="G22" s="61">
        <v>7</v>
      </c>
    </row>
    <row r="23" spans="1:13" ht="30" x14ac:dyDescent="0.25">
      <c r="A23" s="89" t="s">
        <v>217</v>
      </c>
      <c r="B23" s="62" t="s">
        <v>218</v>
      </c>
      <c r="C23" s="63" t="s">
        <v>51</v>
      </c>
      <c r="D23" s="64">
        <v>6</v>
      </c>
      <c r="E23" s="65">
        <v>5.9999999999999995E-4</v>
      </c>
      <c r="F23" s="65">
        <v>9.2600000000000007E-4</v>
      </c>
      <c r="G23" s="66">
        <f>E23-F23</f>
        <v>-3.2600000000000012E-4</v>
      </c>
      <c r="L23" s="67"/>
      <c r="M23" s="67"/>
    </row>
    <row r="24" spans="1:13" ht="30" x14ac:dyDescent="0.25">
      <c r="A24" s="89"/>
      <c r="B24" s="62" t="s">
        <v>219</v>
      </c>
      <c r="C24" s="63" t="s">
        <v>51</v>
      </c>
      <c r="D24" s="64">
        <v>7</v>
      </c>
      <c r="E24" s="65">
        <v>5.0000000000000002E-5</v>
      </c>
      <c r="F24" s="65">
        <v>2.9999999999999997E-5</v>
      </c>
      <c r="G24" s="66">
        <f t="shared" ref="G24:G87" si="0">E24-F24</f>
        <v>2.0000000000000005E-5</v>
      </c>
      <c r="L24" s="67"/>
      <c r="M24" s="67"/>
    </row>
    <row r="25" spans="1:13" ht="45" x14ac:dyDescent="0.25">
      <c r="A25" s="89"/>
      <c r="B25" s="62" t="s">
        <v>220</v>
      </c>
      <c r="C25" s="63" t="s">
        <v>51</v>
      </c>
      <c r="D25" s="64">
        <v>7</v>
      </c>
      <c r="E25" s="65">
        <v>5.0000000000000002E-5</v>
      </c>
      <c r="F25" s="65">
        <v>0</v>
      </c>
      <c r="G25" s="66">
        <f t="shared" si="0"/>
        <v>5.0000000000000002E-5</v>
      </c>
      <c r="L25" s="67"/>
      <c r="M25" s="67"/>
    </row>
    <row r="26" spans="1:13" ht="45" x14ac:dyDescent="0.25">
      <c r="A26" s="89"/>
      <c r="B26" s="62" t="s">
        <v>221</v>
      </c>
      <c r="C26" s="63" t="s">
        <v>51</v>
      </c>
      <c r="D26" s="64">
        <v>7</v>
      </c>
      <c r="E26" s="65">
        <v>4.0000000000000003E-5</v>
      </c>
      <c r="F26" s="65">
        <v>0</v>
      </c>
      <c r="G26" s="66">
        <f t="shared" si="0"/>
        <v>4.0000000000000003E-5</v>
      </c>
      <c r="L26" s="67"/>
      <c r="M26" s="67"/>
    </row>
    <row r="27" spans="1:13" ht="30" x14ac:dyDescent="0.25">
      <c r="A27" s="89"/>
      <c r="B27" s="62" t="s">
        <v>222</v>
      </c>
      <c r="C27" s="63" t="s">
        <v>162</v>
      </c>
      <c r="D27" s="64">
        <v>6</v>
      </c>
      <c r="E27" s="65">
        <v>1E-4</v>
      </c>
      <c r="F27" s="65">
        <v>1.4899999999999999E-4</v>
      </c>
      <c r="G27" s="66">
        <f t="shared" si="0"/>
        <v>-4.8999999999999985E-5</v>
      </c>
      <c r="L27" s="67"/>
      <c r="M27" s="67"/>
    </row>
    <row r="28" spans="1:13" ht="30" x14ac:dyDescent="0.25">
      <c r="A28" s="89"/>
      <c r="B28" s="62" t="s">
        <v>223</v>
      </c>
      <c r="C28" s="63" t="s">
        <v>51</v>
      </c>
      <c r="D28" s="64">
        <v>6</v>
      </c>
      <c r="E28" s="65">
        <v>2.0000000000000001E-4</v>
      </c>
      <c r="F28" s="65">
        <v>0</v>
      </c>
      <c r="G28" s="66">
        <f t="shared" si="0"/>
        <v>2.0000000000000001E-4</v>
      </c>
      <c r="L28" s="67"/>
      <c r="M28" s="67"/>
    </row>
    <row r="29" spans="1:13" ht="45" x14ac:dyDescent="0.25">
      <c r="A29" s="89"/>
      <c r="B29" s="62" t="s">
        <v>224</v>
      </c>
      <c r="C29" s="63" t="s">
        <v>51</v>
      </c>
      <c r="D29" s="64">
        <v>6</v>
      </c>
      <c r="E29" s="65">
        <v>5.0000000000000002E-5</v>
      </c>
      <c r="F29" s="65">
        <v>0</v>
      </c>
      <c r="G29" s="66">
        <f t="shared" si="0"/>
        <v>5.0000000000000002E-5</v>
      </c>
      <c r="L29" s="67"/>
      <c r="M29" s="67"/>
    </row>
    <row r="30" spans="1:13" ht="30" x14ac:dyDescent="0.25">
      <c r="A30" s="89"/>
      <c r="B30" s="62" t="s">
        <v>225</v>
      </c>
      <c r="C30" s="63" t="s">
        <v>226</v>
      </c>
      <c r="D30" s="64">
        <v>6</v>
      </c>
      <c r="E30" s="65">
        <v>5.0000000000000001E-4</v>
      </c>
      <c r="F30" s="65">
        <v>3.7100000000000002E-4</v>
      </c>
      <c r="G30" s="66">
        <f t="shared" si="0"/>
        <v>1.2899999999999999E-4</v>
      </c>
      <c r="L30" s="67"/>
      <c r="M30" s="67"/>
    </row>
    <row r="31" spans="1:13" ht="30" x14ac:dyDescent="0.25">
      <c r="A31" s="89"/>
      <c r="B31" s="62" t="s">
        <v>227</v>
      </c>
      <c r="C31" s="63" t="s">
        <v>228</v>
      </c>
      <c r="D31" s="64">
        <v>7</v>
      </c>
      <c r="E31" s="65">
        <v>1E-4</v>
      </c>
      <c r="F31" s="65">
        <v>0</v>
      </c>
      <c r="G31" s="66">
        <f t="shared" si="0"/>
        <v>1E-4</v>
      </c>
      <c r="L31" s="67"/>
      <c r="M31" s="67"/>
    </row>
    <row r="32" spans="1:13" ht="60" x14ac:dyDescent="0.25">
      <c r="A32" s="89"/>
      <c r="B32" s="62" t="s">
        <v>229</v>
      </c>
      <c r="C32" s="63" t="s">
        <v>230</v>
      </c>
      <c r="D32" s="64">
        <v>6</v>
      </c>
      <c r="E32" s="65">
        <v>5.0000000000000001E-3</v>
      </c>
      <c r="F32" s="65">
        <v>5.2329999999999998E-3</v>
      </c>
      <c r="G32" s="66">
        <f t="shared" si="0"/>
        <v>-2.329999999999997E-4</v>
      </c>
      <c r="L32" s="67"/>
      <c r="M32" s="67"/>
    </row>
    <row r="33" spans="1:13" ht="30" x14ac:dyDescent="0.25">
      <c r="A33" s="89"/>
      <c r="B33" s="62" t="s">
        <v>231</v>
      </c>
      <c r="C33" s="63" t="s">
        <v>232</v>
      </c>
      <c r="D33" s="64">
        <v>6</v>
      </c>
      <c r="E33" s="65">
        <v>1E-3</v>
      </c>
      <c r="F33" s="65">
        <v>1.0840000000000001E-3</v>
      </c>
      <c r="G33" s="66">
        <f t="shared" si="0"/>
        <v>-8.400000000000009E-5</v>
      </c>
      <c r="L33" s="67"/>
      <c r="M33" s="67"/>
    </row>
    <row r="34" spans="1:13" ht="30" x14ac:dyDescent="0.25">
      <c r="A34" s="89"/>
      <c r="B34" s="62" t="s">
        <v>233</v>
      </c>
      <c r="C34" s="63" t="s">
        <v>232</v>
      </c>
      <c r="D34" s="64">
        <v>5</v>
      </c>
      <c r="E34" s="65">
        <v>1E-3</v>
      </c>
      <c r="F34" s="65">
        <v>0</v>
      </c>
      <c r="G34" s="66">
        <f t="shared" si="0"/>
        <v>1E-3</v>
      </c>
      <c r="L34" s="67"/>
      <c r="M34" s="67"/>
    </row>
    <row r="35" spans="1:13" ht="30" x14ac:dyDescent="0.25">
      <c r="A35" s="89"/>
      <c r="B35" s="62" t="s">
        <v>234</v>
      </c>
      <c r="C35" s="63" t="s">
        <v>235</v>
      </c>
      <c r="D35" s="64">
        <v>5</v>
      </c>
      <c r="E35" s="65">
        <v>2.0000000000000001E-4</v>
      </c>
      <c r="F35" s="65">
        <v>1.516E-3</v>
      </c>
      <c r="G35" s="66">
        <f t="shared" si="0"/>
        <v>-1.3159999999999999E-3</v>
      </c>
      <c r="L35" s="67"/>
      <c r="M35" s="67"/>
    </row>
    <row r="36" spans="1:13" ht="30" x14ac:dyDescent="0.25">
      <c r="A36" s="89"/>
      <c r="B36" s="62" t="s">
        <v>236</v>
      </c>
      <c r="C36" s="63" t="s">
        <v>237</v>
      </c>
      <c r="D36" s="64">
        <v>6</v>
      </c>
      <c r="E36" s="65">
        <v>2.0000000000000001E-4</v>
      </c>
      <c r="F36" s="65">
        <v>3.5000000000000004E-5</v>
      </c>
      <c r="G36" s="66">
        <f t="shared" si="0"/>
        <v>1.65E-4</v>
      </c>
      <c r="L36" s="67"/>
      <c r="M36" s="67"/>
    </row>
    <row r="37" spans="1:13" ht="45" x14ac:dyDescent="0.25">
      <c r="A37" s="89"/>
      <c r="B37" s="62" t="s">
        <v>238</v>
      </c>
      <c r="C37" s="63" t="s">
        <v>239</v>
      </c>
      <c r="D37" s="64">
        <v>6</v>
      </c>
      <c r="E37" s="65">
        <v>2.0000000000000001E-4</v>
      </c>
      <c r="F37" s="65">
        <v>0</v>
      </c>
      <c r="G37" s="66">
        <f t="shared" si="0"/>
        <v>2.0000000000000001E-4</v>
      </c>
      <c r="L37" s="67"/>
      <c r="M37" s="67"/>
    </row>
    <row r="38" spans="1:13" ht="30" x14ac:dyDescent="0.25">
      <c r="A38" s="89"/>
      <c r="B38" s="62" t="s">
        <v>240</v>
      </c>
      <c r="C38" s="63" t="s">
        <v>241</v>
      </c>
      <c r="D38" s="64">
        <v>5</v>
      </c>
      <c r="E38" s="65">
        <v>1E-3</v>
      </c>
      <c r="F38" s="65">
        <v>1E-3</v>
      </c>
      <c r="G38" s="66">
        <f t="shared" si="0"/>
        <v>0</v>
      </c>
      <c r="L38" s="67"/>
      <c r="M38" s="67"/>
    </row>
    <row r="39" spans="1:13" ht="30" x14ac:dyDescent="0.25">
      <c r="A39" s="89"/>
      <c r="B39" s="62" t="s">
        <v>242</v>
      </c>
      <c r="C39" s="63" t="s">
        <v>243</v>
      </c>
      <c r="D39" s="64">
        <v>6</v>
      </c>
      <c r="E39" s="65">
        <v>4.0000000000000002E-4</v>
      </c>
      <c r="F39" s="65">
        <v>5.0000000000000002E-5</v>
      </c>
      <c r="G39" s="66">
        <f t="shared" si="0"/>
        <v>3.5E-4</v>
      </c>
      <c r="L39" s="67"/>
      <c r="M39" s="67"/>
    </row>
    <row r="40" spans="1:13" x14ac:dyDescent="0.25">
      <c r="A40" s="89"/>
      <c r="B40" s="62" t="s">
        <v>244</v>
      </c>
      <c r="C40" s="63" t="s">
        <v>245</v>
      </c>
      <c r="D40" s="64">
        <v>5</v>
      </c>
      <c r="E40" s="65">
        <v>0.04</v>
      </c>
      <c r="F40" s="65">
        <v>0.151696</v>
      </c>
      <c r="G40" s="66">
        <f t="shared" si="0"/>
        <v>-0.11169599999999999</v>
      </c>
      <c r="L40" s="67"/>
      <c r="M40" s="67"/>
    </row>
    <row r="41" spans="1:13" ht="30" x14ac:dyDescent="0.25">
      <c r="A41" s="89"/>
      <c r="B41" s="62" t="s">
        <v>246</v>
      </c>
      <c r="C41" s="63" t="s">
        <v>162</v>
      </c>
      <c r="D41" s="64">
        <v>6</v>
      </c>
      <c r="E41" s="65">
        <v>1E-4</v>
      </c>
      <c r="F41" s="65">
        <v>0</v>
      </c>
      <c r="G41" s="66">
        <f t="shared" si="0"/>
        <v>1E-4</v>
      </c>
      <c r="L41" s="67"/>
      <c r="M41" s="67"/>
    </row>
    <row r="42" spans="1:13" ht="30" x14ac:dyDescent="0.25">
      <c r="A42" s="89"/>
      <c r="B42" s="62" t="s">
        <v>247</v>
      </c>
      <c r="C42" s="63" t="s">
        <v>248</v>
      </c>
      <c r="D42" s="64">
        <v>6</v>
      </c>
      <c r="E42" s="65">
        <v>5.0000000000000001E-4</v>
      </c>
      <c r="F42" s="65">
        <v>0</v>
      </c>
      <c r="G42" s="66">
        <f t="shared" si="0"/>
        <v>5.0000000000000001E-4</v>
      </c>
      <c r="L42" s="67"/>
      <c r="M42" s="67"/>
    </row>
    <row r="43" spans="1:13" ht="30" x14ac:dyDescent="0.25">
      <c r="A43" s="89"/>
      <c r="B43" s="62" t="s">
        <v>249</v>
      </c>
      <c r="C43" s="63" t="s">
        <v>51</v>
      </c>
      <c r="D43" s="64">
        <v>6</v>
      </c>
      <c r="E43" s="65">
        <v>1E-4</v>
      </c>
      <c r="F43" s="65">
        <v>0</v>
      </c>
      <c r="G43" s="66">
        <f t="shared" si="0"/>
        <v>1E-4</v>
      </c>
      <c r="L43" s="67"/>
      <c r="M43" s="67"/>
    </row>
    <row r="44" spans="1:13" ht="45" x14ac:dyDescent="0.25">
      <c r="A44" s="89"/>
      <c r="B44" s="62" t="s">
        <v>250</v>
      </c>
      <c r="C44" s="63" t="s">
        <v>251</v>
      </c>
      <c r="D44" s="64">
        <v>3</v>
      </c>
      <c r="E44" s="65">
        <v>0.9</v>
      </c>
      <c r="F44" s="65">
        <v>0.78980399999999995</v>
      </c>
      <c r="G44" s="66">
        <f t="shared" si="0"/>
        <v>0.11019600000000007</v>
      </c>
      <c r="L44" s="67"/>
      <c r="M44" s="67"/>
    </row>
    <row r="45" spans="1:13" ht="75" x14ac:dyDescent="0.25">
      <c r="A45" s="89"/>
      <c r="B45" s="62" t="s">
        <v>252</v>
      </c>
      <c r="C45" s="63" t="s">
        <v>251</v>
      </c>
      <c r="D45" s="64">
        <v>8</v>
      </c>
      <c r="E45" s="65">
        <v>2.9999999999999997E-4</v>
      </c>
      <c r="F45" s="65">
        <v>0</v>
      </c>
      <c r="G45" s="66">
        <f t="shared" si="0"/>
        <v>2.9999999999999997E-4</v>
      </c>
      <c r="L45" s="67"/>
      <c r="M45" s="67"/>
    </row>
    <row r="46" spans="1:13" ht="30" x14ac:dyDescent="0.25">
      <c r="A46" s="89"/>
      <c r="B46" s="62" t="s">
        <v>253</v>
      </c>
      <c r="C46" s="63" t="s">
        <v>254</v>
      </c>
      <c r="D46" s="64">
        <v>7</v>
      </c>
      <c r="E46" s="65">
        <v>2.9999999999999997E-5</v>
      </c>
      <c r="F46" s="65">
        <v>0</v>
      </c>
      <c r="G46" s="66">
        <f t="shared" si="0"/>
        <v>2.9999999999999997E-5</v>
      </c>
      <c r="L46" s="67"/>
      <c r="M46" s="67"/>
    </row>
    <row r="47" spans="1:13" ht="60" x14ac:dyDescent="0.25">
      <c r="A47" s="89"/>
      <c r="B47" s="62" t="s">
        <v>255</v>
      </c>
      <c r="C47" s="63" t="s">
        <v>162</v>
      </c>
      <c r="D47" s="64">
        <v>6</v>
      </c>
      <c r="E47" s="65">
        <v>5.0000000000000001E-4</v>
      </c>
      <c r="F47" s="65">
        <v>0</v>
      </c>
      <c r="G47" s="66">
        <f t="shared" si="0"/>
        <v>5.0000000000000001E-4</v>
      </c>
      <c r="L47" s="67"/>
      <c r="M47" s="67"/>
    </row>
    <row r="48" spans="1:13" ht="60" x14ac:dyDescent="0.25">
      <c r="A48" s="89"/>
      <c r="B48" s="62" t="s">
        <v>256</v>
      </c>
      <c r="C48" s="63" t="s">
        <v>257</v>
      </c>
      <c r="D48" s="64">
        <v>6</v>
      </c>
      <c r="E48" s="65">
        <v>2.0000000000000001E-4</v>
      </c>
      <c r="F48" s="65">
        <v>3.5999999999999994E-5</v>
      </c>
      <c r="G48" s="66">
        <f t="shared" si="0"/>
        <v>1.6400000000000003E-4</v>
      </c>
      <c r="L48" s="67"/>
      <c r="M48" s="67"/>
    </row>
    <row r="49" spans="1:13" ht="45" x14ac:dyDescent="0.25">
      <c r="A49" s="89"/>
      <c r="B49" s="62" t="s">
        <v>258</v>
      </c>
      <c r="C49" s="63" t="s">
        <v>162</v>
      </c>
      <c r="D49" s="64">
        <v>7</v>
      </c>
      <c r="E49" s="65">
        <v>1E-4</v>
      </c>
      <c r="F49" s="65">
        <v>0</v>
      </c>
      <c r="G49" s="66">
        <f t="shared" si="0"/>
        <v>1E-4</v>
      </c>
      <c r="L49" s="67"/>
      <c r="M49" s="67"/>
    </row>
    <row r="50" spans="1:13" ht="60" x14ac:dyDescent="0.25">
      <c r="A50" s="89"/>
      <c r="B50" s="62" t="s">
        <v>259</v>
      </c>
      <c r="C50" s="63" t="s">
        <v>260</v>
      </c>
      <c r="D50" s="64">
        <v>6</v>
      </c>
      <c r="E50" s="65">
        <v>5.0000000000000001E-4</v>
      </c>
      <c r="F50" s="65">
        <v>1.35E-4</v>
      </c>
      <c r="G50" s="66">
        <f t="shared" si="0"/>
        <v>3.6499999999999998E-4</v>
      </c>
      <c r="L50" s="67"/>
      <c r="M50" s="67"/>
    </row>
    <row r="51" spans="1:13" ht="45" x14ac:dyDescent="0.25">
      <c r="A51" s="89"/>
      <c r="B51" s="62" t="s">
        <v>261</v>
      </c>
      <c r="C51" s="63" t="s">
        <v>262</v>
      </c>
      <c r="D51" s="64">
        <v>6</v>
      </c>
      <c r="E51" s="65">
        <v>2.0000000000000001E-4</v>
      </c>
      <c r="F51" s="65">
        <v>5.7599999999999991E-4</v>
      </c>
      <c r="G51" s="66">
        <f t="shared" si="0"/>
        <v>-3.7599999999999992E-4</v>
      </c>
      <c r="L51" s="67"/>
      <c r="M51" s="67"/>
    </row>
    <row r="52" spans="1:13" ht="90" x14ac:dyDescent="0.25">
      <c r="A52" s="89"/>
      <c r="B52" s="62" t="s">
        <v>263</v>
      </c>
      <c r="C52" s="63" t="s">
        <v>264</v>
      </c>
      <c r="D52" s="64">
        <v>6</v>
      </c>
      <c r="E52" s="65">
        <v>5.0000000000000002E-5</v>
      </c>
      <c r="F52" s="65">
        <v>1.4999999999999999E-5</v>
      </c>
      <c r="G52" s="66">
        <f t="shared" si="0"/>
        <v>3.5000000000000004E-5</v>
      </c>
      <c r="L52" s="67"/>
      <c r="M52" s="67"/>
    </row>
    <row r="53" spans="1:13" ht="45" x14ac:dyDescent="0.25">
      <c r="A53" s="89"/>
      <c r="B53" s="62" t="s">
        <v>265</v>
      </c>
      <c r="C53" s="63" t="s">
        <v>162</v>
      </c>
      <c r="D53" s="64">
        <v>7</v>
      </c>
      <c r="E53" s="65">
        <v>1E-4</v>
      </c>
      <c r="F53" s="65">
        <v>2.3E-5</v>
      </c>
      <c r="G53" s="66">
        <f t="shared" si="0"/>
        <v>7.7000000000000001E-5</v>
      </c>
      <c r="L53" s="67"/>
      <c r="M53" s="67"/>
    </row>
    <row r="54" spans="1:13" ht="60" x14ac:dyDescent="0.25">
      <c r="A54" s="89"/>
      <c r="B54" s="62" t="s">
        <v>266</v>
      </c>
      <c r="C54" s="63" t="s">
        <v>267</v>
      </c>
      <c r="D54" s="64">
        <v>8</v>
      </c>
      <c r="E54" s="65">
        <v>1.4E-5</v>
      </c>
      <c r="F54" s="65">
        <v>0</v>
      </c>
      <c r="G54" s="66">
        <f t="shared" si="0"/>
        <v>1.4E-5</v>
      </c>
      <c r="L54" s="67"/>
      <c r="M54" s="67"/>
    </row>
    <row r="55" spans="1:13" x14ac:dyDescent="0.25">
      <c r="A55" s="89"/>
      <c r="B55" s="62" t="s">
        <v>50</v>
      </c>
      <c r="C55" s="63" t="s">
        <v>268</v>
      </c>
      <c r="D55" s="64">
        <v>6</v>
      </c>
      <c r="E55" s="65">
        <v>1E-4</v>
      </c>
      <c r="F55" s="65">
        <v>0</v>
      </c>
      <c r="G55" s="66">
        <f t="shared" si="0"/>
        <v>1E-4</v>
      </c>
      <c r="L55" s="67"/>
      <c r="M55" s="67"/>
    </row>
    <row r="56" spans="1:13" ht="30" x14ac:dyDescent="0.25">
      <c r="A56" s="89"/>
      <c r="B56" s="62" t="s">
        <v>269</v>
      </c>
      <c r="C56" s="63" t="s">
        <v>270</v>
      </c>
      <c r="D56" s="64">
        <v>6</v>
      </c>
      <c r="E56" s="65">
        <v>4.5999999999999999E-3</v>
      </c>
      <c r="F56" s="65">
        <v>9.7999999999999997E-4</v>
      </c>
      <c r="G56" s="66">
        <f t="shared" si="0"/>
        <v>3.62E-3</v>
      </c>
      <c r="L56" s="67"/>
      <c r="M56" s="67"/>
    </row>
    <row r="57" spans="1:13" ht="45" x14ac:dyDescent="0.25">
      <c r="A57" s="89"/>
      <c r="B57" s="62" t="s">
        <v>271</v>
      </c>
      <c r="C57" s="63" t="s">
        <v>272</v>
      </c>
      <c r="D57" s="64">
        <v>5</v>
      </c>
      <c r="E57" s="65">
        <v>1E-4</v>
      </c>
      <c r="F57" s="65">
        <v>0</v>
      </c>
      <c r="G57" s="66">
        <f t="shared" si="0"/>
        <v>1E-4</v>
      </c>
      <c r="L57" s="67"/>
      <c r="M57" s="67"/>
    </row>
    <row r="58" spans="1:13" ht="30" x14ac:dyDescent="0.25">
      <c r="A58" s="89"/>
      <c r="B58" s="62" t="s">
        <v>273</v>
      </c>
      <c r="C58" s="63" t="s">
        <v>162</v>
      </c>
      <c r="D58" s="64">
        <v>6</v>
      </c>
      <c r="E58" s="65">
        <v>1E-4</v>
      </c>
      <c r="F58" s="65">
        <v>0</v>
      </c>
      <c r="G58" s="66">
        <f t="shared" si="0"/>
        <v>1E-4</v>
      </c>
      <c r="L58" s="67"/>
      <c r="M58" s="67"/>
    </row>
    <row r="59" spans="1:13" ht="45" x14ac:dyDescent="0.25">
      <c r="A59" s="89"/>
      <c r="B59" s="62" t="s">
        <v>274</v>
      </c>
      <c r="C59" s="63" t="s">
        <v>51</v>
      </c>
      <c r="D59" s="64">
        <v>6</v>
      </c>
      <c r="E59" s="65">
        <v>1E-3</v>
      </c>
      <c r="F59" s="65">
        <v>9.3100000000000008E-4</v>
      </c>
      <c r="G59" s="66">
        <f t="shared" si="0"/>
        <v>6.8999999999999942E-5</v>
      </c>
      <c r="L59" s="67"/>
      <c r="M59" s="67"/>
    </row>
    <row r="60" spans="1:13" ht="30" x14ac:dyDescent="0.25">
      <c r="A60" s="89"/>
      <c r="B60" s="62" t="s">
        <v>275</v>
      </c>
      <c r="C60" s="63" t="s">
        <v>51</v>
      </c>
      <c r="D60" s="64">
        <v>5</v>
      </c>
      <c r="E60" s="65">
        <v>1E-3</v>
      </c>
      <c r="F60" s="65">
        <v>6.6000000000000005E-5</v>
      </c>
      <c r="G60" s="66">
        <f t="shared" si="0"/>
        <v>9.3400000000000004E-4</v>
      </c>
      <c r="L60" s="67"/>
      <c r="M60" s="67"/>
    </row>
    <row r="61" spans="1:13" ht="30" x14ac:dyDescent="0.25">
      <c r="A61" s="89"/>
      <c r="B61" s="62" t="s">
        <v>276</v>
      </c>
      <c r="C61" s="63" t="s">
        <v>51</v>
      </c>
      <c r="D61" s="64">
        <v>6</v>
      </c>
      <c r="E61" s="65">
        <v>1E-4</v>
      </c>
      <c r="F61" s="65">
        <v>8.9999999999999985E-6</v>
      </c>
      <c r="G61" s="66">
        <f t="shared" si="0"/>
        <v>9.1000000000000003E-5</v>
      </c>
      <c r="L61" s="67"/>
      <c r="M61" s="67"/>
    </row>
    <row r="62" spans="1:13" ht="45" x14ac:dyDescent="0.25">
      <c r="A62" s="89"/>
      <c r="B62" s="62" t="s">
        <v>277</v>
      </c>
      <c r="C62" s="63" t="s">
        <v>51</v>
      </c>
      <c r="D62" s="64">
        <v>6</v>
      </c>
      <c r="E62" s="65">
        <v>1E-4</v>
      </c>
      <c r="F62" s="65">
        <v>2.3400000000000002E-4</v>
      </c>
      <c r="G62" s="66">
        <f t="shared" si="0"/>
        <v>-1.34E-4</v>
      </c>
      <c r="L62" s="67"/>
      <c r="M62" s="67"/>
    </row>
    <row r="63" spans="1:13" ht="30" x14ac:dyDescent="0.25">
      <c r="A63" s="89"/>
      <c r="B63" s="62" t="s">
        <v>269</v>
      </c>
      <c r="C63" s="63" t="s">
        <v>51</v>
      </c>
      <c r="D63" s="64">
        <v>7</v>
      </c>
      <c r="E63" s="65">
        <v>5.0000000000000002E-5</v>
      </c>
      <c r="F63" s="65">
        <v>1.06E-4</v>
      </c>
      <c r="G63" s="66">
        <f t="shared" si="0"/>
        <v>-5.5999999999999999E-5</v>
      </c>
      <c r="L63" s="67"/>
      <c r="M63" s="67"/>
    </row>
    <row r="64" spans="1:13" x14ac:dyDescent="0.25">
      <c r="A64" s="89"/>
      <c r="B64" s="62" t="s">
        <v>121</v>
      </c>
      <c r="C64" s="63" t="s">
        <v>162</v>
      </c>
      <c r="D64" s="64">
        <v>6</v>
      </c>
      <c r="E64" s="65">
        <v>1E-4</v>
      </c>
      <c r="F64" s="65">
        <v>3.0000000000000001E-6</v>
      </c>
      <c r="G64" s="66">
        <f t="shared" si="0"/>
        <v>9.7E-5</v>
      </c>
      <c r="L64" s="67"/>
      <c r="M64" s="67"/>
    </row>
    <row r="65" spans="1:13" ht="30" x14ac:dyDescent="0.25">
      <c r="A65" s="89"/>
      <c r="B65" s="62" t="s">
        <v>278</v>
      </c>
      <c r="C65" s="63" t="s">
        <v>162</v>
      </c>
      <c r="D65" s="64">
        <v>6</v>
      </c>
      <c r="E65" s="65">
        <v>1.0000000000000001E-5</v>
      </c>
      <c r="F65" s="65">
        <v>0</v>
      </c>
      <c r="G65" s="66">
        <f t="shared" si="0"/>
        <v>1.0000000000000001E-5</v>
      </c>
      <c r="L65" s="67"/>
      <c r="M65" s="67"/>
    </row>
    <row r="66" spans="1:13" ht="30" x14ac:dyDescent="0.25">
      <c r="A66" s="89"/>
      <c r="B66" s="62" t="s">
        <v>279</v>
      </c>
      <c r="C66" s="63" t="s">
        <v>162</v>
      </c>
      <c r="D66" s="64">
        <v>6</v>
      </c>
      <c r="E66" s="65">
        <v>1.0000000000000001E-5</v>
      </c>
      <c r="F66" s="65">
        <v>2E-3</v>
      </c>
      <c r="G66" s="66">
        <f t="shared" si="0"/>
        <v>-1.99E-3</v>
      </c>
      <c r="L66" s="67"/>
      <c r="M66" s="67"/>
    </row>
    <row r="67" spans="1:13" ht="30" x14ac:dyDescent="0.25">
      <c r="A67" s="89"/>
      <c r="B67" s="62" t="s">
        <v>280</v>
      </c>
      <c r="C67" s="63" t="s">
        <v>162</v>
      </c>
      <c r="D67" s="64">
        <v>7</v>
      </c>
      <c r="E67" s="65">
        <v>5.0000000000000002E-5</v>
      </c>
      <c r="F67" s="65">
        <v>0</v>
      </c>
      <c r="G67" s="66">
        <f t="shared" si="0"/>
        <v>5.0000000000000002E-5</v>
      </c>
      <c r="L67" s="67"/>
      <c r="M67" s="67"/>
    </row>
    <row r="68" spans="1:13" ht="45" x14ac:dyDescent="0.25">
      <c r="A68" s="89"/>
      <c r="B68" s="62" t="s">
        <v>281</v>
      </c>
      <c r="C68" s="63" t="s">
        <v>282</v>
      </c>
      <c r="D68" s="64">
        <v>6</v>
      </c>
      <c r="E68" s="65">
        <v>1E-4</v>
      </c>
      <c r="F68" s="65">
        <v>1E-4</v>
      </c>
      <c r="G68" s="66">
        <f t="shared" si="0"/>
        <v>0</v>
      </c>
      <c r="L68" s="67"/>
      <c r="M68" s="67"/>
    </row>
    <row r="69" spans="1:13" ht="45" x14ac:dyDescent="0.25">
      <c r="A69" s="89"/>
      <c r="B69" s="62" t="s">
        <v>283</v>
      </c>
      <c r="C69" s="63" t="s">
        <v>284</v>
      </c>
      <c r="D69" s="64">
        <v>6</v>
      </c>
      <c r="E69" s="65">
        <v>5.0000000000000001E-4</v>
      </c>
      <c r="F69" s="65">
        <v>0</v>
      </c>
      <c r="G69" s="66">
        <f t="shared" si="0"/>
        <v>5.0000000000000001E-4</v>
      </c>
      <c r="L69" s="67"/>
      <c r="M69" s="67"/>
    </row>
    <row r="70" spans="1:13" x14ac:dyDescent="0.25">
      <c r="A70" s="89"/>
      <c r="B70" s="62" t="s">
        <v>285</v>
      </c>
      <c r="C70" s="63" t="s">
        <v>286</v>
      </c>
      <c r="D70" s="64">
        <v>5</v>
      </c>
      <c r="E70" s="65">
        <v>0.08</v>
      </c>
      <c r="F70" s="65">
        <v>6.1774000000000003E-2</v>
      </c>
      <c r="G70" s="66">
        <f t="shared" si="0"/>
        <v>1.8225999999999999E-2</v>
      </c>
      <c r="L70" s="67"/>
      <c r="M70" s="67"/>
    </row>
    <row r="71" spans="1:13" ht="30" x14ac:dyDescent="0.25">
      <c r="A71" s="89"/>
      <c r="B71" s="62" t="s">
        <v>287</v>
      </c>
      <c r="C71" s="63" t="s">
        <v>288</v>
      </c>
      <c r="D71" s="64">
        <v>7</v>
      </c>
      <c r="E71" s="65">
        <v>1.0000000000000001E-5</v>
      </c>
      <c r="F71" s="65">
        <v>0</v>
      </c>
      <c r="G71" s="66">
        <f t="shared" si="0"/>
        <v>1.0000000000000001E-5</v>
      </c>
      <c r="L71" s="67"/>
      <c r="M71" s="67"/>
    </row>
    <row r="72" spans="1:13" ht="30" x14ac:dyDescent="0.25">
      <c r="A72" s="89"/>
      <c r="B72" s="62" t="s">
        <v>289</v>
      </c>
      <c r="C72" s="63" t="s">
        <v>162</v>
      </c>
      <c r="D72" s="64">
        <v>6</v>
      </c>
      <c r="E72" s="65">
        <v>2.9999999999999997E-4</v>
      </c>
      <c r="F72" s="65">
        <v>0</v>
      </c>
      <c r="G72" s="66">
        <f t="shared" si="0"/>
        <v>2.9999999999999997E-4</v>
      </c>
      <c r="L72" s="67"/>
      <c r="M72" s="67"/>
    </row>
    <row r="73" spans="1:13" ht="45" x14ac:dyDescent="0.25">
      <c r="A73" s="89"/>
      <c r="B73" s="62" t="s">
        <v>290</v>
      </c>
      <c r="C73" s="63" t="s">
        <v>291</v>
      </c>
      <c r="D73" s="64">
        <v>6</v>
      </c>
      <c r="E73" s="65">
        <v>9.9999999999999995E-7</v>
      </c>
      <c r="F73" s="65">
        <v>9.2E-5</v>
      </c>
      <c r="G73" s="66">
        <f t="shared" si="0"/>
        <v>-9.1000000000000003E-5</v>
      </c>
      <c r="L73" s="67"/>
      <c r="M73" s="67"/>
    </row>
    <row r="74" spans="1:13" x14ac:dyDescent="0.25">
      <c r="A74" s="89"/>
      <c r="B74" s="62" t="s">
        <v>292</v>
      </c>
      <c r="C74" s="63" t="s">
        <v>291</v>
      </c>
      <c r="D74" s="64">
        <v>6</v>
      </c>
      <c r="E74" s="65">
        <v>5.0000000000000001E-4</v>
      </c>
      <c r="F74" s="65">
        <v>6.02E-4</v>
      </c>
      <c r="G74" s="66">
        <f t="shared" si="0"/>
        <v>-1.0199999999999999E-4</v>
      </c>
      <c r="L74" s="67"/>
      <c r="M74" s="67"/>
    </row>
    <row r="75" spans="1:13" ht="45" x14ac:dyDescent="0.25">
      <c r="A75" s="89"/>
      <c r="B75" s="62" t="s">
        <v>293</v>
      </c>
      <c r="C75" s="63" t="s">
        <v>294</v>
      </c>
      <c r="D75" s="64">
        <v>6</v>
      </c>
      <c r="E75" s="65">
        <v>5.9999999999999995E-4</v>
      </c>
      <c r="F75" s="65">
        <v>6.6300000000000007E-4</v>
      </c>
      <c r="G75" s="66">
        <f t="shared" si="0"/>
        <v>-6.3000000000000122E-5</v>
      </c>
      <c r="L75" s="67"/>
      <c r="M75" s="67"/>
    </row>
    <row r="76" spans="1:13" ht="30" x14ac:dyDescent="0.25">
      <c r="A76" s="89"/>
      <c r="B76" s="62" t="s">
        <v>295</v>
      </c>
      <c r="C76" s="63" t="s">
        <v>51</v>
      </c>
      <c r="D76" s="64">
        <v>6</v>
      </c>
      <c r="E76" s="65">
        <v>2.0000000000000001E-4</v>
      </c>
      <c r="F76" s="65">
        <v>0</v>
      </c>
      <c r="G76" s="66">
        <f t="shared" si="0"/>
        <v>2.0000000000000001E-4</v>
      </c>
      <c r="L76" s="67"/>
      <c r="M76" s="67"/>
    </row>
    <row r="77" spans="1:13" ht="30" x14ac:dyDescent="0.25">
      <c r="A77" s="89"/>
      <c r="B77" s="62" t="s">
        <v>296</v>
      </c>
      <c r="C77" s="63" t="s">
        <v>297</v>
      </c>
      <c r="D77" s="64">
        <v>6</v>
      </c>
      <c r="E77" s="65">
        <v>1E-4</v>
      </c>
      <c r="F77" s="65">
        <v>1.1839999999999999E-3</v>
      </c>
      <c r="G77" s="66">
        <f t="shared" si="0"/>
        <v>-1.0839999999999999E-3</v>
      </c>
      <c r="L77" s="67"/>
      <c r="M77" s="67"/>
    </row>
    <row r="78" spans="1:13" x14ac:dyDescent="0.25">
      <c r="A78" s="89"/>
      <c r="B78" s="62" t="s">
        <v>50</v>
      </c>
      <c r="C78" s="63" t="s">
        <v>298</v>
      </c>
      <c r="D78" s="64">
        <v>6</v>
      </c>
      <c r="E78" s="65">
        <v>4.5999999999999999E-3</v>
      </c>
      <c r="F78" s="65">
        <v>0</v>
      </c>
      <c r="G78" s="66">
        <f t="shared" si="0"/>
        <v>4.5999999999999999E-3</v>
      </c>
      <c r="L78" s="67"/>
      <c r="M78" s="67"/>
    </row>
    <row r="79" spans="1:13" ht="30" x14ac:dyDescent="0.25">
      <c r="A79" s="89"/>
      <c r="B79" s="62" t="s">
        <v>299</v>
      </c>
      <c r="C79" s="63" t="s">
        <v>300</v>
      </c>
      <c r="D79" s="64">
        <v>5</v>
      </c>
      <c r="E79" s="65">
        <v>1E-3</v>
      </c>
      <c r="F79" s="65">
        <v>6.8799999999999992E-4</v>
      </c>
      <c r="G79" s="66">
        <f t="shared" si="0"/>
        <v>3.120000000000001E-4</v>
      </c>
      <c r="L79" s="67"/>
      <c r="M79" s="67"/>
    </row>
    <row r="80" spans="1:13" ht="45" x14ac:dyDescent="0.25">
      <c r="A80" s="89"/>
      <c r="B80" s="62" t="s">
        <v>301</v>
      </c>
      <c r="C80" s="63" t="s">
        <v>302</v>
      </c>
      <c r="D80" s="64">
        <v>6</v>
      </c>
      <c r="E80" s="65">
        <v>1E-4</v>
      </c>
      <c r="F80" s="65">
        <v>4.2999999999999995E-5</v>
      </c>
      <c r="G80" s="66">
        <f t="shared" si="0"/>
        <v>5.700000000000001E-5</v>
      </c>
      <c r="L80" s="67"/>
      <c r="M80" s="67"/>
    </row>
    <row r="81" spans="1:13" ht="30" x14ac:dyDescent="0.25">
      <c r="A81" s="89"/>
      <c r="B81" s="62" t="s">
        <v>303</v>
      </c>
      <c r="C81" s="63" t="s">
        <v>304</v>
      </c>
      <c r="D81" s="64">
        <v>5</v>
      </c>
      <c r="E81" s="65">
        <v>4.5999999999999999E-3</v>
      </c>
      <c r="F81" s="65">
        <v>1.3549E-2</v>
      </c>
      <c r="G81" s="66">
        <f t="shared" si="0"/>
        <v>-8.9490000000000004E-3</v>
      </c>
      <c r="L81" s="67"/>
      <c r="M81" s="67"/>
    </row>
    <row r="82" spans="1:13" ht="30" x14ac:dyDescent="0.25">
      <c r="A82" s="89"/>
      <c r="B82" s="62" t="s">
        <v>305</v>
      </c>
      <c r="C82" s="63" t="s">
        <v>162</v>
      </c>
      <c r="D82" s="64">
        <v>6</v>
      </c>
      <c r="E82" s="65">
        <v>5.0000000000000001E-4</v>
      </c>
      <c r="F82" s="65">
        <v>6.1899999999999998E-4</v>
      </c>
      <c r="G82" s="66">
        <f t="shared" si="0"/>
        <v>-1.1899999999999997E-4</v>
      </c>
      <c r="L82" s="67"/>
      <c r="M82" s="67"/>
    </row>
    <row r="83" spans="1:13" ht="45" x14ac:dyDescent="0.25">
      <c r="A83" s="89"/>
      <c r="B83" s="62" t="s">
        <v>306</v>
      </c>
      <c r="C83" s="63" t="s">
        <v>51</v>
      </c>
      <c r="D83" s="64">
        <v>7</v>
      </c>
      <c r="E83" s="65">
        <v>1E-4</v>
      </c>
      <c r="F83" s="65">
        <v>7.0000000000000007E-5</v>
      </c>
      <c r="G83" s="66">
        <f t="shared" si="0"/>
        <v>2.9999999999999997E-5</v>
      </c>
      <c r="L83" s="67"/>
      <c r="M83" s="67"/>
    </row>
    <row r="84" spans="1:13" ht="30" x14ac:dyDescent="0.25">
      <c r="A84" s="89"/>
      <c r="B84" s="62" t="s">
        <v>307</v>
      </c>
      <c r="C84" s="63" t="s">
        <v>308</v>
      </c>
      <c r="D84" s="64">
        <v>7</v>
      </c>
      <c r="E84" s="65">
        <v>1E-4</v>
      </c>
      <c r="F84" s="65">
        <v>0</v>
      </c>
      <c r="G84" s="66">
        <f t="shared" si="0"/>
        <v>1E-4</v>
      </c>
      <c r="L84" s="67"/>
      <c r="M84" s="67"/>
    </row>
    <row r="85" spans="1:13" ht="30" x14ac:dyDescent="0.25">
      <c r="A85" s="89"/>
      <c r="B85" s="62" t="s">
        <v>309</v>
      </c>
      <c r="C85" s="63" t="s">
        <v>162</v>
      </c>
      <c r="D85" s="64">
        <v>6</v>
      </c>
      <c r="E85" s="65">
        <v>1E-4</v>
      </c>
      <c r="F85" s="65">
        <v>1.1E-4</v>
      </c>
      <c r="G85" s="66">
        <f t="shared" si="0"/>
        <v>-9.9999999999999991E-6</v>
      </c>
      <c r="L85" s="67"/>
      <c r="M85" s="67"/>
    </row>
    <row r="86" spans="1:13" ht="30" x14ac:dyDescent="0.25">
      <c r="A86" s="89"/>
      <c r="B86" s="62" t="s">
        <v>310</v>
      </c>
      <c r="C86" s="63" t="s">
        <v>311</v>
      </c>
      <c r="D86" s="64">
        <v>8</v>
      </c>
      <c r="E86" s="68">
        <v>5.0000000000000001E-3</v>
      </c>
      <c r="F86" s="68">
        <v>5.0000000000000001E-3</v>
      </c>
      <c r="G86" s="66">
        <f t="shared" si="0"/>
        <v>0</v>
      </c>
      <c r="L86" s="51"/>
      <c r="M86" s="51"/>
    </row>
    <row r="87" spans="1:13" ht="45" x14ac:dyDescent="0.25">
      <c r="A87" s="89"/>
      <c r="B87" s="62" t="s">
        <v>312</v>
      </c>
      <c r="C87" s="63" t="s">
        <v>313</v>
      </c>
      <c r="D87" s="64">
        <v>6</v>
      </c>
      <c r="E87" s="65">
        <v>5.0000000000000001E-4</v>
      </c>
      <c r="F87" s="65">
        <v>0</v>
      </c>
      <c r="G87" s="66">
        <f t="shared" si="0"/>
        <v>5.0000000000000001E-4</v>
      </c>
      <c r="L87" s="67"/>
      <c r="M87" s="67"/>
    </row>
    <row r="88" spans="1:13" ht="30" x14ac:dyDescent="0.25">
      <c r="A88" s="89"/>
      <c r="B88" s="62" t="s">
        <v>314</v>
      </c>
      <c r="C88" s="63" t="s">
        <v>313</v>
      </c>
      <c r="D88" s="64">
        <v>5</v>
      </c>
      <c r="E88" s="65">
        <v>1.5E-3</v>
      </c>
      <c r="F88" s="65">
        <v>5.5060000000000005E-3</v>
      </c>
      <c r="G88" s="66">
        <f t="shared" ref="G88:G151" si="1">E88-F88</f>
        <v>-4.0060000000000009E-3</v>
      </c>
      <c r="L88" s="67"/>
      <c r="M88" s="67"/>
    </row>
    <row r="89" spans="1:13" ht="30" x14ac:dyDescent="0.25">
      <c r="A89" s="89"/>
      <c r="B89" s="62" t="s">
        <v>161</v>
      </c>
      <c r="C89" s="63" t="s">
        <v>162</v>
      </c>
      <c r="D89" s="64">
        <v>7</v>
      </c>
      <c r="E89" s="65">
        <v>2.0000000000000001E-4</v>
      </c>
      <c r="F89" s="65">
        <v>0</v>
      </c>
      <c r="G89" s="66">
        <f t="shared" si="1"/>
        <v>2.0000000000000001E-4</v>
      </c>
      <c r="L89" s="67"/>
      <c r="M89" s="67"/>
    </row>
    <row r="90" spans="1:13" ht="45" x14ac:dyDescent="0.25">
      <c r="A90" s="89"/>
      <c r="B90" s="62" t="s">
        <v>283</v>
      </c>
      <c r="C90" s="63" t="s">
        <v>162</v>
      </c>
      <c r="D90" s="64">
        <v>6</v>
      </c>
      <c r="E90" s="65">
        <v>1E-4</v>
      </c>
      <c r="F90" s="65">
        <v>1.46E-4</v>
      </c>
      <c r="G90" s="66">
        <f t="shared" si="1"/>
        <v>-4.5999999999999993E-5</v>
      </c>
      <c r="L90" s="67"/>
      <c r="M90" s="67"/>
    </row>
    <row r="91" spans="1:13" ht="60" x14ac:dyDescent="0.25">
      <c r="A91" s="89"/>
      <c r="B91" s="62" t="s">
        <v>315</v>
      </c>
      <c r="C91" s="63" t="s">
        <v>162</v>
      </c>
      <c r="D91" s="64">
        <v>7</v>
      </c>
      <c r="E91" s="65">
        <v>1E-4</v>
      </c>
      <c r="F91" s="65">
        <v>0</v>
      </c>
      <c r="G91" s="66">
        <f t="shared" si="1"/>
        <v>1E-4</v>
      </c>
      <c r="L91" s="67"/>
      <c r="M91" s="67"/>
    </row>
    <row r="92" spans="1:13" ht="30" x14ac:dyDescent="0.25">
      <c r="A92" s="89"/>
      <c r="B92" s="62" t="s">
        <v>316</v>
      </c>
      <c r="C92" s="63" t="s">
        <v>51</v>
      </c>
      <c r="D92" s="64">
        <v>7</v>
      </c>
      <c r="E92" s="65">
        <v>5.0000000000000002E-5</v>
      </c>
      <c r="F92" s="65">
        <v>0</v>
      </c>
      <c r="G92" s="66">
        <f t="shared" si="1"/>
        <v>5.0000000000000002E-5</v>
      </c>
      <c r="L92" s="67"/>
      <c r="M92" s="67"/>
    </row>
    <row r="93" spans="1:13" ht="30" x14ac:dyDescent="0.25">
      <c r="A93" s="89"/>
      <c r="B93" s="62" t="s">
        <v>317</v>
      </c>
      <c r="C93" s="63" t="s">
        <v>318</v>
      </c>
      <c r="D93" s="64">
        <v>5</v>
      </c>
      <c r="E93" s="65">
        <v>4.0000000000000001E-3</v>
      </c>
      <c r="F93" s="65">
        <v>0</v>
      </c>
      <c r="G93" s="66">
        <f t="shared" si="1"/>
        <v>4.0000000000000001E-3</v>
      </c>
      <c r="L93" s="67"/>
      <c r="M93" s="67"/>
    </row>
    <row r="94" spans="1:13" ht="30" x14ac:dyDescent="0.25">
      <c r="A94" s="89"/>
      <c r="B94" s="62" t="s">
        <v>319</v>
      </c>
      <c r="C94" s="63" t="s">
        <v>51</v>
      </c>
      <c r="D94" s="64">
        <v>6</v>
      </c>
      <c r="E94" s="65">
        <v>1E-4</v>
      </c>
      <c r="F94" s="65">
        <v>0</v>
      </c>
      <c r="G94" s="66">
        <f t="shared" si="1"/>
        <v>1E-4</v>
      </c>
      <c r="L94" s="67"/>
      <c r="M94" s="67"/>
    </row>
    <row r="95" spans="1:13" ht="45" x14ac:dyDescent="0.25">
      <c r="A95" s="89"/>
      <c r="B95" s="62" t="s">
        <v>320</v>
      </c>
      <c r="C95" s="63" t="s">
        <v>51</v>
      </c>
      <c r="D95" s="64">
        <v>6</v>
      </c>
      <c r="E95" s="65">
        <v>1E-4</v>
      </c>
      <c r="F95" s="65">
        <v>6.0000000000000002E-6</v>
      </c>
      <c r="G95" s="66">
        <f t="shared" si="1"/>
        <v>9.4000000000000008E-5</v>
      </c>
      <c r="L95" s="67"/>
      <c r="M95" s="67"/>
    </row>
    <row r="96" spans="1:13" ht="30" x14ac:dyDescent="0.25">
      <c r="A96" s="89"/>
      <c r="B96" s="62" t="s">
        <v>321</v>
      </c>
      <c r="C96" s="63" t="s">
        <v>322</v>
      </c>
      <c r="D96" s="64">
        <v>6</v>
      </c>
      <c r="E96" s="65">
        <v>4.0000000000000001E-3</v>
      </c>
      <c r="F96" s="65">
        <v>4.0000000000000001E-3</v>
      </c>
      <c r="G96" s="66">
        <f t="shared" si="1"/>
        <v>0</v>
      </c>
      <c r="L96" s="67"/>
      <c r="M96" s="67"/>
    </row>
    <row r="97" spans="1:13" x14ac:dyDescent="0.25">
      <c r="A97" s="89"/>
      <c r="B97" s="62" t="s">
        <v>323</v>
      </c>
      <c r="C97" s="63" t="s">
        <v>324</v>
      </c>
      <c r="D97" s="64">
        <v>4</v>
      </c>
      <c r="E97" s="65">
        <v>0.156</v>
      </c>
      <c r="F97" s="65">
        <v>0</v>
      </c>
      <c r="G97" s="66">
        <f t="shared" si="1"/>
        <v>0.156</v>
      </c>
      <c r="L97" s="67"/>
      <c r="M97" s="67"/>
    </row>
    <row r="98" spans="1:13" x14ac:dyDescent="0.25">
      <c r="A98" s="89"/>
      <c r="B98" s="62" t="s">
        <v>325</v>
      </c>
      <c r="C98" s="63" t="s">
        <v>324</v>
      </c>
      <c r="D98" s="64">
        <v>4</v>
      </c>
      <c r="E98" s="65">
        <v>6.4000000000000001E-2</v>
      </c>
      <c r="F98" s="65">
        <v>0</v>
      </c>
      <c r="G98" s="66">
        <f t="shared" si="1"/>
        <v>6.4000000000000001E-2</v>
      </c>
      <c r="L98" s="67"/>
      <c r="M98" s="67"/>
    </row>
    <row r="99" spans="1:13" x14ac:dyDescent="0.25">
      <c r="A99" s="89"/>
      <c r="B99" s="62" t="s">
        <v>326</v>
      </c>
      <c r="C99" s="63" t="s">
        <v>324</v>
      </c>
      <c r="D99" s="64">
        <v>4</v>
      </c>
      <c r="E99" s="65">
        <v>3.7999999999999999E-2</v>
      </c>
      <c r="F99" s="65">
        <v>0</v>
      </c>
      <c r="G99" s="66">
        <f t="shared" si="1"/>
        <v>3.7999999999999999E-2</v>
      </c>
      <c r="L99" s="67"/>
      <c r="M99" s="67"/>
    </row>
    <row r="100" spans="1:13" x14ac:dyDescent="0.25">
      <c r="A100" s="89"/>
      <c r="B100" s="62" t="s">
        <v>327</v>
      </c>
      <c r="C100" s="63" t="s">
        <v>324</v>
      </c>
      <c r="D100" s="64">
        <v>4</v>
      </c>
      <c r="E100" s="65">
        <v>0.104</v>
      </c>
      <c r="F100" s="65">
        <v>0</v>
      </c>
      <c r="G100" s="66">
        <f t="shared" si="1"/>
        <v>0.104</v>
      </c>
      <c r="L100" s="67"/>
      <c r="M100" s="67"/>
    </row>
    <row r="101" spans="1:13" x14ac:dyDescent="0.25">
      <c r="A101" s="89"/>
      <c r="B101" s="62" t="s">
        <v>328</v>
      </c>
      <c r="C101" s="63" t="s">
        <v>329</v>
      </c>
      <c r="D101" s="64">
        <v>5</v>
      </c>
      <c r="E101" s="65">
        <v>0.01</v>
      </c>
      <c r="F101" s="65">
        <v>1.7076000000000001E-2</v>
      </c>
      <c r="G101" s="66">
        <f t="shared" si="1"/>
        <v>-7.0760000000000007E-3</v>
      </c>
      <c r="L101" s="67"/>
      <c r="M101" s="67"/>
    </row>
    <row r="102" spans="1:13" ht="30" x14ac:dyDescent="0.25">
      <c r="A102" s="89"/>
      <c r="B102" s="62" t="s">
        <v>330</v>
      </c>
      <c r="C102" s="63" t="s">
        <v>162</v>
      </c>
      <c r="D102" s="64">
        <v>6</v>
      </c>
      <c r="E102" s="65">
        <v>1E-4</v>
      </c>
      <c r="F102" s="65">
        <v>0</v>
      </c>
      <c r="G102" s="66">
        <f t="shared" si="1"/>
        <v>1E-4</v>
      </c>
      <c r="L102" s="67"/>
      <c r="M102" s="67"/>
    </row>
    <row r="103" spans="1:13" ht="30" x14ac:dyDescent="0.25">
      <c r="A103" s="89"/>
      <c r="B103" s="62" t="s">
        <v>331</v>
      </c>
      <c r="C103" s="63" t="s">
        <v>162</v>
      </c>
      <c r="D103" s="64">
        <v>6</v>
      </c>
      <c r="E103" s="65">
        <v>5.0000000000000001E-4</v>
      </c>
      <c r="F103" s="65">
        <v>7.6000000000000004E-5</v>
      </c>
      <c r="G103" s="66">
        <f t="shared" si="1"/>
        <v>4.2400000000000001E-4</v>
      </c>
      <c r="L103" s="67"/>
      <c r="M103" s="67"/>
    </row>
    <row r="104" spans="1:13" ht="30" x14ac:dyDescent="0.25">
      <c r="A104" s="89"/>
      <c r="B104" s="62" t="s">
        <v>332</v>
      </c>
      <c r="C104" s="63" t="s">
        <v>333</v>
      </c>
      <c r="D104" s="64">
        <v>6</v>
      </c>
      <c r="E104" s="65">
        <v>7.3999999999999996E-5</v>
      </c>
      <c r="F104" s="65">
        <v>2.0000000000000001E-4</v>
      </c>
      <c r="G104" s="66">
        <f t="shared" si="1"/>
        <v>-1.2600000000000003E-4</v>
      </c>
      <c r="L104" s="67"/>
      <c r="M104" s="67"/>
    </row>
    <row r="105" spans="1:13" x14ac:dyDescent="0.25">
      <c r="A105" s="89"/>
      <c r="B105" s="62" t="s">
        <v>334</v>
      </c>
      <c r="C105" s="63" t="s">
        <v>335</v>
      </c>
      <c r="D105" s="64">
        <v>6</v>
      </c>
      <c r="E105" s="65">
        <v>3.2499999999999999E-4</v>
      </c>
      <c r="F105" s="65">
        <v>1.36E-4</v>
      </c>
      <c r="G105" s="66">
        <f t="shared" si="1"/>
        <v>1.8899999999999999E-4</v>
      </c>
      <c r="L105" s="67"/>
      <c r="M105" s="67"/>
    </row>
    <row r="106" spans="1:13" ht="30" x14ac:dyDescent="0.25">
      <c r="A106" s="89"/>
      <c r="B106" s="62" t="s">
        <v>336</v>
      </c>
      <c r="C106" s="63" t="s">
        <v>162</v>
      </c>
      <c r="D106" s="64">
        <v>6</v>
      </c>
      <c r="E106" s="65">
        <v>4.0000000000000002E-4</v>
      </c>
      <c r="F106" s="65">
        <v>1.047E-3</v>
      </c>
      <c r="G106" s="66">
        <f t="shared" si="1"/>
        <v>-6.4700000000000001E-4</v>
      </c>
      <c r="L106" s="67"/>
      <c r="M106" s="67"/>
    </row>
    <row r="107" spans="1:13" ht="30" x14ac:dyDescent="0.25">
      <c r="A107" s="89"/>
      <c r="B107" s="62" t="s">
        <v>337</v>
      </c>
      <c r="C107" s="63" t="s">
        <v>51</v>
      </c>
      <c r="D107" s="64">
        <v>6</v>
      </c>
      <c r="E107" s="65">
        <v>2.0000000000000001E-4</v>
      </c>
      <c r="F107" s="65">
        <v>2.0000000000000001E-4</v>
      </c>
      <c r="G107" s="66">
        <f t="shared" si="1"/>
        <v>0</v>
      </c>
      <c r="L107" s="67"/>
      <c r="M107" s="67"/>
    </row>
    <row r="108" spans="1:13" ht="30" x14ac:dyDescent="0.25">
      <c r="A108" s="89"/>
      <c r="B108" s="62" t="s">
        <v>338</v>
      </c>
      <c r="C108" s="63" t="s">
        <v>162</v>
      </c>
      <c r="D108" s="64">
        <v>6</v>
      </c>
      <c r="E108" s="65">
        <v>1E-4</v>
      </c>
      <c r="F108" s="65">
        <v>1.93E-4</v>
      </c>
      <c r="G108" s="66">
        <f t="shared" si="1"/>
        <v>-9.2999999999999997E-5</v>
      </c>
      <c r="L108" s="67"/>
      <c r="M108" s="67"/>
    </row>
    <row r="109" spans="1:13" ht="30" x14ac:dyDescent="0.25">
      <c r="A109" s="89"/>
      <c r="B109" s="62" t="s">
        <v>339</v>
      </c>
      <c r="C109" s="63" t="s">
        <v>51</v>
      </c>
      <c r="D109" s="64">
        <v>7</v>
      </c>
      <c r="E109" s="65">
        <v>2.0000000000000002E-5</v>
      </c>
      <c r="F109" s="65">
        <v>3.3000000000000003E-5</v>
      </c>
      <c r="G109" s="66">
        <f t="shared" si="1"/>
        <v>-1.3000000000000001E-5</v>
      </c>
      <c r="L109" s="67"/>
      <c r="M109" s="67"/>
    </row>
    <row r="110" spans="1:13" ht="30" x14ac:dyDescent="0.25">
      <c r="A110" s="89"/>
      <c r="B110" s="62" t="s">
        <v>340</v>
      </c>
      <c r="C110" s="63" t="s">
        <v>162</v>
      </c>
      <c r="D110" s="64">
        <v>6</v>
      </c>
      <c r="E110" s="65">
        <v>1E-4</v>
      </c>
      <c r="F110" s="65">
        <v>4.6000000000000001E-4</v>
      </c>
      <c r="G110" s="66">
        <f t="shared" si="1"/>
        <v>-3.6000000000000002E-4</v>
      </c>
      <c r="L110" s="67"/>
      <c r="M110" s="67"/>
    </row>
    <row r="111" spans="1:13" ht="30" x14ac:dyDescent="0.25">
      <c r="A111" s="89"/>
      <c r="B111" s="62" t="s">
        <v>341</v>
      </c>
      <c r="C111" s="63" t="s">
        <v>342</v>
      </c>
      <c r="D111" s="64">
        <v>6</v>
      </c>
      <c r="E111" s="65">
        <v>2.9999999999999997E-4</v>
      </c>
      <c r="F111" s="65">
        <v>0</v>
      </c>
      <c r="G111" s="66">
        <f t="shared" si="1"/>
        <v>2.9999999999999997E-4</v>
      </c>
      <c r="L111" s="67"/>
      <c r="M111" s="67"/>
    </row>
    <row r="112" spans="1:13" x14ac:dyDescent="0.25">
      <c r="A112" s="89"/>
      <c r="B112" s="62" t="s">
        <v>343</v>
      </c>
      <c r="C112" s="63" t="s">
        <v>344</v>
      </c>
      <c r="D112" s="69">
        <v>8</v>
      </c>
      <c r="E112" s="65">
        <v>0.3</v>
      </c>
      <c r="F112" s="65">
        <v>0.69419600000000004</v>
      </c>
      <c r="G112" s="66">
        <f t="shared" si="1"/>
        <v>-0.39419600000000005</v>
      </c>
      <c r="L112" s="67"/>
      <c r="M112" s="67"/>
    </row>
    <row r="113" spans="1:13" ht="45" x14ac:dyDescent="0.25">
      <c r="A113" s="89"/>
      <c r="B113" s="62" t="s">
        <v>345</v>
      </c>
      <c r="C113" s="63" t="s">
        <v>346</v>
      </c>
      <c r="D113" s="64">
        <v>3</v>
      </c>
      <c r="E113" s="65">
        <v>2.3E-3</v>
      </c>
      <c r="F113" s="65">
        <v>2.3E-3</v>
      </c>
      <c r="G113" s="66">
        <f t="shared" si="1"/>
        <v>0</v>
      </c>
      <c r="L113" s="67"/>
      <c r="M113" s="67"/>
    </row>
    <row r="114" spans="1:13" ht="60" x14ac:dyDescent="0.25">
      <c r="A114" s="89"/>
      <c r="B114" s="62" t="s">
        <v>347</v>
      </c>
      <c r="C114" s="63" t="s">
        <v>346</v>
      </c>
      <c r="D114" s="64">
        <v>3</v>
      </c>
      <c r="E114" s="65">
        <v>2.6900000000000003E-4</v>
      </c>
      <c r="F114" s="65">
        <v>2.6900000000000003E-4</v>
      </c>
      <c r="G114" s="66">
        <f t="shared" si="1"/>
        <v>0</v>
      </c>
      <c r="L114" s="67"/>
      <c r="M114" s="67"/>
    </row>
    <row r="115" spans="1:13" x14ac:dyDescent="0.25">
      <c r="A115" s="89"/>
      <c r="B115" s="62" t="s">
        <v>121</v>
      </c>
      <c r="C115" s="63" t="s">
        <v>162</v>
      </c>
      <c r="D115" s="64">
        <v>5</v>
      </c>
      <c r="E115" s="65">
        <v>5.0000000000000001E-4</v>
      </c>
      <c r="F115" s="65">
        <v>0</v>
      </c>
      <c r="G115" s="66">
        <f t="shared" si="1"/>
        <v>5.0000000000000001E-4</v>
      </c>
      <c r="L115" s="67"/>
      <c r="M115" s="67"/>
    </row>
    <row r="116" spans="1:13" ht="30" x14ac:dyDescent="0.25">
      <c r="A116" s="89"/>
      <c r="B116" s="62" t="s">
        <v>348</v>
      </c>
      <c r="C116" s="63" t="s">
        <v>51</v>
      </c>
      <c r="D116" s="64">
        <v>6</v>
      </c>
      <c r="E116" s="65">
        <v>2.0000000000000001E-4</v>
      </c>
      <c r="F116" s="65">
        <v>1.1069999999999999E-3</v>
      </c>
      <c r="G116" s="66">
        <f t="shared" si="1"/>
        <v>-9.0699999999999993E-4</v>
      </c>
      <c r="L116" s="67"/>
      <c r="M116" s="67"/>
    </row>
    <row r="117" spans="1:13" ht="30" x14ac:dyDescent="0.25">
      <c r="A117" s="89"/>
      <c r="B117" s="62" t="s">
        <v>33</v>
      </c>
      <c r="C117" s="63" t="s">
        <v>349</v>
      </c>
      <c r="D117" s="64">
        <v>6</v>
      </c>
      <c r="E117" s="65">
        <v>2.9999999999999997E-4</v>
      </c>
      <c r="F117" s="65">
        <v>7.7000000000000001E-5</v>
      </c>
      <c r="G117" s="66">
        <f t="shared" si="1"/>
        <v>2.2299999999999997E-4</v>
      </c>
      <c r="L117" s="67"/>
      <c r="M117" s="67"/>
    </row>
    <row r="118" spans="1:13" ht="30" x14ac:dyDescent="0.25">
      <c r="A118" s="89"/>
      <c r="B118" s="62" t="s">
        <v>350</v>
      </c>
      <c r="C118" s="63" t="s">
        <v>162</v>
      </c>
      <c r="D118" s="64">
        <v>6</v>
      </c>
      <c r="E118" s="65">
        <v>1E-4</v>
      </c>
      <c r="F118" s="65">
        <v>0</v>
      </c>
      <c r="G118" s="66">
        <f t="shared" si="1"/>
        <v>1E-4</v>
      </c>
      <c r="L118" s="67"/>
      <c r="M118" s="67"/>
    </row>
    <row r="119" spans="1:13" ht="30" x14ac:dyDescent="0.25">
      <c r="A119" s="89"/>
      <c r="B119" s="62" t="s">
        <v>140</v>
      </c>
      <c r="C119" s="63" t="s">
        <v>351</v>
      </c>
      <c r="D119" s="64">
        <v>6</v>
      </c>
      <c r="E119" s="65">
        <v>5.0000000000000002E-5</v>
      </c>
      <c r="F119" s="65">
        <v>2.6700000000000004E-4</v>
      </c>
      <c r="G119" s="66">
        <f t="shared" si="1"/>
        <v>-2.1700000000000004E-4</v>
      </c>
      <c r="L119" s="67"/>
      <c r="M119" s="67"/>
    </row>
    <row r="120" spans="1:13" ht="60" x14ac:dyDescent="0.25">
      <c r="A120" s="89"/>
      <c r="B120" s="62" t="s">
        <v>352</v>
      </c>
      <c r="C120" s="63" t="s">
        <v>353</v>
      </c>
      <c r="D120" s="64">
        <v>7</v>
      </c>
      <c r="E120" s="65">
        <v>1E-4</v>
      </c>
      <c r="F120" s="65">
        <v>6.0999999999999999E-5</v>
      </c>
      <c r="G120" s="66">
        <f t="shared" si="1"/>
        <v>3.9000000000000006E-5</v>
      </c>
      <c r="L120" s="67"/>
      <c r="M120" s="67"/>
    </row>
    <row r="121" spans="1:13" ht="90" x14ac:dyDescent="0.25">
      <c r="A121" s="89"/>
      <c r="B121" s="62" t="s">
        <v>354</v>
      </c>
      <c r="C121" s="63" t="s">
        <v>355</v>
      </c>
      <c r="D121" s="64">
        <v>6</v>
      </c>
      <c r="E121" s="65">
        <v>5.0000000000000001E-3</v>
      </c>
      <c r="F121" s="65">
        <v>1.5E-3</v>
      </c>
      <c r="G121" s="66">
        <f t="shared" si="1"/>
        <v>3.5000000000000001E-3</v>
      </c>
      <c r="L121" s="67"/>
      <c r="M121" s="67"/>
    </row>
    <row r="122" spans="1:13" ht="45" x14ac:dyDescent="0.25">
      <c r="A122" s="89"/>
      <c r="B122" s="62" t="s">
        <v>356</v>
      </c>
      <c r="C122" s="63" t="s">
        <v>51</v>
      </c>
      <c r="D122" s="64">
        <v>6</v>
      </c>
      <c r="E122" s="65">
        <v>1E-4</v>
      </c>
      <c r="F122" s="65">
        <v>2.6700000000000004E-4</v>
      </c>
      <c r="G122" s="66">
        <f t="shared" si="1"/>
        <v>-1.6700000000000005E-4</v>
      </c>
      <c r="L122" s="67"/>
      <c r="M122" s="67"/>
    </row>
    <row r="123" spans="1:13" ht="45" x14ac:dyDescent="0.25">
      <c r="A123" s="89"/>
      <c r="B123" s="62" t="s">
        <v>357</v>
      </c>
      <c r="C123" s="63" t="s">
        <v>162</v>
      </c>
      <c r="D123" s="64">
        <v>7</v>
      </c>
      <c r="E123" s="65">
        <v>5.0000000000000002E-5</v>
      </c>
      <c r="F123" s="65">
        <v>2.5000000000000001E-5</v>
      </c>
      <c r="G123" s="66">
        <f t="shared" si="1"/>
        <v>2.5000000000000001E-5</v>
      </c>
      <c r="L123" s="67"/>
      <c r="M123" s="67"/>
    </row>
    <row r="124" spans="1:13" ht="60" x14ac:dyDescent="0.25">
      <c r="A124" s="89"/>
      <c r="B124" s="62" t="s">
        <v>358</v>
      </c>
      <c r="C124" s="63" t="s">
        <v>359</v>
      </c>
      <c r="D124" s="64">
        <v>6</v>
      </c>
      <c r="E124" s="65">
        <v>3.0000000000000001E-3</v>
      </c>
      <c r="F124" s="65">
        <v>0</v>
      </c>
      <c r="G124" s="66">
        <f t="shared" si="1"/>
        <v>3.0000000000000001E-3</v>
      </c>
      <c r="L124" s="67"/>
      <c r="M124" s="67"/>
    </row>
    <row r="125" spans="1:13" ht="60" x14ac:dyDescent="0.25">
      <c r="A125" s="89"/>
      <c r="B125" s="62" t="s">
        <v>256</v>
      </c>
      <c r="C125" s="63" t="s">
        <v>360</v>
      </c>
      <c r="D125" s="64">
        <v>6</v>
      </c>
      <c r="E125" s="65">
        <v>1E-3</v>
      </c>
      <c r="F125" s="65">
        <v>0</v>
      </c>
      <c r="G125" s="66">
        <f t="shared" si="1"/>
        <v>1E-3</v>
      </c>
      <c r="L125" s="67"/>
      <c r="M125" s="67"/>
    </row>
    <row r="126" spans="1:13" ht="30" x14ac:dyDescent="0.25">
      <c r="A126" s="89"/>
      <c r="B126" s="62" t="s">
        <v>361</v>
      </c>
      <c r="C126" s="63" t="s">
        <v>51</v>
      </c>
      <c r="D126" s="64">
        <v>6</v>
      </c>
      <c r="E126" s="65">
        <v>2.9999999999999997E-4</v>
      </c>
      <c r="F126" s="65">
        <v>0</v>
      </c>
      <c r="G126" s="66">
        <f t="shared" si="1"/>
        <v>2.9999999999999997E-4</v>
      </c>
      <c r="L126" s="67"/>
      <c r="M126" s="67"/>
    </row>
    <row r="127" spans="1:13" ht="30" x14ac:dyDescent="0.25">
      <c r="A127" s="89"/>
      <c r="B127" s="62" t="s">
        <v>362</v>
      </c>
      <c r="C127" s="63" t="s">
        <v>51</v>
      </c>
      <c r="D127" s="64">
        <v>5</v>
      </c>
      <c r="E127" s="65">
        <v>1E-4</v>
      </c>
      <c r="F127" s="65">
        <v>0</v>
      </c>
      <c r="G127" s="66">
        <f t="shared" si="1"/>
        <v>1E-4</v>
      </c>
      <c r="L127" s="67"/>
      <c r="M127" s="67"/>
    </row>
    <row r="128" spans="1:13" ht="45" x14ac:dyDescent="0.25">
      <c r="A128" s="89"/>
      <c r="B128" s="62" t="s">
        <v>363</v>
      </c>
      <c r="C128" s="63" t="s">
        <v>51</v>
      </c>
      <c r="D128" s="64">
        <v>6</v>
      </c>
      <c r="E128" s="65">
        <v>2.9999999999999997E-4</v>
      </c>
      <c r="F128" s="65">
        <v>0</v>
      </c>
      <c r="G128" s="66">
        <f t="shared" si="1"/>
        <v>2.9999999999999997E-4</v>
      </c>
      <c r="L128" s="67"/>
      <c r="M128" s="67"/>
    </row>
    <row r="129" spans="1:13" ht="30" x14ac:dyDescent="0.25">
      <c r="A129" s="89"/>
      <c r="B129" s="62" t="s">
        <v>364</v>
      </c>
      <c r="C129" s="63" t="s">
        <v>51</v>
      </c>
      <c r="D129" s="64">
        <v>6</v>
      </c>
      <c r="E129" s="65">
        <v>1E-4</v>
      </c>
      <c r="F129" s="65">
        <v>0</v>
      </c>
      <c r="G129" s="66">
        <f t="shared" si="1"/>
        <v>1E-4</v>
      </c>
      <c r="L129" s="67"/>
      <c r="M129" s="67"/>
    </row>
    <row r="130" spans="1:13" ht="30" x14ac:dyDescent="0.25">
      <c r="A130" s="89"/>
      <c r="B130" s="62" t="s">
        <v>365</v>
      </c>
      <c r="C130" s="63" t="s">
        <v>51</v>
      </c>
      <c r="D130" s="64">
        <v>6</v>
      </c>
      <c r="E130" s="65">
        <v>5.0000000000000002E-5</v>
      </c>
      <c r="F130" s="65">
        <v>0</v>
      </c>
      <c r="G130" s="66">
        <f t="shared" si="1"/>
        <v>5.0000000000000002E-5</v>
      </c>
      <c r="L130" s="67"/>
      <c r="M130" s="67"/>
    </row>
    <row r="131" spans="1:13" ht="30" x14ac:dyDescent="0.25">
      <c r="A131" s="89"/>
      <c r="B131" s="62" t="s">
        <v>366</v>
      </c>
      <c r="C131" s="63" t="s">
        <v>367</v>
      </c>
      <c r="D131" s="64">
        <v>6</v>
      </c>
      <c r="E131" s="65">
        <v>1E-3</v>
      </c>
      <c r="F131" s="65">
        <v>5.3999999999999998E-5</v>
      </c>
      <c r="G131" s="66">
        <f t="shared" si="1"/>
        <v>9.4600000000000001E-4</v>
      </c>
      <c r="L131" s="67"/>
      <c r="M131" s="67"/>
    </row>
    <row r="132" spans="1:13" ht="60" x14ac:dyDescent="0.25">
      <c r="A132" s="89"/>
      <c r="B132" s="62" t="s">
        <v>368</v>
      </c>
      <c r="C132" s="63" t="s">
        <v>369</v>
      </c>
      <c r="D132" s="64">
        <v>6</v>
      </c>
      <c r="E132" s="65">
        <v>1E-4</v>
      </c>
      <c r="F132" s="65">
        <v>1E-4</v>
      </c>
      <c r="G132" s="66">
        <f t="shared" si="1"/>
        <v>0</v>
      </c>
      <c r="L132" s="67"/>
      <c r="M132" s="67"/>
    </row>
    <row r="133" spans="1:13" ht="45" x14ac:dyDescent="0.25">
      <c r="A133" s="89"/>
      <c r="B133" s="62" t="s">
        <v>370</v>
      </c>
      <c r="C133" s="63" t="s">
        <v>369</v>
      </c>
      <c r="D133" s="64">
        <v>6</v>
      </c>
      <c r="E133" s="65">
        <v>1E-4</v>
      </c>
      <c r="F133" s="65">
        <v>1E-4</v>
      </c>
      <c r="G133" s="66">
        <f t="shared" si="1"/>
        <v>0</v>
      </c>
      <c r="L133" s="67"/>
      <c r="M133" s="67"/>
    </row>
    <row r="134" spans="1:13" ht="45" x14ac:dyDescent="0.25">
      <c r="A134" s="89"/>
      <c r="B134" s="62" t="s">
        <v>371</v>
      </c>
      <c r="C134" s="63" t="s">
        <v>51</v>
      </c>
      <c r="D134" s="64">
        <v>6</v>
      </c>
      <c r="E134" s="65">
        <v>5.0000000000000002E-5</v>
      </c>
      <c r="F134" s="65">
        <v>8.52E-4</v>
      </c>
      <c r="G134" s="66">
        <f t="shared" si="1"/>
        <v>-8.0199999999999998E-4</v>
      </c>
      <c r="L134" s="67"/>
      <c r="M134" s="67"/>
    </row>
    <row r="135" spans="1:13" ht="30" x14ac:dyDescent="0.25">
      <c r="A135" s="89"/>
      <c r="B135" s="62" t="s">
        <v>372</v>
      </c>
      <c r="C135" s="63" t="s">
        <v>162</v>
      </c>
      <c r="D135" s="64">
        <v>6</v>
      </c>
      <c r="E135" s="65">
        <v>2E-3</v>
      </c>
      <c r="F135" s="65">
        <v>0</v>
      </c>
      <c r="G135" s="66">
        <f t="shared" si="1"/>
        <v>2E-3</v>
      </c>
      <c r="L135" s="67"/>
      <c r="M135" s="67"/>
    </row>
    <row r="136" spans="1:13" ht="45" x14ac:dyDescent="0.25">
      <c r="A136" s="89"/>
      <c r="B136" s="62" t="s">
        <v>283</v>
      </c>
      <c r="C136" s="63" t="s">
        <v>162</v>
      </c>
      <c r="D136" s="64">
        <v>6</v>
      </c>
      <c r="E136" s="65">
        <v>3.0000000000000001E-3</v>
      </c>
      <c r="F136" s="65">
        <v>0</v>
      </c>
      <c r="G136" s="66">
        <f t="shared" si="1"/>
        <v>3.0000000000000001E-3</v>
      </c>
      <c r="L136" s="67"/>
      <c r="M136" s="67"/>
    </row>
    <row r="137" spans="1:13" ht="30" x14ac:dyDescent="0.25">
      <c r="A137" s="89"/>
      <c r="B137" s="62" t="s">
        <v>373</v>
      </c>
      <c r="C137" s="63" t="s">
        <v>51</v>
      </c>
      <c r="D137" s="64">
        <v>6</v>
      </c>
      <c r="E137" s="65">
        <v>5.0000000000000002E-5</v>
      </c>
      <c r="F137" s="65">
        <v>0</v>
      </c>
      <c r="G137" s="66">
        <f t="shared" si="1"/>
        <v>5.0000000000000002E-5</v>
      </c>
      <c r="L137" s="67"/>
      <c r="M137" s="67"/>
    </row>
    <row r="138" spans="1:13" ht="45" x14ac:dyDescent="0.25">
      <c r="A138" s="89"/>
      <c r="B138" s="62" t="s">
        <v>283</v>
      </c>
      <c r="C138" s="63" t="s">
        <v>374</v>
      </c>
      <c r="D138" s="64">
        <v>6</v>
      </c>
      <c r="E138" s="65">
        <v>1E-4</v>
      </c>
      <c r="F138" s="65">
        <v>0</v>
      </c>
      <c r="G138" s="66">
        <f t="shared" si="1"/>
        <v>1E-4</v>
      </c>
      <c r="L138" s="67"/>
      <c r="M138" s="67"/>
    </row>
    <row r="139" spans="1:13" x14ac:dyDescent="0.25">
      <c r="A139" s="89"/>
      <c r="B139" s="62" t="s">
        <v>375</v>
      </c>
      <c r="C139" s="63" t="s">
        <v>374</v>
      </c>
      <c r="D139" s="64">
        <v>6</v>
      </c>
      <c r="E139" s="65">
        <v>5.0000000000000002E-5</v>
      </c>
      <c r="F139" s="65">
        <v>0</v>
      </c>
      <c r="G139" s="66">
        <f t="shared" si="1"/>
        <v>5.0000000000000002E-5</v>
      </c>
      <c r="L139" s="67"/>
      <c r="M139" s="67"/>
    </row>
    <row r="140" spans="1:13" ht="30" x14ac:dyDescent="0.25">
      <c r="A140" s="89"/>
      <c r="B140" s="62" t="s">
        <v>33</v>
      </c>
      <c r="C140" s="63" t="s">
        <v>374</v>
      </c>
      <c r="D140" s="64">
        <v>6</v>
      </c>
      <c r="E140" s="65">
        <v>5.0000000000000002E-5</v>
      </c>
      <c r="F140" s="65">
        <v>0</v>
      </c>
      <c r="G140" s="66">
        <f t="shared" si="1"/>
        <v>5.0000000000000002E-5</v>
      </c>
      <c r="L140" s="67"/>
      <c r="M140" s="67"/>
    </row>
    <row r="141" spans="1:13" ht="30" x14ac:dyDescent="0.25">
      <c r="A141" s="89"/>
      <c r="B141" s="62" t="s">
        <v>376</v>
      </c>
      <c r="C141" s="63" t="s">
        <v>377</v>
      </c>
      <c r="D141" s="64">
        <v>6</v>
      </c>
      <c r="E141" s="65">
        <v>5.0000000000000001E-4</v>
      </c>
      <c r="F141" s="65">
        <v>6.9999999999999999E-6</v>
      </c>
      <c r="G141" s="66">
        <f t="shared" si="1"/>
        <v>4.9300000000000006E-4</v>
      </c>
      <c r="L141" s="67"/>
      <c r="M141" s="67"/>
    </row>
    <row r="142" spans="1:13" ht="60" x14ac:dyDescent="0.25">
      <c r="A142" s="89"/>
      <c r="B142" s="62" t="s">
        <v>378</v>
      </c>
      <c r="C142" s="63" t="s">
        <v>379</v>
      </c>
      <c r="D142" s="64">
        <v>6</v>
      </c>
      <c r="E142" s="65">
        <v>5.0000000000000001E-4</v>
      </c>
      <c r="F142" s="65">
        <v>5.0000000000000001E-4</v>
      </c>
      <c r="G142" s="66">
        <f t="shared" si="1"/>
        <v>0</v>
      </c>
      <c r="L142" s="67"/>
      <c r="M142" s="67"/>
    </row>
    <row r="143" spans="1:13" ht="30" x14ac:dyDescent="0.25">
      <c r="A143" s="89"/>
      <c r="B143" s="62" t="s">
        <v>380</v>
      </c>
      <c r="C143" s="63" t="s">
        <v>51</v>
      </c>
      <c r="D143" s="64">
        <v>6</v>
      </c>
      <c r="E143" s="65">
        <v>1E-4</v>
      </c>
      <c r="F143" s="65">
        <v>0</v>
      </c>
      <c r="G143" s="66">
        <f t="shared" si="1"/>
        <v>1E-4</v>
      </c>
      <c r="L143" s="67"/>
      <c r="M143" s="67"/>
    </row>
    <row r="144" spans="1:13" ht="30" x14ac:dyDescent="0.25">
      <c r="A144" s="89"/>
      <c r="B144" s="62" t="s">
        <v>381</v>
      </c>
      <c r="C144" s="63" t="s">
        <v>51</v>
      </c>
      <c r="D144" s="64">
        <v>6</v>
      </c>
      <c r="E144" s="65">
        <v>0</v>
      </c>
      <c r="F144" s="65">
        <v>5.7699999999999993E-4</v>
      </c>
      <c r="G144" s="66">
        <f t="shared" si="1"/>
        <v>-5.7699999999999993E-4</v>
      </c>
      <c r="L144" s="67"/>
      <c r="M144" s="67"/>
    </row>
    <row r="145" spans="1:13" ht="30" x14ac:dyDescent="0.25">
      <c r="A145" s="89"/>
      <c r="B145" s="62" t="s">
        <v>382</v>
      </c>
      <c r="C145" s="63" t="s">
        <v>383</v>
      </c>
      <c r="D145" s="64">
        <v>6</v>
      </c>
      <c r="E145" s="65">
        <v>1.2999999999999999E-3</v>
      </c>
      <c r="F145" s="65">
        <v>1.2999999999999999E-3</v>
      </c>
      <c r="G145" s="66">
        <f t="shared" si="1"/>
        <v>0</v>
      </c>
      <c r="L145" s="67"/>
      <c r="M145" s="67"/>
    </row>
    <row r="146" spans="1:13" ht="30" x14ac:dyDescent="0.25">
      <c r="A146" s="89"/>
      <c r="B146" s="62" t="s">
        <v>33</v>
      </c>
      <c r="C146" s="63" t="s">
        <v>384</v>
      </c>
      <c r="D146" s="64">
        <v>5</v>
      </c>
      <c r="E146" s="65">
        <v>0.01</v>
      </c>
      <c r="F146" s="65">
        <v>9.606E-3</v>
      </c>
      <c r="G146" s="66">
        <f t="shared" si="1"/>
        <v>3.9400000000000025E-4</v>
      </c>
      <c r="L146" s="67"/>
      <c r="M146" s="67"/>
    </row>
    <row r="147" spans="1:13" x14ac:dyDescent="0.25">
      <c r="A147" s="89"/>
      <c r="B147" s="62" t="s">
        <v>285</v>
      </c>
      <c r="C147" s="63" t="s">
        <v>385</v>
      </c>
      <c r="D147" s="64">
        <v>4</v>
      </c>
      <c r="E147" s="65">
        <v>0.24</v>
      </c>
      <c r="F147" s="65">
        <v>0</v>
      </c>
      <c r="G147" s="66">
        <f t="shared" si="1"/>
        <v>0.24</v>
      </c>
      <c r="L147" s="67"/>
      <c r="M147" s="67"/>
    </row>
    <row r="148" spans="1:13" x14ac:dyDescent="0.25">
      <c r="A148" s="89"/>
      <c r="B148" s="62" t="s">
        <v>386</v>
      </c>
      <c r="C148" s="63" t="s">
        <v>162</v>
      </c>
      <c r="D148" s="64">
        <v>6</v>
      </c>
      <c r="E148" s="65">
        <v>1E-3</v>
      </c>
      <c r="F148" s="65">
        <v>1E-3</v>
      </c>
      <c r="G148" s="66">
        <f t="shared" si="1"/>
        <v>0</v>
      </c>
      <c r="L148" s="67"/>
      <c r="M148" s="67"/>
    </row>
    <row r="149" spans="1:13" ht="45" x14ac:dyDescent="0.25">
      <c r="A149" s="89"/>
      <c r="B149" s="62" t="s">
        <v>387</v>
      </c>
      <c r="C149" s="63" t="s">
        <v>388</v>
      </c>
      <c r="D149" s="64">
        <v>7</v>
      </c>
      <c r="E149" s="65">
        <v>1E-4</v>
      </c>
      <c r="F149" s="65">
        <v>3.0600000000000001E-4</v>
      </c>
      <c r="G149" s="66">
        <f t="shared" si="1"/>
        <v>-2.0600000000000002E-4</v>
      </c>
      <c r="L149" s="67"/>
      <c r="M149" s="67"/>
    </row>
    <row r="150" spans="1:13" ht="30" x14ac:dyDescent="0.25">
      <c r="A150" s="89"/>
      <c r="B150" s="62" t="s">
        <v>365</v>
      </c>
      <c r="C150" s="63" t="s">
        <v>51</v>
      </c>
      <c r="D150" s="64">
        <v>7</v>
      </c>
      <c r="E150" s="65">
        <v>1.0000000000000001E-5</v>
      </c>
      <c r="F150" s="65">
        <v>0</v>
      </c>
      <c r="G150" s="66">
        <f t="shared" si="1"/>
        <v>1.0000000000000001E-5</v>
      </c>
      <c r="L150" s="67"/>
      <c r="M150" s="67"/>
    </row>
    <row r="151" spans="1:13" ht="45" x14ac:dyDescent="0.25">
      <c r="A151" s="89"/>
      <c r="B151" s="62" t="s">
        <v>389</v>
      </c>
      <c r="C151" s="63" t="s">
        <v>390</v>
      </c>
      <c r="D151" s="64">
        <v>6</v>
      </c>
      <c r="E151" s="65">
        <v>3.0000000000000001E-3</v>
      </c>
      <c r="F151" s="65">
        <v>0</v>
      </c>
      <c r="G151" s="66">
        <f t="shared" si="1"/>
        <v>3.0000000000000001E-3</v>
      </c>
      <c r="L151" s="67"/>
      <c r="M151" s="67"/>
    </row>
    <row r="152" spans="1:13" ht="30" x14ac:dyDescent="0.25">
      <c r="A152" s="89"/>
      <c r="B152" s="62" t="s">
        <v>391</v>
      </c>
      <c r="C152" s="63" t="s">
        <v>390</v>
      </c>
      <c r="D152" s="64">
        <v>6</v>
      </c>
      <c r="E152" s="65">
        <v>1E-4</v>
      </c>
      <c r="F152" s="65">
        <v>0</v>
      </c>
      <c r="G152" s="66">
        <f t="shared" ref="G152:G215" si="2">E152-F152</f>
        <v>1E-4</v>
      </c>
      <c r="L152" s="67"/>
      <c r="M152" s="67"/>
    </row>
    <row r="153" spans="1:13" ht="30" x14ac:dyDescent="0.25">
      <c r="A153" s="64" t="s">
        <v>392</v>
      </c>
      <c r="B153" s="62" t="s">
        <v>393</v>
      </c>
      <c r="C153" s="63" t="s">
        <v>394</v>
      </c>
      <c r="D153" s="64">
        <v>7</v>
      </c>
      <c r="E153" s="65">
        <v>1E-4</v>
      </c>
      <c r="F153" s="65">
        <v>0</v>
      </c>
      <c r="G153" s="66">
        <f t="shared" si="2"/>
        <v>1E-4</v>
      </c>
      <c r="L153" s="67"/>
      <c r="M153" s="67"/>
    </row>
    <row r="154" spans="1:13" ht="30" x14ac:dyDescent="0.25">
      <c r="A154" s="64" t="s">
        <v>392</v>
      </c>
      <c r="B154" s="62" t="s">
        <v>395</v>
      </c>
      <c r="C154" s="63" t="s">
        <v>162</v>
      </c>
      <c r="D154" s="64">
        <v>7</v>
      </c>
      <c r="E154" s="65">
        <v>5.0000000000000002E-5</v>
      </c>
      <c r="F154" s="65">
        <v>5.0000000000000002E-5</v>
      </c>
      <c r="G154" s="66">
        <f t="shared" si="2"/>
        <v>0</v>
      </c>
      <c r="L154" s="67"/>
      <c r="M154" s="67"/>
    </row>
    <row r="155" spans="1:13" ht="45" x14ac:dyDescent="0.25">
      <c r="A155" s="89" t="s">
        <v>392</v>
      </c>
      <c r="B155" s="62" t="s">
        <v>396</v>
      </c>
      <c r="C155" s="63" t="s">
        <v>397</v>
      </c>
      <c r="D155" s="64">
        <v>5</v>
      </c>
      <c r="E155" s="65">
        <v>2E-3</v>
      </c>
      <c r="F155" s="65">
        <v>2E-3</v>
      </c>
      <c r="G155" s="66">
        <f t="shared" si="2"/>
        <v>0</v>
      </c>
      <c r="L155" s="67"/>
      <c r="M155" s="67"/>
    </row>
    <row r="156" spans="1:13" ht="45" x14ac:dyDescent="0.25">
      <c r="A156" s="89"/>
      <c r="B156" s="62" t="s">
        <v>398</v>
      </c>
      <c r="C156" s="63" t="s">
        <v>399</v>
      </c>
      <c r="D156" s="64">
        <v>6</v>
      </c>
      <c r="E156" s="65">
        <v>2.0000000000000001E-4</v>
      </c>
      <c r="F156" s="65">
        <v>6.900000000000001E-5</v>
      </c>
      <c r="G156" s="66">
        <f t="shared" si="2"/>
        <v>1.3099999999999999E-4</v>
      </c>
      <c r="L156" s="67"/>
      <c r="M156" s="67"/>
    </row>
    <row r="157" spans="1:13" ht="30" x14ac:dyDescent="0.25">
      <c r="A157" s="89"/>
      <c r="B157" s="62" t="s">
        <v>400</v>
      </c>
      <c r="C157" s="63" t="s">
        <v>401</v>
      </c>
      <c r="D157" s="64">
        <v>7</v>
      </c>
      <c r="E157" s="65">
        <v>1.4999999999999999E-4</v>
      </c>
      <c r="F157" s="65">
        <v>4.0000000000000002E-4</v>
      </c>
      <c r="G157" s="66">
        <f t="shared" si="2"/>
        <v>-2.5000000000000001E-4</v>
      </c>
      <c r="L157" s="67"/>
      <c r="M157" s="67"/>
    </row>
    <row r="158" spans="1:13" ht="30" x14ac:dyDescent="0.25">
      <c r="A158" s="89"/>
      <c r="B158" s="62" t="s">
        <v>402</v>
      </c>
      <c r="C158" s="63" t="s">
        <v>403</v>
      </c>
      <c r="D158" s="64">
        <v>6</v>
      </c>
      <c r="E158" s="65">
        <v>0</v>
      </c>
      <c r="F158" s="65">
        <v>2.0599999999999999E-4</v>
      </c>
      <c r="G158" s="66">
        <f t="shared" si="2"/>
        <v>-2.0599999999999999E-4</v>
      </c>
      <c r="L158" s="67"/>
      <c r="M158" s="67"/>
    </row>
    <row r="159" spans="1:13" ht="45" x14ac:dyDescent="0.25">
      <c r="A159" s="89"/>
      <c r="B159" s="62" t="s">
        <v>404</v>
      </c>
      <c r="C159" s="63" t="s">
        <v>403</v>
      </c>
      <c r="D159" s="64">
        <v>6</v>
      </c>
      <c r="E159" s="65">
        <v>0</v>
      </c>
      <c r="F159" s="65">
        <v>1.4199999999999998E-4</v>
      </c>
      <c r="G159" s="66">
        <f t="shared" si="2"/>
        <v>-1.4199999999999998E-4</v>
      </c>
      <c r="L159" s="67"/>
      <c r="M159" s="67"/>
    </row>
    <row r="160" spans="1:13" ht="30" x14ac:dyDescent="0.25">
      <c r="A160" s="89"/>
      <c r="B160" s="62" t="s">
        <v>405</v>
      </c>
      <c r="C160" s="63" t="s">
        <v>403</v>
      </c>
      <c r="D160" s="64">
        <v>6</v>
      </c>
      <c r="E160" s="65">
        <v>5.9999999999999995E-4</v>
      </c>
      <c r="F160" s="65">
        <v>0</v>
      </c>
      <c r="G160" s="66">
        <f t="shared" si="2"/>
        <v>5.9999999999999995E-4</v>
      </c>
      <c r="L160" s="67"/>
      <c r="M160" s="67"/>
    </row>
    <row r="161" spans="1:13" ht="30" x14ac:dyDescent="0.25">
      <c r="A161" s="89"/>
      <c r="B161" s="62" t="s">
        <v>406</v>
      </c>
      <c r="C161" s="63" t="s">
        <v>407</v>
      </c>
      <c r="D161" s="64">
        <v>6</v>
      </c>
      <c r="E161" s="65">
        <v>5.0000000000000001E-4</v>
      </c>
      <c r="F161" s="65">
        <v>2.9099999999999997E-4</v>
      </c>
      <c r="G161" s="66">
        <f t="shared" si="2"/>
        <v>2.0900000000000004E-4</v>
      </c>
      <c r="L161" s="67"/>
      <c r="M161" s="67"/>
    </row>
    <row r="162" spans="1:13" ht="30" x14ac:dyDescent="0.25">
      <c r="A162" s="89"/>
      <c r="B162" s="62" t="s">
        <v>408</v>
      </c>
      <c r="C162" s="63" t="s">
        <v>243</v>
      </c>
      <c r="D162" s="64">
        <v>6</v>
      </c>
      <c r="E162" s="65">
        <v>1E-4</v>
      </c>
      <c r="F162" s="65">
        <v>0</v>
      </c>
      <c r="G162" s="66">
        <f t="shared" si="2"/>
        <v>1E-4</v>
      </c>
      <c r="L162" s="67"/>
      <c r="M162" s="67"/>
    </row>
    <row r="163" spans="1:13" ht="30" x14ac:dyDescent="0.25">
      <c r="A163" s="89"/>
      <c r="B163" s="62" t="s">
        <v>409</v>
      </c>
      <c r="C163" s="63" t="s">
        <v>248</v>
      </c>
      <c r="D163" s="64">
        <v>6</v>
      </c>
      <c r="E163" s="65">
        <v>5.0000000000000001E-4</v>
      </c>
      <c r="F163" s="65">
        <v>9.3000000000000005E-4</v>
      </c>
      <c r="G163" s="66">
        <f t="shared" si="2"/>
        <v>-4.3000000000000004E-4</v>
      </c>
      <c r="L163" s="67"/>
      <c r="M163" s="67"/>
    </row>
    <row r="164" spans="1:13" ht="30" x14ac:dyDescent="0.25">
      <c r="A164" s="89"/>
      <c r="B164" s="62" t="s">
        <v>410</v>
      </c>
      <c r="C164" s="63" t="s">
        <v>51</v>
      </c>
      <c r="D164" s="64">
        <v>7</v>
      </c>
      <c r="E164" s="65">
        <v>1E-4</v>
      </c>
      <c r="F164" s="65">
        <v>2.2499999999999999E-4</v>
      </c>
      <c r="G164" s="66">
        <f t="shared" si="2"/>
        <v>-1.25E-4</v>
      </c>
      <c r="L164" s="67"/>
      <c r="M164" s="67"/>
    </row>
    <row r="165" spans="1:13" ht="60" x14ac:dyDescent="0.25">
      <c r="A165" s="89"/>
      <c r="B165" s="62" t="s">
        <v>411</v>
      </c>
      <c r="C165" s="63" t="s">
        <v>162</v>
      </c>
      <c r="D165" s="64">
        <v>6</v>
      </c>
      <c r="E165" s="65">
        <v>1.5799999999999999E-4</v>
      </c>
      <c r="F165" s="65">
        <v>3.8000000000000002E-5</v>
      </c>
      <c r="G165" s="66">
        <f t="shared" si="2"/>
        <v>1.1999999999999999E-4</v>
      </c>
      <c r="L165" s="67"/>
      <c r="M165" s="67"/>
    </row>
    <row r="166" spans="1:13" ht="45" x14ac:dyDescent="0.25">
      <c r="A166" s="89"/>
      <c r="B166" s="62" t="s">
        <v>412</v>
      </c>
      <c r="C166" s="63" t="s">
        <v>162</v>
      </c>
      <c r="D166" s="64">
        <v>7</v>
      </c>
      <c r="E166" s="65">
        <v>2.9999999999999997E-4</v>
      </c>
      <c r="F166" s="65">
        <v>0</v>
      </c>
      <c r="G166" s="66">
        <f t="shared" si="2"/>
        <v>2.9999999999999997E-4</v>
      </c>
      <c r="L166" s="67"/>
      <c r="M166" s="67"/>
    </row>
    <row r="167" spans="1:13" ht="45" x14ac:dyDescent="0.25">
      <c r="A167" s="89"/>
      <c r="B167" s="62" t="s">
        <v>413</v>
      </c>
      <c r="C167" s="63" t="s">
        <v>51</v>
      </c>
      <c r="D167" s="64">
        <v>6</v>
      </c>
      <c r="E167" s="65">
        <v>1.9999999999999999E-6</v>
      </c>
      <c r="F167" s="65">
        <v>2.6999999999999999E-5</v>
      </c>
      <c r="G167" s="66">
        <f t="shared" si="2"/>
        <v>-2.4999999999999998E-5</v>
      </c>
      <c r="L167" s="67"/>
      <c r="M167" s="67"/>
    </row>
    <row r="168" spans="1:13" ht="30" x14ac:dyDescent="0.25">
      <c r="A168" s="89"/>
      <c r="B168" s="62" t="s">
        <v>414</v>
      </c>
      <c r="C168" s="63" t="s">
        <v>415</v>
      </c>
      <c r="D168" s="64">
        <v>6</v>
      </c>
      <c r="E168" s="65">
        <v>5.0000000000000001E-4</v>
      </c>
      <c r="F168" s="65">
        <v>1.2749999999999999E-3</v>
      </c>
      <c r="G168" s="66">
        <f t="shared" si="2"/>
        <v>-7.7499999999999986E-4</v>
      </c>
      <c r="L168" s="67"/>
      <c r="M168" s="67"/>
    </row>
    <row r="169" spans="1:13" ht="30" x14ac:dyDescent="0.25">
      <c r="A169" s="89"/>
      <c r="B169" s="62" t="s">
        <v>416</v>
      </c>
      <c r="C169" s="63" t="s">
        <v>417</v>
      </c>
      <c r="D169" s="64">
        <v>6</v>
      </c>
      <c r="E169" s="65">
        <v>1E-4</v>
      </c>
      <c r="F169" s="65">
        <v>1E-4</v>
      </c>
      <c r="G169" s="66">
        <f t="shared" si="2"/>
        <v>0</v>
      </c>
      <c r="L169" s="67"/>
      <c r="M169" s="67"/>
    </row>
    <row r="170" spans="1:13" ht="30" x14ac:dyDescent="0.25">
      <c r="A170" s="89"/>
      <c r="B170" s="62" t="s">
        <v>418</v>
      </c>
      <c r="C170" s="63" t="s">
        <v>419</v>
      </c>
      <c r="D170" s="64">
        <v>6</v>
      </c>
      <c r="E170" s="65">
        <v>5.0000000000000001E-4</v>
      </c>
      <c r="F170" s="65">
        <v>4.6000000000000001E-4</v>
      </c>
      <c r="G170" s="66">
        <f t="shared" si="2"/>
        <v>3.9999999999999996E-5</v>
      </c>
      <c r="L170" s="67"/>
      <c r="M170" s="67"/>
    </row>
    <row r="171" spans="1:13" ht="30" x14ac:dyDescent="0.25">
      <c r="A171" s="89"/>
      <c r="B171" s="62" t="s">
        <v>420</v>
      </c>
      <c r="C171" s="63" t="s">
        <v>421</v>
      </c>
      <c r="D171" s="64">
        <v>6</v>
      </c>
      <c r="E171" s="65">
        <v>2.0000000000000001E-4</v>
      </c>
      <c r="F171" s="65">
        <v>9.2999999999999997E-5</v>
      </c>
      <c r="G171" s="66">
        <f t="shared" si="2"/>
        <v>1.0700000000000001E-4</v>
      </c>
      <c r="L171" s="67"/>
      <c r="M171" s="67"/>
    </row>
    <row r="172" spans="1:13" ht="30" x14ac:dyDescent="0.25">
      <c r="A172" s="89"/>
      <c r="B172" s="62" t="s">
        <v>422</v>
      </c>
      <c r="C172" s="63" t="s">
        <v>423</v>
      </c>
      <c r="D172" s="64">
        <v>6</v>
      </c>
      <c r="E172" s="65">
        <v>5.0000000000000002E-5</v>
      </c>
      <c r="F172" s="65">
        <v>1.289E-3</v>
      </c>
      <c r="G172" s="66">
        <f t="shared" si="2"/>
        <v>-1.2390000000000001E-3</v>
      </c>
      <c r="L172" s="67"/>
      <c r="M172" s="67"/>
    </row>
    <row r="173" spans="1:13" ht="45" x14ac:dyDescent="0.25">
      <c r="A173" s="89"/>
      <c r="B173" s="62" t="s">
        <v>424</v>
      </c>
      <c r="C173" s="63" t="s">
        <v>51</v>
      </c>
      <c r="D173" s="64">
        <v>7</v>
      </c>
      <c r="E173" s="65">
        <v>1E-4</v>
      </c>
      <c r="F173" s="65">
        <v>5.0000000000000002E-5</v>
      </c>
      <c r="G173" s="66">
        <f t="shared" si="2"/>
        <v>5.0000000000000002E-5</v>
      </c>
      <c r="L173" s="67"/>
      <c r="M173" s="67"/>
    </row>
    <row r="174" spans="1:13" ht="30" x14ac:dyDescent="0.25">
      <c r="A174" s="89"/>
      <c r="B174" s="62" t="s">
        <v>425</v>
      </c>
      <c r="C174" s="63" t="s">
        <v>426</v>
      </c>
      <c r="D174" s="64">
        <v>6</v>
      </c>
      <c r="E174" s="65">
        <v>2.0000000000000001E-4</v>
      </c>
      <c r="F174" s="65">
        <v>0</v>
      </c>
      <c r="G174" s="66">
        <f t="shared" si="2"/>
        <v>2.0000000000000001E-4</v>
      </c>
      <c r="L174" s="67"/>
      <c r="M174" s="67"/>
    </row>
    <row r="175" spans="1:13" x14ac:dyDescent="0.25">
      <c r="A175" s="89"/>
      <c r="B175" s="62" t="s">
        <v>406</v>
      </c>
      <c r="C175" s="63" t="s">
        <v>427</v>
      </c>
      <c r="D175" s="64">
        <v>5</v>
      </c>
      <c r="E175" s="65">
        <v>2E-3</v>
      </c>
      <c r="F175" s="65">
        <v>0</v>
      </c>
      <c r="G175" s="66">
        <f t="shared" si="2"/>
        <v>2E-3</v>
      </c>
      <c r="L175" s="67"/>
      <c r="M175" s="67"/>
    </row>
    <row r="176" spans="1:13" ht="45" x14ac:dyDescent="0.25">
      <c r="A176" s="89"/>
      <c r="B176" s="62" t="s">
        <v>428</v>
      </c>
      <c r="C176" s="63" t="s">
        <v>51</v>
      </c>
      <c r="D176" s="64">
        <v>6</v>
      </c>
      <c r="E176" s="65">
        <v>5.0000000000000001E-4</v>
      </c>
      <c r="F176" s="65">
        <v>4.3999999999999999E-5</v>
      </c>
      <c r="G176" s="66">
        <f t="shared" si="2"/>
        <v>4.5600000000000003E-4</v>
      </c>
      <c r="L176" s="67"/>
      <c r="M176" s="67"/>
    </row>
    <row r="177" spans="1:13" x14ac:dyDescent="0.25">
      <c r="A177" s="89"/>
      <c r="B177" s="62" t="s">
        <v>429</v>
      </c>
      <c r="C177" s="63" t="s">
        <v>162</v>
      </c>
      <c r="D177" s="64">
        <v>6</v>
      </c>
      <c r="E177" s="65">
        <v>2E-3</v>
      </c>
      <c r="F177" s="65">
        <v>0</v>
      </c>
      <c r="G177" s="66">
        <f t="shared" si="2"/>
        <v>2E-3</v>
      </c>
      <c r="L177" s="67"/>
      <c r="M177" s="67"/>
    </row>
    <row r="178" spans="1:13" ht="45" x14ac:dyDescent="0.25">
      <c r="A178" s="89"/>
      <c r="B178" s="62" t="s">
        <v>430</v>
      </c>
      <c r="C178" s="63" t="s">
        <v>431</v>
      </c>
      <c r="D178" s="64">
        <v>8</v>
      </c>
      <c r="E178" s="65">
        <v>2.9999999999999997E-4</v>
      </c>
      <c r="F178" s="65">
        <v>0</v>
      </c>
      <c r="G178" s="66">
        <f t="shared" si="2"/>
        <v>2.9999999999999997E-4</v>
      </c>
      <c r="L178" s="67"/>
      <c r="M178" s="67"/>
    </row>
    <row r="179" spans="1:13" ht="30" x14ac:dyDescent="0.25">
      <c r="A179" s="89"/>
      <c r="B179" s="62" t="s">
        <v>432</v>
      </c>
      <c r="C179" s="63" t="s">
        <v>431</v>
      </c>
      <c r="D179" s="64">
        <v>8</v>
      </c>
      <c r="E179" s="65">
        <v>1.5E-3</v>
      </c>
      <c r="F179" s="65">
        <v>0</v>
      </c>
      <c r="G179" s="66">
        <f t="shared" si="2"/>
        <v>1.5E-3</v>
      </c>
      <c r="L179" s="67"/>
      <c r="M179" s="67"/>
    </row>
    <row r="180" spans="1:13" ht="45" x14ac:dyDescent="0.25">
      <c r="A180" s="89"/>
      <c r="B180" s="62" t="s">
        <v>281</v>
      </c>
      <c r="C180" s="63" t="s">
        <v>431</v>
      </c>
      <c r="D180" s="64">
        <v>6</v>
      </c>
      <c r="E180" s="65">
        <v>2.9999999999999997E-4</v>
      </c>
      <c r="F180" s="65">
        <v>5.0000000000000004E-6</v>
      </c>
      <c r="G180" s="66">
        <f t="shared" si="2"/>
        <v>2.9499999999999996E-4</v>
      </c>
      <c r="L180" s="67"/>
      <c r="M180" s="67"/>
    </row>
    <row r="181" spans="1:13" ht="30" x14ac:dyDescent="0.25">
      <c r="A181" s="89"/>
      <c r="B181" s="62" t="s">
        <v>433</v>
      </c>
      <c r="C181" s="63" t="s">
        <v>434</v>
      </c>
      <c r="D181" s="64">
        <v>5</v>
      </c>
      <c r="E181" s="65">
        <v>6.0000000000000001E-3</v>
      </c>
      <c r="F181" s="65">
        <v>2.4499999999999999E-4</v>
      </c>
      <c r="G181" s="66">
        <f t="shared" si="2"/>
        <v>5.7549999999999997E-3</v>
      </c>
      <c r="L181" s="67"/>
      <c r="M181" s="67"/>
    </row>
    <row r="182" spans="1:13" x14ac:dyDescent="0.25">
      <c r="A182" s="89"/>
      <c r="B182" s="62" t="s">
        <v>435</v>
      </c>
      <c r="C182" s="63" t="s">
        <v>434</v>
      </c>
      <c r="D182" s="64">
        <v>5</v>
      </c>
      <c r="E182" s="65">
        <v>2E-3</v>
      </c>
      <c r="F182" s="65">
        <v>0</v>
      </c>
      <c r="G182" s="66">
        <f t="shared" si="2"/>
        <v>2E-3</v>
      </c>
      <c r="L182" s="67"/>
      <c r="M182" s="67"/>
    </row>
    <row r="183" spans="1:13" ht="30" x14ac:dyDescent="0.25">
      <c r="A183" s="89"/>
      <c r="B183" s="62" t="s">
        <v>436</v>
      </c>
      <c r="C183" s="63" t="s">
        <v>434</v>
      </c>
      <c r="D183" s="64">
        <v>5</v>
      </c>
      <c r="E183" s="65">
        <v>0.01</v>
      </c>
      <c r="F183" s="65">
        <v>5.2119999999999996E-3</v>
      </c>
      <c r="G183" s="66">
        <f t="shared" si="2"/>
        <v>4.7880000000000006E-3</v>
      </c>
      <c r="L183" s="67"/>
      <c r="M183" s="67"/>
    </row>
    <row r="184" spans="1:13" ht="45" x14ac:dyDescent="0.25">
      <c r="A184" s="89"/>
      <c r="B184" s="62" t="s">
        <v>437</v>
      </c>
      <c r="C184" s="63" t="s">
        <v>434</v>
      </c>
      <c r="D184" s="64">
        <v>5</v>
      </c>
      <c r="E184" s="65">
        <v>1.2444E-2</v>
      </c>
      <c r="F184" s="65">
        <v>1.0795000000000001E-2</v>
      </c>
      <c r="G184" s="66">
        <f t="shared" si="2"/>
        <v>1.6489999999999994E-3</v>
      </c>
      <c r="L184" s="67"/>
      <c r="M184" s="67"/>
    </row>
    <row r="185" spans="1:13" ht="30" x14ac:dyDescent="0.25">
      <c r="A185" s="89"/>
      <c r="B185" s="62" t="s">
        <v>438</v>
      </c>
      <c r="C185" s="63" t="s">
        <v>434</v>
      </c>
      <c r="D185" s="64">
        <v>5</v>
      </c>
      <c r="E185" s="65">
        <v>3.0000000000000001E-3</v>
      </c>
      <c r="F185" s="65">
        <v>1.5089999999999999E-3</v>
      </c>
      <c r="G185" s="66">
        <f t="shared" si="2"/>
        <v>1.4910000000000001E-3</v>
      </c>
      <c r="L185" s="67"/>
      <c r="M185" s="67"/>
    </row>
    <row r="186" spans="1:13" ht="30" x14ac:dyDescent="0.25">
      <c r="A186" s="89"/>
      <c r="B186" s="62" t="s">
        <v>439</v>
      </c>
      <c r="C186" s="63" t="s">
        <v>162</v>
      </c>
      <c r="D186" s="64">
        <v>6</v>
      </c>
      <c r="E186" s="65">
        <v>2.0000000000000001E-4</v>
      </c>
      <c r="F186" s="65">
        <v>5.9999999999999995E-5</v>
      </c>
      <c r="G186" s="66">
        <f t="shared" si="2"/>
        <v>1.4000000000000001E-4</v>
      </c>
      <c r="L186" s="67"/>
      <c r="M186" s="67"/>
    </row>
    <row r="187" spans="1:13" ht="30" x14ac:dyDescent="0.25">
      <c r="A187" s="89"/>
      <c r="B187" s="62" t="s">
        <v>33</v>
      </c>
      <c r="C187" s="63" t="s">
        <v>440</v>
      </c>
      <c r="D187" s="64">
        <v>5</v>
      </c>
      <c r="E187" s="65">
        <v>8.0000000000000002E-3</v>
      </c>
      <c r="F187" s="65">
        <v>1.7999999999999997E-5</v>
      </c>
      <c r="G187" s="66">
        <f t="shared" si="2"/>
        <v>7.9819999999999995E-3</v>
      </c>
      <c r="L187" s="67"/>
      <c r="M187" s="67"/>
    </row>
    <row r="188" spans="1:13" ht="45" x14ac:dyDescent="0.25">
      <c r="A188" s="89"/>
      <c r="B188" s="62" t="s">
        <v>441</v>
      </c>
      <c r="C188" s="63" t="s">
        <v>51</v>
      </c>
      <c r="D188" s="64">
        <v>7</v>
      </c>
      <c r="E188" s="65">
        <v>2.0000000000000001E-4</v>
      </c>
      <c r="F188" s="65">
        <v>1.7E-5</v>
      </c>
      <c r="G188" s="66">
        <f t="shared" si="2"/>
        <v>1.83E-4</v>
      </c>
      <c r="L188" s="67"/>
      <c r="M188" s="67"/>
    </row>
    <row r="189" spans="1:13" ht="60" x14ac:dyDescent="0.25">
      <c r="A189" s="89"/>
      <c r="B189" s="62" t="s">
        <v>442</v>
      </c>
      <c r="C189" s="63" t="s">
        <v>443</v>
      </c>
      <c r="D189" s="64">
        <v>6</v>
      </c>
      <c r="E189" s="65">
        <v>5.0000000000000002E-5</v>
      </c>
      <c r="F189" s="65">
        <v>5.0000000000000002E-5</v>
      </c>
      <c r="G189" s="66">
        <f t="shared" si="2"/>
        <v>0</v>
      </c>
      <c r="L189" s="67"/>
      <c r="M189" s="67"/>
    </row>
    <row r="190" spans="1:13" ht="30" x14ac:dyDescent="0.25">
      <c r="A190" s="89"/>
      <c r="B190" s="62" t="s">
        <v>444</v>
      </c>
      <c r="C190" s="63" t="s">
        <v>162</v>
      </c>
      <c r="D190" s="64">
        <v>7</v>
      </c>
      <c r="E190" s="65">
        <v>1E-4</v>
      </c>
      <c r="F190" s="65">
        <v>0</v>
      </c>
      <c r="G190" s="66">
        <f t="shared" si="2"/>
        <v>1E-4</v>
      </c>
      <c r="L190" s="67"/>
      <c r="M190" s="67"/>
    </row>
    <row r="191" spans="1:13" ht="30" x14ac:dyDescent="0.25">
      <c r="A191" s="89"/>
      <c r="B191" s="62" t="s">
        <v>445</v>
      </c>
      <c r="C191" s="63" t="s">
        <v>162</v>
      </c>
      <c r="D191" s="64">
        <v>7</v>
      </c>
      <c r="E191" s="65">
        <v>1E-4</v>
      </c>
      <c r="F191" s="65">
        <v>1.4E-5</v>
      </c>
      <c r="G191" s="66">
        <f t="shared" si="2"/>
        <v>8.6000000000000003E-5</v>
      </c>
      <c r="L191" s="67"/>
      <c r="M191" s="67"/>
    </row>
    <row r="192" spans="1:13" ht="30" x14ac:dyDescent="0.25">
      <c r="A192" s="89"/>
      <c r="B192" s="62" t="s">
        <v>446</v>
      </c>
      <c r="C192" s="63" t="s">
        <v>51</v>
      </c>
      <c r="D192" s="64">
        <v>6</v>
      </c>
      <c r="E192" s="65">
        <v>5.0000000000000001E-4</v>
      </c>
      <c r="F192" s="65">
        <v>4.7699999999999999E-4</v>
      </c>
      <c r="G192" s="66">
        <f t="shared" si="2"/>
        <v>2.3000000000000017E-5</v>
      </c>
      <c r="L192" s="67"/>
      <c r="M192" s="67"/>
    </row>
    <row r="193" spans="1:13" ht="60" x14ac:dyDescent="0.25">
      <c r="A193" s="89"/>
      <c r="B193" s="62" t="s">
        <v>447</v>
      </c>
      <c r="C193" s="63" t="s">
        <v>51</v>
      </c>
      <c r="D193" s="64">
        <v>7</v>
      </c>
      <c r="E193" s="65">
        <v>2.9999999999999997E-4</v>
      </c>
      <c r="F193" s="65">
        <v>0</v>
      </c>
      <c r="G193" s="66">
        <f t="shared" si="2"/>
        <v>2.9999999999999997E-4</v>
      </c>
      <c r="L193" s="67"/>
      <c r="M193" s="67"/>
    </row>
    <row r="194" spans="1:13" ht="60" x14ac:dyDescent="0.25">
      <c r="A194" s="89"/>
      <c r="B194" s="62" t="s">
        <v>448</v>
      </c>
      <c r="C194" s="63" t="s">
        <v>51</v>
      </c>
      <c r="D194" s="64">
        <v>6</v>
      </c>
      <c r="E194" s="65">
        <v>2.0000000000000001E-4</v>
      </c>
      <c r="F194" s="65">
        <v>0</v>
      </c>
      <c r="G194" s="66">
        <f t="shared" si="2"/>
        <v>2.0000000000000001E-4</v>
      </c>
      <c r="L194" s="67"/>
      <c r="M194" s="67"/>
    </row>
    <row r="195" spans="1:13" ht="30" x14ac:dyDescent="0.25">
      <c r="A195" s="89"/>
      <c r="B195" s="62" t="s">
        <v>449</v>
      </c>
      <c r="C195" s="63" t="s">
        <v>450</v>
      </c>
      <c r="D195" s="64">
        <v>6</v>
      </c>
      <c r="E195" s="65">
        <v>1.6999999999999999E-3</v>
      </c>
      <c r="F195" s="65">
        <v>6.820000000000001E-4</v>
      </c>
      <c r="G195" s="66">
        <f t="shared" si="2"/>
        <v>1.0179999999999998E-3</v>
      </c>
      <c r="L195" s="67"/>
      <c r="M195" s="67"/>
    </row>
    <row r="196" spans="1:13" ht="30" x14ac:dyDescent="0.25">
      <c r="A196" s="89"/>
      <c r="B196" s="62" t="s">
        <v>451</v>
      </c>
      <c r="C196" s="63" t="s">
        <v>51</v>
      </c>
      <c r="D196" s="64">
        <v>7</v>
      </c>
      <c r="E196" s="65">
        <v>2.9999999999999997E-4</v>
      </c>
      <c r="F196" s="65">
        <v>0</v>
      </c>
      <c r="G196" s="66">
        <f t="shared" si="2"/>
        <v>2.9999999999999997E-4</v>
      </c>
      <c r="L196" s="67"/>
      <c r="M196" s="67"/>
    </row>
    <row r="197" spans="1:13" ht="60" x14ac:dyDescent="0.25">
      <c r="A197" s="89"/>
      <c r="B197" s="62" t="s">
        <v>452</v>
      </c>
      <c r="C197" s="63" t="s">
        <v>453</v>
      </c>
      <c r="D197" s="64">
        <v>6</v>
      </c>
      <c r="E197" s="65">
        <v>1.6539999999999999E-3</v>
      </c>
      <c r="F197" s="65">
        <v>1.74E-3</v>
      </c>
      <c r="G197" s="66">
        <f t="shared" si="2"/>
        <v>-8.6000000000000139E-5</v>
      </c>
      <c r="L197" s="67"/>
      <c r="M197" s="67"/>
    </row>
    <row r="198" spans="1:13" ht="30" x14ac:dyDescent="0.25">
      <c r="A198" s="89"/>
      <c r="B198" s="62" t="s">
        <v>454</v>
      </c>
      <c r="C198" s="63" t="s">
        <v>453</v>
      </c>
      <c r="D198" s="64">
        <v>6</v>
      </c>
      <c r="E198" s="65">
        <v>6.7900000000000002E-4</v>
      </c>
      <c r="F198" s="65">
        <v>0</v>
      </c>
      <c r="G198" s="66">
        <f t="shared" si="2"/>
        <v>6.7900000000000002E-4</v>
      </c>
      <c r="L198" s="67"/>
      <c r="M198" s="67"/>
    </row>
    <row r="199" spans="1:13" ht="60" x14ac:dyDescent="0.25">
      <c r="A199" s="89"/>
      <c r="B199" s="62" t="s">
        <v>455</v>
      </c>
      <c r="C199" s="63" t="s">
        <v>453</v>
      </c>
      <c r="D199" s="64">
        <v>7</v>
      </c>
      <c r="E199" s="65">
        <v>4.4099999999999999E-4</v>
      </c>
      <c r="F199" s="65">
        <v>1.94E-4</v>
      </c>
      <c r="G199" s="66">
        <f t="shared" si="2"/>
        <v>2.4699999999999999E-4</v>
      </c>
      <c r="L199" s="67"/>
      <c r="M199" s="67"/>
    </row>
    <row r="200" spans="1:13" ht="45" x14ac:dyDescent="0.25">
      <c r="A200" s="89"/>
      <c r="B200" s="62" t="s">
        <v>456</v>
      </c>
      <c r="C200" s="63" t="s">
        <v>51</v>
      </c>
      <c r="D200" s="64">
        <v>6</v>
      </c>
      <c r="E200" s="65">
        <v>8.0000000000000004E-4</v>
      </c>
      <c r="F200" s="65">
        <v>0</v>
      </c>
      <c r="G200" s="66">
        <f t="shared" si="2"/>
        <v>8.0000000000000004E-4</v>
      </c>
      <c r="L200" s="67"/>
      <c r="M200" s="67"/>
    </row>
    <row r="201" spans="1:13" x14ac:dyDescent="0.25">
      <c r="A201" s="89"/>
      <c r="B201" s="62" t="s">
        <v>457</v>
      </c>
      <c r="C201" s="63" t="s">
        <v>458</v>
      </c>
      <c r="D201" s="64">
        <v>6</v>
      </c>
      <c r="E201" s="65">
        <v>5.0000000000000001E-4</v>
      </c>
      <c r="F201" s="65">
        <v>1.4000000000000001E-4</v>
      </c>
      <c r="G201" s="66">
        <f t="shared" si="2"/>
        <v>3.5999999999999997E-4</v>
      </c>
      <c r="L201" s="67"/>
      <c r="M201" s="67"/>
    </row>
    <row r="202" spans="1:13" ht="45" x14ac:dyDescent="0.25">
      <c r="A202" s="89"/>
      <c r="B202" s="62" t="s">
        <v>283</v>
      </c>
      <c r="C202" s="63" t="s">
        <v>459</v>
      </c>
      <c r="D202" s="64">
        <v>6</v>
      </c>
      <c r="E202" s="65">
        <v>5.9999999999999995E-4</v>
      </c>
      <c r="F202" s="65">
        <v>0</v>
      </c>
      <c r="G202" s="66">
        <f t="shared" si="2"/>
        <v>5.9999999999999995E-4</v>
      </c>
      <c r="L202" s="67"/>
      <c r="M202" s="67"/>
    </row>
    <row r="203" spans="1:13" ht="45" x14ac:dyDescent="0.25">
      <c r="A203" s="89"/>
      <c r="B203" s="62" t="s">
        <v>460</v>
      </c>
      <c r="C203" s="63" t="s">
        <v>51</v>
      </c>
      <c r="D203" s="64">
        <v>6</v>
      </c>
      <c r="E203" s="65">
        <v>2.9999999999999997E-4</v>
      </c>
      <c r="F203" s="65">
        <v>0</v>
      </c>
      <c r="G203" s="66">
        <f t="shared" si="2"/>
        <v>2.9999999999999997E-4</v>
      </c>
      <c r="L203" s="67"/>
      <c r="M203" s="67"/>
    </row>
    <row r="204" spans="1:13" x14ac:dyDescent="0.25">
      <c r="A204" s="89"/>
      <c r="B204" s="62" t="s">
        <v>461</v>
      </c>
      <c r="C204" s="63" t="s">
        <v>344</v>
      </c>
      <c r="D204" s="69">
        <v>8</v>
      </c>
      <c r="E204" s="65">
        <v>0.08</v>
      </c>
      <c r="F204" s="65">
        <v>0.13458099999999998</v>
      </c>
      <c r="G204" s="66">
        <f t="shared" si="2"/>
        <v>-5.4580999999999977E-2</v>
      </c>
      <c r="L204" s="67"/>
      <c r="M204" s="67"/>
    </row>
    <row r="205" spans="1:13" ht="60" x14ac:dyDescent="0.25">
      <c r="A205" s="89"/>
      <c r="B205" s="62" t="s">
        <v>462</v>
      </c>
      <c r="C205" s="63" t="s">
        <v>51</v>
      </c>
      <c r="D205" s="64">
        <v>6</v>
      </c>
      <c r="E205" s="65">
        <v>5.0000000000000001E-4</v>
      </c>
      <c r="F205" s="65">
        <v>1.7899999999999999E-4</v>
      </c>
      <c r="G205" s="66">
        <f t="shared" si="2"/>
        <v>3.21E-4</v>
      </c>
      <c r="L205" s="67"/>
      <c r="M205" s="67"/>
    </row>
    <row r="206" spans="1:13" ht="45" x14ac:dyDescent="0.25">
      <c r="A206" s="89"/>
      <c r="B206" s="62" t="s">
        <v>463</v>
      </c>
      <c r="C206" s="63" t="s">
        <v>51</v>
      </c>
      <c r="D206" s="64">
        <v>6</v>
      </c>
      <c r="E206" s="65">
        <v>5.0000000000000001E-4</v>
      </c>
      <c r="F206" s="65">
        <v>0</v>
      </c>
      <c r="G206" s="66">
        <f t="shared" si="2"/>
        <v>5.0000000000000001E-4</v>
      </c>
      <c r="L206" s="67"/>
      <c r="M206" s="67"/>
    </row>
    <row r="207" spans="1:13" ht="30" x14ac:dyDescent="0.25">
      <c r="A207" s="89"/>
      <c r="B207" s="62" t="s">
        <v>231</v>
      </c>
      <c r="C207" s="63" t="s">
        <v>51</v>
      </c>
      <c r="D207" s="64">
        <v>6</v>
      </c>
      <c r="E207" s="65">
        <v>5.0000000000000001E-4</v>
      </c>
      <c r="F207" s="65">
        <v>0</v>
      </c>
      <c r="G207" s="66">
        <f t="shared" si="2"/>
        <v>5.0000000000000001E-4</v>
      </c>
      <c r="L207" s="67"/>
      <c r="M207" s="67"/>
    </row>
    <row r="208" spans="1:13" ht="45" x14ac:dyDescent="0.25">
      <c r="A208" s="89"/>
      <c r="B208" s="62" t="s">
        <v>464</v>
      </c>
      <c r="C208" s="63" t="s">
        <v>346</v>
      </c>
      <c r="D208" s="64">
        <v>3</v>
      </c>
      <c r="E208" s="65">
        <v>1.9270000000000001E-3</v>
      </c>
      <c r="F208" s="65">
        <v>1.9270000000000001E-3</v>
      </c>
      <c r="G208" s="66">
        <f t="shared" si="2"/>
        <v>0</v>
      </c>
      <c r="L208" s="67"/>
      <c r="M208" s="67"/>
    </row>
    <row r="209" spans="1:13" ht="60" x14ac:dyDescent="0.25">
      <c r="A209" s="89"/>
      <c r="B209" s="62" t="s">
        <v>465</v>
      </c>
      <c r="C209" s="63" t="s">
        <v>346</v>
      </c>
      <c r="D209" s="64">
        <v>3</v>
      </c>
      <c r="E209" s="65">
        <v>1.54E-4</v>
      </c>
      <c r="F209" s="65">
        <v>1.54E-4</v>
      </c>
      <c r="G209" s="66">
        <f t="shared" si="2"/>
        <v>0</v>
      </c>
      <c r="L209" s="67"/>
      <c r="M209" s="67"/>
    </row>
    <row r="210" spans="1:13" x14ac:dyDescent="0.25">
      <c r="A210" s="89"/>
      <c r="B210" s="62" t="s">
        <v>466</v>
      </c>
      <c r="C210" s="63" t="s">
        <v>162</v>
      </c>
      <c r="D210" s="64">
        <v>6</v>
      </c>
      <c r="E210" s="65">
        <v>1.0000000000000001E-5</v>
      </c>
      <c r="F210" s="65">
        <v>2.0799999999999999E-4</v>
      </c>
      <c r="G210" s="66">
        <f t="shared" si="2"/>
        <v>-1.9799999999999999E-4</v>
      </c>
      <c r="L210" s="67"/>
      <c r="M210" s="67"/>
    </row>
    <row r="211" spans="1:13" ht="30" x14ac:dyDescent="0.25">
      <c r="A211" s="89"/>
      <c r="B211" s="62" t="s">
        <v>365</v>
      </c>
      <c r="C211" s="63" t="s">
        <v>162</v>
      </c>
      <c r="D211" s="64">
        <v>7</v>
      </c>
      <c r="E211" s="65">
        <v>2.0000000000000001E-4</v>
      </c>
      <c r="F211" s="65">
        <v>4.0000000000000002E-4</v>
      </c>
      <c r="G211" s="66">
        <f t="shared" si="2"/>
        <v>-2.0000000000000001E-4</v>
      </c>
      <c r="L211" s="67"/>
      <c r="M211" s="67"/>
    </row>
    <row r="212" spans="1:13" ht="30" x14ac:dyDescent="0.25">
      <c r="A212" s="89"/>
      <c r="B212" s="62" t="s">
        <v>467</v>
      </c>
      <c r="C212" s="63" t="s">
        <v>51</v>
      </c>
      <c r="D212" s="64">
        <v>6</v>
      </c>
      <c r="E212" s="65">
        <v>1E-4</v>
      </c>
      <c r="F212" s="65">
        <v>0</v>
      </c>
      <c r="G212" s="66">
        <f t="shared" si="2"/>
        <v>1E-4</v>
      </c>
      <c r="L212" s="67"/>
      <c r="M212" s="67"/>
    </row>
    <row r="213" spans="1:13" ht="45" x14ac:dyDescent="0.25">
      <c r="A213" s="89"/>
      <c r="B213" s="62" t="s">
        <v>468</v>
      </c>
      <c r="C213" s="63" t="s">
        <v>51</v>
      </c>
      <c r="D213" s="64">
        <v>6</v>
      </c>
      <c r="E213" s="65">
        <v>0</v>
      </c>
      <c r="F213" s="65">
        <v>4.8000000000000001E-5</v>
      </c>
      <c r="G213" s="66">
        <f t="shared" si="2"/>
        <v>-4.8000000000000001E-5</v>
      </c>
      <c r="L213" s="67"/>
      <c r="M213" s="67"/>
    </row>
    <row r="214" spans="1:13" x14ac:dyDescent="0.25">
      <c r="A214" s="89"/>
      <c r="B214" s="62" t="s">
        <v>140</v>
      </c>
      <c r="C214" s="63" t="s">
        <v>162</v>
      </c>
      <c r="D214" s="64">
        <v>7</v>
      </c>
      <c r="E214" s="65">
        <v>5.0000000000000002E-5</v>
      </c>
      <c r="F214" s="65">
        <v>0</v>
      </c>
      <c r="G214" s="66">
        <f t="shared" si="2"/>
        <v>5.0000000000000002E-5</v>
      </c>
      <c r="L214" s="67"/>
      <c r="M214" s="67"/>
    </row>
    <row r="215" spans="1:13" ht="30" x14ac:dyDescent="0.25">
      <c r="A215" s="89"/>
      <c r="B215" s="62" t="s">
        <v>469</v>
      </c>
      <c r="C215" s="63" t="s">
        <v>51</v>
      </c>
      <c r="D215" s="64">
        <v>6</v>
      </c>
      <c r="E215" s="65">
        <v>2.2000000000000001E-3</v>
      </c>
      <c r="F215" s="65">
        <v>2.9999999999999997E-4</v>
      </c>
      <c r="G215" s="66">
        <f t="shared" si="2"/>
        <v>1.9000000000000002E-3</v>
      </c>
      <c r="L215" s="67"/>
      <c r="M215" s="67"/>
    </row>
    <row r="216" spans="1:13" ht="105" x14ac:dyDescent="0.25">
      <c r="A216" s="89"/>
      <c r="B216" s="62" t="s">
        <v>470</v>
      </c>
      <c r="C216" s="63" t="s">
        <v>471</v>
      </c>
      <c r="D216" s="64">
        <v>7</v>
      </c>
      <c r="E216" s="65">
        <v>1E-4</v>
      </c>
      <c r="F216" s="65">
        <v>5.8E-5</v>
      </c>
      <c r="G216" s="66">
        <f t="shared" ref="G216:G279" si="3">E216-F216</f>
        <v>4.2000000000000004E-5</v>
      </c>
      <c r="L216" s="67"/>
      <c r="M216" s="67"/>
    </row>
    <row r="217" spans="1:13" ht="30" x14ac:dyDescent="0.25">
      <c r="A217" s="89"/>
      <c r="B217" s="62" t="s">
        <v>472</v>
      </c>
      <c r="C217" s="63" t="s">
        <v>51</v>
      </c>
      <c r="D217" s="64">
        <v>6</v>
      </c>
      <c r="E217" s="65">
        <v>1E-3</v>
      </c>
      <c r="F217" s="65">
        <v>1.7E-5</v>
      </c>
      <c r="G217" s="66">
        <f t="shared" si="3"/>
        <v>9.8299999999999993E-4</v>
      </c>
      <c r="L217" s="67"/>
      <c r="M217" s="67"/>
    </row>
    <row r="218" spans="1:13" ht="30" x14ac:dyDescent="0.25">
      <c r="A218" s="89"/>
      <c r="B218" s="62" t="s">
        <v>380</v>
      </c>
      <c r="C218" s="63" t="s">
        <v>51</v>
      </c>
      <c r="D218" s="64">
        <v>7</v>
      </c>
      <c r="E218" s="65">
        <v>4.0000000000000002E-4</v>
      </c>
      <c r="F218" s="65">
        <v>0</v>
      </c>
      <c r="G218" s="66">
        <f t="shared" si="3"/>
        <v>4.0000000000000002E-4</v>
      </c>
      <c r="L218" s="67"/>
      <c r="M218" s="67"/>
    </row>
    <row r="219" spans="1:13" ht="30" x14ac:dyDescent="0.25">
      <c r="A219" s="89"/>
      <c r="B219" s="62" t="s">
        <v>50</v>
      </c>
      <c r="C219" s="63" t="s">
        <v>473</v>
      </c>
      <c r="D219" s="64">
        <v>5</v>
      </c>
      <c r="E219" s="65">
        <v>1.5E-3</v>
      </c>
      <c r="F219" s="65">
        <v>6.9099999999999999E-4</v>
      </c>
      <c r="G219" s="66">
        <f t="shared" si="3"/>
        <v>8.0900000000000004E-4</v>
      </c>
      <c r="L219" s="67"/>
      <c r="M219" s="67"/>
    </row>
    <row r="220" spans="1:13" ht="45" x14ac:dyDescent="0.25">
      <c r="A220" s="89"/>
      <c r="B220" s="62" t="s">
        <v>474</v>
      </c>
      <c r="C220" s="63" t="s">
        <v>475</v>
      </c>
      <c r="D220" s="64">
        <v>7</v>
      </c>
      <c r="E220" s="65">
        <v>1.4999999999999999E-4</v>
      </c>
      <c r="F220" s="65">
        <v>1.08E-4</v>
      </c>
      <c r="G220" s="66">
        <f t="shared" si="3"/>
        <v>4.1999999999999991E-5</v>
      </c>
      <c r="L220" s="67"/>
      <c r="M220" s="67"/>
    </row>
    <row r="221" spans="1:13" ht="30" x14ac:dyDescent="0.25">
      <c r="A221" s="89" t="s">
        <v>476</v>
      </c>
      <c r="B221" s="62" t="s">
        <v>477</v>
      </c>
      <c r="C221" s="63" t="s">
        <v>51</v>
      </c>
      <c r="D221" s="64">
        <v>6</v>
      </c>
      <c r="E221" s="65">
        <v>2.9999999999999997E-4</v>
      </c>
      <c r="F221" s="65">
        <v>3.0000000000000001E-6</v>
      </c>
      <c r="G221" s="66">
        <f t="shared" si="3"/>
        <v>2.9699999999999996E-4</v>
      </c>
      <c r="L221" s="67"/>
      <c r="M221" s="67"/>
    </row>
    <row r="222" spans="1:13" ht="30" x14ac:dyDescent="0.25">
      <c r="A222" s="89"/>
      <c r="B222" s="62" t="s">
        <v>478</v>
      </c>
      <c r="C222" s="63" t="s">
        <v>51</v>
      </c>
      <c r="D222" s="64">
        <v>6</v>
      </c>
      <c r="E222" s="65">
        <v>5.0000000000000001E-4</v>
      </c>
      <c r="F222" s="65">
        <v>7.2999999999999996E-4</v>
      </c>
      <c r="G222" s="66">
        <f t="shared" si="3"/>
        <v>-2.2999999999999995E-4</v>
      </c>
      <c r="L222" s="67"/>
      <c r="M222" s="67"/>
    </row>
    <row r="223" spans="1:13" ht="30" x14ac:dyDescent="0.25">
      <c r="A223" s="89"/>
      <c r="B223" s="62" t="s">
        <v>479</v>
      </c>
      <c r="C223" s="63" t="s">
        <v>162</v>
      </c>
      <c r="D223" s="64">
        <v>6</v>
      </c>
      <c r="E223" s="65">
        <v>5.0000000000000001E-4</v>
      </c>
      <c r="F223" s="65">
        <v>0</v>
      </c>
      <c r="G223" s="66">
        <f t="shared" si="3"/>
        <v>5.0000000000000001E-4</v>
      </c>
      <c r="L223" s="67"/>
      <c r="M223" s="67"/>
    </row>
    <row r="224" spans="1:13" ht="30" x14ac:dyDescent="0.25">
      <c r="A224" s="89"/>
      <c r="B224" s="62" t="s">
        <v>289</v>
      </c>
      <c r="C224" s="63" t="s">
        <v>480</v>
      </c>
      <c r="D224" s="64">
        <v>6</v>
      </c>
      <c r="E224" s="65">
        <v>1E-4</v>
      </c>
      <c r="F224" s="65">
        <v>0</v>
      </c>
      <c r="G224" s="66">
        <f t="shared" si="3"/>
        <v>1E-4</v>
      </c>
      <c r="L224" s="67"/>
      <c r="M224" s="67"/>
    </row>
    <row r="225" spans="1:13" ht="30" x14ac:dyDescent="0.25">
      <c r="A225" s="89"/>
      <c r="B225" s="62" t="s">
        <v>481</v>
      </c>
      <c r="C225" s="63" t="s">
        <v>51</v>
      </c>
      <c r="D225" s="64">
        <v>7</v>
      </c>
      <c r="E225" s="65">
        <v>5.0000000000000002E-5</v>
      </c>
      <c r="F225" s="65">
        <v>2.3599999999999999E-4</v>
      </c>
      <c r="G225" s="66">
        <f t="shared" si="3"/>
        <v>-1.8599999999999999E-4</v>
      </c>
      <c r="L225" s="67"/>
      <c r="M225" s="67"/>
    </row>
    <row r="226" spans="1:13" ht="30" x14ac:dyDescent="0.25">
      <c r="A226" s="89"/>
      <c r="B226" s="62" t="s">
        <v>482</v>
      </c>
      <c r="C226" s="63" t="s">
        <v>51</v>
      </c>
      <c r="D226" s="64">
        <v>6</v>
      </c>
      <c r="E226" s="65">
        <v>5.0000000000000002E-5</v>
      </c>
      <c r="F226" s="65">
        <v>1.03E-4</v>
      </c>
      <c r="G226" s="66">
        <f t="shared" si="3"/>
        <v>-5.2999999999999994E-5</v>
      </c>
      <c r="L226" s="67"/>
      <c r="M226" s="67"/>
    </row>
    <row r="227" spans="1:13" ht="30" x14ac:dyDescent="0.25">
      <c r="A227" s="89"/>
      <c r="B227" s="62" t="s">
        <v>483</v>
      </c>
      <c r="C227" s="63" t="s">
        <v>484</v>
      </c>
      <c r="D227" s="64">
        <v>6</v>
      </c>
      <c r="E227" s="65">
        <v>5.0000000000000002E-5</v>
      </c>
      <c r="F227" s="65">
        <v>0</v>
      </c>
      <c r="G227" s="66">
        <f t="shared" si="3"/>
        <v>5.0000000000000002E-5</v>
      </c>
      <c r="L227" s="67"/>
      <c r="M227" s="67"/>
    </row>
    <row r="228" spans="1:13" ht="45" x14ac:dyDescent="0.25">
      <c r="A228" s="89"/>
      <c r="B228" s="62" t="s">
        <v>485</v>
      </c>
      <c r="C228" s="63" t="s">
        <v>51</v>
      </c>
      <c r="D228" s="64">
        <v>6</v>
      </c>
      <c r="E228" s="65">
        <v>1E-4</v>
      </c>
      <c r="F228" s="65">
        <v>6.900000000000001E-5</v>
      </c>
      <c r="G228" s="66">
        <f t="shared" si="3"/>
        <v>3.0999999999999995E-5</v>
      </c>
      <c r="L228" s="67"/>
      <c r="M228" s="67"/>
    </row>
    <row r="229" spans="1:13" x14ac:dyDescent="0.25">
      <c r="A229" s="89"/>
      <c r="B229" s="62" t="s">
        <v>486</v>
      </c>
      <c r="C229" s="63" t="s">
        <v>162</v>
      </c>
      <c r="D229" s="64">
        <v>6</v>
      </c>
      <c r="E229" s="65">
        <v>5.0000000000000001E-4</v>
      </c>
      <c r="F229" s="65">
        <v>5.0000000000000001E-4</v>
      </c>
      <c r="G229" s="66">
        <f t="shared" si="3"/>
        <v>0</v>
      </c>
      <c r="L229" s="67"/>
      <c r="M229" s="67"/>
    </row>
    <row r="230" spans="1:13" ht="30" x14ac:dyDescent="0.25">
      <c r="A230" s="89"/>
      <c r="B230" s="62" t="s">
        <v>487</v>
      </c>
      <c r="C230" s="63" t="s">
        <v>51</v>
      </c>
      <c r="D230" s="64">
        <v>6</v>
      </c>
      <c r="E230" s="65">
        <v>5.0000000000000002E-5</v>
      </c>
      <c r="F230" s="65">
        <v>1.6000000000000001E-4</v>
      </c>
      <c r="G230" s="66">
        <f t="shared" si="3"/>
        <v>-1.1000000000000002E-4</v>
      </c>
      <c r="L230" s="67"/>
      <c r="M230" s="67"/>
    </row>
    <row r="231" spans="1:13" ht="30" x14ac:dyDescent="0.25">
      <c r="A231" s="89"/>
      <c r="B231" s="62" t="s">
        <v>488</v>
      </c>
      <c r="C231" s="63" t="s">
        <v>489</v>
      </c>
      <c r="D231" s="64">
        <v>6</v>
      </c>
      <c r="E231" s="65">
        <v>1E-4</v>
      </c>
      <c r="F231" s="65">
        <v>0</v>
      </c>
      <c r="G231" s="66">
        <f t="shared" si="3"/>
        <v>1E-4</v>
      </c>
      <c r="L231" s="67"/>
      <c r="M231" s="67"/>
    </row>
    <row r="232" spans="1:13" ht="30" x14ac:dyDescent="0.25">
      <c r="A232" s="89"/>
      <c r="B232" s="62" t="s">
        <v>490</v>
      </c>
      <c r="C232" s="63" t="s">
        <v>491</v>
      </c>
      <c r="D232" s="64">
        <v>6</v>
      </c>
      <c r="E232" s="65">
        <v>1E-4</v>
      </c>
      <c r="F232" s="65">
        <v>6.3E-5</v>
      </c>
      <c r="G232" s="66">
        <f t="shared" si="3"/>
        <v>3.7000000000000005E-5</v>
      </c>
      <c r="L232" s="67"/>
      <c r="M232" s="67"/>
    </row>
    <row r="233" spans="1:13" ht="30" x14ac:dyDescent="0.25">
      <c r="A233" s="89"/>
      <c r="B233" s="62" t="s">
        <v>492</v>
      </c>
      <c r="C233" s="63" t="s">
        <v>162</v>
      </c>
      <c r="D233" s="64">
        <v>6</v>
      </c>
      <c r="E233" s="65">
        <v>1E-4</v>
      </c>
      <c r="F233" s="65">
        <v>0</v>
      </c>
      <c r="G233" s="66">
        <f t="shared" si="3"/>
        <v>1E-4</v>
      </c>
      <c r="L233" s="67"/>
      <c r="M233" s="67"/>
    </row>
    <row r="234" spans="1:13" x14ac:dyDescent="0.25">
      <c r="A234" s="89"/>
      <c r="B234" s="62" t="s">
        <v>493</v>
      </c>
      <c r="C234" s="63" t="s">
        <v>162</v>
      </c>
      <c r="D234" s="64">
        <v>6</v>
      </c>
      <c r="E234" s="65">
        <v>2.9999999999999997E-4</v>
      </c>
      <c r="F234" s="65">
        <v>0</v>
      </c>
      <c r="G234" s="66">
        <f t="shared" si="3"/>
        <v>2.9999999999999997E-4</v>
      </c>
      <c r="L234" s="67"/>
      <c r="M234" s="67"/>
    </row>
    <row r="235" spans="1:13" ht="45" x14ac:dyDescent="0.25">
      <c r="A235" s="89"/>
      <c r="B235" s="62" t="s">
        <v>494</v>
      </c>
      <c r="C235" s="63" t="s">
        <v>495</v>
      </c>
      <c r="D235" s="64">
        <v>6</v>
      </c>
      <c r="E235" s="65">
        <v>5.0000000000000001E-3</v>
      </c>
      <c r="F235" s="65">
        <v>0</v>
      </c>
      <c r="G235" s="66">
        <f t="shared" si="3"/>
        <v>5.0000000000000001E-3</v>
      </c>
      <c r="L235" s="67"/>
      <c r="M235" s="67"/>
    </row>
    <row r="236" spans="1:13" ht="30" x14ac:dyDescent="0.25">
      <c r="A236" s="89"/>
      <c r="B236" s="62" t="s">
        <v>496</v>
      </c>
      <c r="C236" s="63" t="s">
        <v>497</v>
      </c>
      <c r="D236" s="64">
        <v>6</v>
      </c>
      <c r="E236" s="65">
        <v>5.0000000000000002E-5</v>
      </c>
      <c r="F236" s="65">
        <v>0</v>
      </c>
      <c r="G236" s="66">
        <f t="shared" si="3"/>
        <v>5.0000000000000002E-5</v>
      </c>
      <c r="L236" s="67"/>
      <c r="M236" s="67"/>
    </row>
    <row r="237" spans="1:13" x14ac:dyDescent="0.25">
      <c r="A237" s="89"/>
      <c r="B237" s="62" t="s">
        <v>380</v>
      </c>
      <c r="C237" s="63" t="s">
        <v>498</v>
      </c>
      <c r="D237" s="64">
        <v>6</v>
      </c>
      <c r="E237" s="65">
        <v>5.0000000000000002E-5</v>
      </c>
      <c r="F237" s="65">
        <v>0</v>
      </c>
      <c r="G237" s="66">
        <f t="shared" si="3"/>
        <v>5.0000000000000002E-5</v>
      </c>
      <c r="L237" s="67"/>
      <c r="M237" s="67"/>
    </row>
    <row r="238" spans="1:13" ht="30" x14ac:dyDescent="0.25">
      <c r="A238" s="89"/>
      <c r="B238" s="62" t="s">
        <v>149</v>
      </c>
      <c r="C238" s="63" t="s">
        <v>498</v>
      </c>
      <c r="D238" s="64">
        <v>6</v>
      </c>
      <c r="E238" s="65">
        <v>5.0000000000000002E-5</v>
      </c>
      <c r="F238" s="65">
        <v>7.4100000000000001E-4</v>
      </c>
      <c r="G238" s="66">
        <f t="shared" si="3"/>
        <v>-6.9099999999999999E-4</v>
      </c>
      <c r="L238" s="67"/>
      <c r="M238" s="67"/>
    </row>
    <row r="239" spans="1:13" ht="45" x14ac:dyDescent="0.25">
      <c r="A239" s="89"/>
      <c r="B239" s="62" t="s">
        <v>499</v>
      </c>
      <c r="C239" s="63" t="s">
        <v>162</v>
      </c>
      <c r="D239" s="64">
        <v>6</v>
      </c>
      <c r="E239" s="65">
        <v>1E-4</v>
      </c>
      <c r="F239" s="65">
        <v>0</v>
      </c>
      <c r="G239" s="66">
        <f t="shared" si="3"/>
        <v>1E-4</v>
      </c>
      <c r="L239" s="67"/>
      <c r="M239" s="67"/>
    </row>
    <row r="240" spans="1:13" ht="75" x14ac:dyDescent="0.25">
      <c r="A240" s="89"/>
      <c r="B240" s="62" t="s">
        <v>500</v>
      </c>
      <c r="C240" s="63" t="s">
        <v>501</v>
      </c>
      <c r="D240" s="64">
        <v>5</v>
      </c>
      <c r="E240" s="65">
        <v>3.0000000000000001E-3</v>
      </c>
      <c r="F240" s="65">
        <v>4.4520000000000002E-3</v>
      </c>
      <c r="G240" s="66">
        <f t="shared" si="3"/>
        <v>-1.4520000000000002E-3</v>
      </c>
      <c r="L240" s="67"/>
      <c r="M240" s="67"/>
    </row>
    <row r="241" spans="1:13" ht="45" x14ac:dyDescent="0.25">
      <c r="A241" s="89"/>
      <c r="B241" s="62" t="s">
        <v>502</v>
      </c>
      <c r="C241" s="63" t="s">
        <v>162</v>
      </c>
      <c r="D241" s="64">
        <v>6</v>
      </c>
      <c r="E241" s="65">
        <v>1E-4</v>
      </c>
      <c r="F241" s="65">
        <v>0</v>
      </c>
      <c r="G241" s="66">
        <f t="shared" si="3"/>
        <v>1E-4</v>
      </c>
      <c r="L241" s="67"/>
      <c r="M241" s="67"/>
    </row>
    <row r="242" spans="1:13" ht="75" x14ac:dyDescent="0.25">
      <c r="A242" s="89"/>
      <c r="B242" s="62" t="s">
        <v>503</v>
      </c>
      <c r="C242" s="63" t="s">
        <v>504</v>
      </c>
      <c r="D242" s="64">
        <v>8</v>
      </c>
      <c r="E242" s="65">
        <v>0.01</v>
      </c>
      <c r="F242" s="65">
        <v>1.0454000000000001E-2</v>
      </c>
      <c r="G242" s="66">
        <f t="shared" si="3"/>
        <v>-4.5400000000000128E-4</v>
      </c>
      <c r="L242" s="67"/>
      <c r="M242" s="67"/>
    </row>
    <row r="243" spans="1:13" ht="45" x14ac:dyDescent="0.25">
      <c r="A243" s="89"/>
      <c r="B243" s="62" t="s">
        <v>505</v>
      </c>
      <c r="C243" s="63" t="s">
        <v>51</v>
      </c>
      <c r="D243" s="64">
        <v>6</v>
      </c>
      <c r="E243" s="65">
        <v>1E-4</v>
      </c>
      <c r="F243" s="65">
        <v>0</v>
      </c>
      <c r="G243" s="66">
        <f t="shared" si="3"/>
        <v>1E-4</v>
      </c>
      <c r="L243" s="67"/>
      <c r="M243" s="67"/>
    </row>
    <row r="244" spans="1:13" ht="60" x14ac:dyDescent="0.25">
      <c r="A244" s="89"/>
      <c r="B244" s="62" t="s">
        <v>506</v>
      </c>
      <c r="C244" s="63" t="s">
        <v>507</v>
      </c>
      <c r="D244" s="64">
        <v>8</v>
      </c>
      <c r="E244" s="65">
        <v>8.0000000000000002E-3</v>
      </c>
      <c r="F244" s="65">
        <v>4.7480000000000005E-3</v>
      </c>
      <c r="G244" s="66">
        <f t="shared" si="3"/>
        <v>3.2519999999999997E-3</v>
      </c>
      <c r="L244" s="67"/>
      <c r="M244" s="67"/>
    </row>
    <row r="245" spans="1:13" ht="30" x14ac:dyDescent="0.25">
      <c r="A245" s="89"/>
      <c r="B245" s="62" t="s">
        <v>508</v>
      </c>
      <c r="C245" s="63" t="s">
        <v>509</v>
      </c>
      <c r="D245" s="64">
        <v>5</v>
      </c>
      <c r="E245" s="65">
        <v>0.06</v>
      </c>
      <c r="F245" s="65">
        <v>5.1320999999999999E-2</v>
      </c>
      <c r="G245" s="66">
        <f t="shared" si="3"/>
        <v>8.6789999999999992E-3</v>
      </c>
      <c r="L245" s="67"/>
      <c r="M245" s="67"/>
    </row>
    <row r="246" spans="1:13" ht="60" x14ac:dyDescent="0.25">
      <c r="A246" s="89"/>
      <c r="B246" s="62" t="s">
        <v>510</v>
      </c>
      <c r="C246" s="63" t="s">
        <v>267</v>
      </c>
      <c r="D246" s="64">
        <v>8</v>
      </c>
      <c r="E246" s="65">
        <v>1.4E-5</v>
      </c>
      <c r="F246" s="65">
        <v>0</v>
      </c>
      <c r="G246" s="66">
        <f t="shared" si="3"/>
        <v>1.4E-5</v>
      </c>
      <c r="L246" s="67"/>
      <c r="M246" s="67"/>
    </row>
    <row r="247" spans="1:13" ht="30" x14ac:dyDescent="0.25">
      <c r="A247" s="89"/>
      <c r="B247" s="62" t="s">
        <v>511</v>
      </c>
      <c r="C247" s="63" t="s">
        <v>51</v>
      </c>
      <c r="D247" s="64">
        <v>6</v>
      </c>
      <c r="E247" s="65">
        <v>2.9999999999999997E-5</v>
      </c>
      <c r="F247" s="65">
        <v>0</v>
      </c>
      <c r="G247" s="66">
        <f t="shared" si="3"/>
        <v>2.9999999999999997E-5</v>
      </c>
      <c r="L247" s="67"/>
      <c r="M247" s="67"/>
    </row>
    <row r="248" spans="1:13" ht="45" x14ac:dyDescent="0.25">
      <c r="A248" s="89"/>
      <c r="B248" s="62" t="s">
        <v>512</v>
      </c>
      <c r="C248" s="63" t="s">
        <v>51</v>
      </c>
      <c r="D248" s="64">
        <v>7</v>
      </c>
      <c r="E248" s="65">
        <v>5.0000000000000002E-5</v>
      </c>
      <c r="F248" s="65">
        <v>0</v>
      </c>
      <c r="G248" s="66">
        <f t="shared" si="3"/>
        <v>5.0000000000000002E-5</v>
      </c>
      <c r="L248" s="67"/>
      <c r="M248" s="67"/>
    </row>
    <row r="249" spans="1:13" ht="30" x14ac:dyDescent="0.25">
      <c r="A249" s="89"/>
      <c r="B249" s="62" t="s">
        <v>513</v>
      </c>
      <c r="C249" s="63" t="s">
        <v>514</v>
      </c>
      <c r="D249" s="64">
        <v>5</v>
      </c>
      <c r="E249" s="65">
        <v>2.1999999999999999E-2</v>
      </c>
      <c r="F249" s="65">
        <v>1.3968E-2</v>
      </c>
      <c r="G249" s="66">
        <f t="shared" si="3"/>
        <v>8.0319999999999992E-3</v>
      </c>
      <c r="L249" s="67"/>
      <c r="M249" s="67"/>
    </row>
    <row r="250" spans="1:13" ht="60" x14ac:dyDescent="0.25">
      <c r="A250" s="89"/>
      <c r="B250" s="62" t="s">
        <v>515</v>
      </c>
      <c r="C250" s="63" t="s">
        <v>514</v>
      </c>
      <c r="D250" s="64">
        <v>6</v>
      </c>
      <c r="E250" s="65">
        <v>2.833E-3</v>
      </c>
      <c r="F250" s="65">
        <v>0</v>
      </c>
      <c r="G250" s="66">
        <f t="shared" si="3"/>
        <v>2.833E-3</v>
      </c>
      <c r="L250" s="67"/>
      <c r="M250" s="67"/>
    </row>
    <row r="251" spans="1:13" x14ac:dyDescent="0.25">
      <c r="A251" s="89"/>
      <c r="B251" s="62" t="s">
        <v>516</v>
      </c>
      <c r="C251" s="63" t="s">
        <v>514</v>
      </c>
      <c r="D251" s="64">
        <v>4</v>
      </c>
      <c r="E251" s="65">
        <v>2.8000000000000001E-2</v>
      </c>
      <c r="F251" s="65">
        <v>3.2360999999999994E-2</v>
      </c>
      <c r="G251" s="66">
        <f t="shared" si="3"/>
        <v>-4.3609999999999934E-3</v>
      </c>
      <c r="L251" s="67"/>
      <c r="M251" s="67"/>
    </row>
    <row r="252" spans="1:13" x14ac:dyDescent="0.25">
      <c r="A252" s="89"/>
      <c r="B252" s="62" t="s">
        <v>114</v>
      </c>
      <c r="C252" s="63" t="s">
        <v>514</v>
      </c>
      <c r="D252" s="64">
        <v>4</v>
      </c>
      <c r="E252" s="65">
        <v>3.4000000000000002E-2</v>
      </c>
      <c r="F252" s="65">
        <v>2.9521000000000002E-2</v>
      </c>
      <c r="G252" s="66">
        <f t="shared" si="3"/>
        <v>4.4790000000000003E-3</v>
      </c>
      <c r="L252" s="67"/>
      <c r="M252" s="67"/>
    </row>
    <row r="253" spans="1:13" x14ac:dyDescent="0.25">
      <c r="A253" s="89"/>
      <c r="B253" s="62" t="s">
        <v>517</v>
      </c>
      <c r="C253" s="63" t="s">
        <v>514</v>
      </c>
      <c r="D253" s="64">
        <v>4</v>
      </c>
      <c r="E253" s="65">
        <v>7.0000000000000007E-2</v>
      </c>
      <c r="F253" s="65">
        <v>4.8293999999999997E-2</v>
      </c>
      <c r="G253" s="66">
        <f t="shared" si="3"/>
        <v>2.170600000000001E-2</v>
      </c>
      <c r="L253" s="67"/>
      <c r="M253" s="67"/>
    </row>
    <row r="254" spans="1:13" x14ac:dyDescent="0.25">
      <c r="A254" s="89"/>
      <c r="B254" s="62" t="s">
        <v>113</v>
      </c>
      <c r="C254" s="63" t="s">
        <v>514</v>
      </c>
      <c r="D254" s="64">
        <v>4</v>
      </c>
      <c r="E254" s="65">
        <v>0.125</v>
      </c>
      <c r="F254" s="65">
        <v>8.4990999999999997E-2</v>
      </c>
      <c r="G254" s="66">
        <f t="shared" si="3"/>
        <v>4.0009000000000003E-2</v>
      </c>
      <c r="L254" s="67"/>
      <c r="M254" s="67"/>
    </row>
    <row r="255" spans="1:13" ht="30" x14ac:dyDescent="0.25">
      <c r="A255" s="89"/>
      <c r="B255" s="62" t="s">
        <v>518</v>
      </c>
      <c r="C255" s="63" t="s">
        <v>514</v>
      </c>
      <c r="D255" s="64">
        <v>5</v>
      </c>
      <c r="E255" s="65">
        <v>3.0000000000000001E-3</v>
      </c>
      <c r="F255" s="65">
        <v>2.7260000000000001E-3</v>
      </c>
      <c r="G255" s="66">
        <f t="shared" si="3"/>
        <v>2.7399999999999994E-4</v>
      </c>
      <c r="L255" s="67"/>
      <c r="M255" s="67"/>
    </row>
    <row r="256" spans="1:13" ht="30" x14ac:dyDescent="0.25">
      <c r="A256" s="89"/>
      <c r="B256" s="62" t="s">
        <v>519</v>
      </c>
      <c r="C256" s="63" t="s">
        <v>514</v>
      </c>
      <c r="D256" s="64">
        <v>5</v>
      </c>
      <c r="E256" s="65">
        <v>3.8E-3</v>
      </c>
      <c r="F256" s="65">
        <v>3.62E-3</v>
      </c>
      <c r="G256" s="66">
        <f t="shared" si="3"/>
        <v>1.8000000000000004E-4</v>
      </c>
      <c r="L256" s="67"/>
      <c r="M256" s="67"/>
    </row>
    <row r="257" spans="1:13" ht="30" x14ac:dyDescent="0.25">
      <c r="A257" s="89"/>
      <c r="B257" s="62" t="s">
        <v>520</v>
      </c>
      <c r="C257" s="63" t="s">
        <v>514</v>
      </c>
      <c r="D257" s="64">
        <v>5</v>
      </c>
      <c r="E257" s="65">
        <v>4.0000000000000001E-3</v>
      </c>
      <c r="F257" s="65">
        <v>3.1810000000000002E-3</v>
      </c>
      <c r="G257" s="66">
        <f t="shared" si="3"/>
        <v>8.1899999999999985E-4</v>
      </c>
      <c r="L257" s="67"/>
      <c r="M257" s="67"/>
    </row>
    <row r="258" spans="1:13" x14ac:dyDescent="0.25">
      <c r="A258" s="89"/>
      <c r="B258" s="62" t="s">
        <v>111</v>
      </c>
      <c r="C258" s="63" t="s">
        <v>514</v>
      </c>
      <c r="D258" s="64">
        <v>4</v>
      </c>
      <c r="E258" s="65">
        <v>5.5E-2</v>
      </c>
      <c r="F258" s="65">
        <v>6.7047999999999996E-2</v>
      </c>
      <c r="G258" s="66">
        <f t="shared" si="3"/>
        <v>-1.2047999999999996E-2</v>
      </c>
      <c r="L258" s="67"/>
      <c r="M258" s="67"/>
    </row>
    <row r="259" spans="1:13" x14ac:dyDescent="0.25">
      <c r="A259" s="89"/>
      <c r="B259" s="62" t="s">
        <v>521</v>
      </c>
      <c r="C259" s="63" t="s">
        <v>514</v>
      </c>
      <c r="D259" s="64">
        <v>4</v>
      </c>
      <c r="E259" s="65">
        <v>4.3999999999999997E-2</v>
      </c>
      <c r="F259" s="65">
        <v>5.3192999999999997E-2</v>
      </c>
      <c r="G259" s="66">
        <f t="shared" si="3"/>
        <v>-9.1929999999999998E-3</v>
      </c>
      <c r="L259" s="67"/>
      <c r="M259" s="67"/>
    </row>
    <row r="260" spans="1:13" ht="30" x14ac:dyDescent="0.25">
      <c r="A260" s="89"/>
      <c r="B260" s="62" t="s">
        <v>522</v>
      </c>
      <c r="C260" s="63" t="s">
        <v>514</v>
      </c>
      <c r="D260" s="64">
        <v>5</v>
      </c>
      <c r="E260" s="65">
        <v>4.0000000000000001E-3</v>
      </c>
      <c r="F260" s="65">
        <v>9.5180000000000004E-3</v>
      </c>
      <c r="G260" s="66">
        <f t="shared" si="3"/>
        <v>-5.5180000000000003E-3</v>
      </c>
      <c r="L260" s="67"/>
      <c r="M260" s="67"/>
    </row>
    <row r="261" spans="1:13" x14ac:dyDescent="0.25">
      <c r="A261" s="89"/>
      <c r="B261" s="62" t="s">
        <v>523</v>
      </c>
      <c r="C261" s="63" t="s">
        <v>514</v>
      </c>
      <c r="D261" s="64">
        <v>4</v>
      </c>
      <c r="E261" s="65">
        <v>0.14299999999999999</v>
      </c>
      <c r="F261" s="65">
        <v>8.0686999999999995E-2</v>
      </c>
      <c r="G261" s="66">
        <f t="shared" si="3"/>
        <v>6.2312999999999993E-2</v>
      </c>
      <c r="L261" s="67"/>
      <c r="M261" s="67"/>
    </row>
    <row r="262" spans="1:13" ht="30" x14ac:dyDescent="0.25">
      <c r="A262" s="89"/>
      <c r="B262" s="62" t="s">
        <v>524</v>
      </c>
      <c r="C262" s="63" t="s">
        <v>514</v>
      </c>
      <c r="D262" s="64">
        <v>5</v>
      </c>
      <c r="E262" s="65">
        <v>1.0999999999999999E-2</v>
      </c>
      <c r="F262" s="65">
        <v>0</v>
      </c>
      <c r="G262" s="66">
        <f t="shared" si="3"/>
        <v>1.0999999999999999E-2</v>
      </c>
      <c r="L262" s="67"/>
      <c r="M262" s="67"/>
    </row>
    <row r="263" spans="1:13" ht="30" x14ac:dyDescent="0.25">
      <c r="A263" s="89"/>
      <c r="B263" s="62" t="s">
        <v>525</v>
      </c>
      <c r="C263" s="63" t="s">
        <v>514</v>
      </c>
      <c r="D263" s="64">
        <v>5</v>
      </c>
      <c r="E263" s="65">
        <v>4.0000000000000001E-3</v>
      </c>
      <c r="F263" s="65">
        <v>3.3300000000000001E-3</v>
      </c>
      <c r="G263" s="66">
        <f t="shared" si="3"/>
        <v>6.7000000000000002E-4</v>
      </c>
      <c r="L263" s="67"/>
      <c r="M263" s="67"/>
    </row>
    <row r="264" spans="1:13" x14ac:dyDescent="0.25">
      <c r="A264" s="89"/>
      <c r="B264" s="62" t="s">
        <v>526</v>
      </c>
      <c r="C264" s="63" t="s">
        <v>514</v>
      </c>
      <c r="D264" s="64">
        <v>4</v>
      </c>
      <c r="E264" s="65">
        <v>9.5000000000000001E-2</v>
      </c>
      <c r="F264" s="65">
        <v>0.17471300000000001</v>
      </c>
      <c r="G264" s="66">
        <f t="shared" si="3"/>
        <v>-7.9713000000000006E-2</v>
      </c>
      <c r="L264" s="67"/>
      <c r="M264" s="67"/>
    </row>
    <row r="265" spans="1:13" x14ac:dyDescent="0.25">
      <c r="A265" s="89"/>
      <c r="B265" s="62" t="s">
        <v>527</v>
      </c>
      <c r="C265" s="63" t="s">
        <v>514</v>
      </c>
      <c r="D265" s="64">
        <v>4</v>
      </c>
      <c r="E265" s="65">
        <v>0.02</v>
      </c>
      <c r="F265" s="65">
        <v>1.2884E-2</v>
      </c>
      <c r="G265" s="66">
        <f t="shared" si="3"/>
        <v>7.1160000000000008E-3</v>
      </c>
      <c r="L265" s="67"/>
      <c r="M265" s="67"/>
    </row>
    <row r="266" spans="1:13" x14ac:dyDescent="0.25">
      <c r="A266" s="89"/>
      <c r="B266" s="62" t="s">
        <v>528</v>
      </c>
      <c r="C266" s="63" t="s">
        <v>514</v>
      </c>
      <c r="D266" s="64">
        <v>4</v>
      </c>
      <c r="E266" s="65">
        <v>0.16500000000000001</v>
      </c>
      <c r="F266" s="65">
        <v>0.101742</v>
      </c>
      <c r="G266" s="66">
        <f t="shared" si="3"/>
        <v>6.3258000000000009E-2</v>
      </c>
      <c r="L266" s="67"/>
      <c r="M266" s="67"/>
    </row>
    <row r="267" spans="1:13" ht="30" x14ac:dyDescent="0.25">
      <c r="A267" s="89"/>
      <c r="B267" s="62" t="s">
        <v>529</v>
      </c>
      <c r="C267" s="63" t="s">
        <v>514</v>
      </c>
      <c r="D267" s="64">
        <v>4</v>
      </c>
      <c r="E267" s="65">
        <v>9.4E-2</v>
      </c>
      <c r="F267" s="65">
        <v>7.7223E-2</v>
      </c>
      <c r="G267" s="66">
        <f t="shared" si="3"/>
        <v>1.6777E-2</v>
      </c>
      <c r="L267" s="67"/>
      <c r="M267" s="67"/>
    </row>
    <row r="268" spans="1:13" ht="45" x14ac:dyDescent="0.25">
      <c r="A268" s="89"/>
      <c r="B268" s="62" t="s">
        <v>530</v>
      </c>
      <c r="C268" s="63" t="s">
        <v>531</v>
      </c>
      <c r="D268" s="64">
        <v>8</v>
      </c>
      <c r="E268" s="65">
        <v>6.0000000000000001E-3</v>
      </c>
      <c r="F268" s="65">
        <v>3.8900000000000002E-3</v>
      </c>
      <c r="G268" s="66">
        <f t="shared" si="3"/>
        <v>2.1099999999999999E-3</v>
      </c>
      <c r="L268" s="67"/>
      <c r="M268" s="67"/>
    </row>
    <row r="269" spans="1:13" x14ac:dyDescent="0.25">
      <c r="A269" s="89"/>
      <c r="B269" s="62" t="s">
        <v>532</v>
      </c>
      <c r="C269" s="63" t="s">
        <v>162</v>
      </c>
      <c r="D269" s="64">
        <v>6</v>
      </c>
      <c r="E269" s="65">
        <v>1E-4</v>
      </c>
      <c r="F269" s="65">
        <v>5.5999999999999999E-5</v>
      </c>
      <c r="G269" s="66">
        <f t="shared" si="3"/>
        <v>4.4000000000000006E-5</v>
      </c>
      <c r="L269" s="67"/>
      <c r="M269" s="67"/>
    </row>
    <row r="270" spans="1:13" ht="30" x14ac:dyDescent="0.25">
      <c r="A270" s="89"/>
      <c r="B270" s="62" t="s">
        <v>533</v>
      </c>
      <c r="C270" s="63" t="s">
        <v>272</v>
      </c>
      <c r="D270" s="64">
        <v>6</v>
      </c>
      <c r="E270" s="65">
        <v>1E-4</v>
      </c>
      <c r="F270" s="65">
        <v>0</v>
      </c>
      <c r="G270" s="66">
        <f t="shared" si="3"/>
        <v>1E-4</v>
      </c>
      <c r="L270" s="67"/>
      <c r="M270" s="67"/>
    </row>
    <row r="271" spans="1:13" x14ac:dyDescent="0.25">
      <c r="A271" s="89"/>
      <c r="B271" s="62" t="s">
        <v>534</v>
      </c>
      <c r="C271" s="63" t="s">
        <v>535</v>
      </c>
      <c r="D271" s="64">
        <v>6</v>
      </c>
      <c r="E271" s="65">
        <v>1E-4</v>
      </c>
      <c r="F271" s="65">
        <v>0</v>
      </c>
      <c r="G271" s="66">
        <f t="shared" si="3"/>
        <v>1E-4</v>
      </c>
      <c r="L271" s="67"/>
      <c r="M271" s="67"/>
    </row>
    <row r="272" spans="1:13" x14ac:dyDescent="0.25">
      <c r="A272" s="89"/>
      <c r="B272" s="62" t="s">
        <v>536</v>
      </c>
      <c r="C272" s="63" t="s">
        <v>537</v>
      </c>
      <c r="D272" s="64">
        <v>6</v>
      </c>
      <c r="E272" s="65">
        <v>1E-3</v>
      </c>
      <c r="F272" s="65">
        <v>1.1E-4</v>
      </c>
      <c r="G272" s="66">
        <f t="shared" si="3"/>
        <v>8.9000000000000006E-4</v>
      </c>
      <c r="L272" s="67"/>
      <c r="M272" s="67"/>
    </row>
    <row r="273" spans="1:13" ht="60" x14ac:dyDescent="0.25">
      <c r="A273" s="89"/>
      <c r="B273" s="62" t="s">
        <v>538</v>
      </c>
      <c r="C273" s="63" t="s">
        <v>539</v>
      </c>
      <c r="D273" s="64">
        <v>6</v>
      </c>
      <c r="E273" s="65">
        <v>1.2999999999999999E-3</v>
      </c>
      <c r="F273" s="65">
        <v>0</v>
      </c>
      <c r="G273" s="66">
        <f t="shared" si="3"/>
        <v>1.2999999999999999E-3</v>
      </c>
      <c r="L273" s="67"/>
      <c r="M273" s="67"/>
    </row>
    <row r="274" spans="1:13" ht="45" x14ac:dyDescent="0.25">
      <c r="A274" s="89"/>
      <c r="B274" s="62" t="s">
        <v>540</v>
      </c>
      <c r="C274" s="63" t="s">
        <v>51</v>
      </c>
      <c r="D274" s="64">
        <v>7</v>
      </c>
      <c r="E274" s="65">
        <v>5.0000000000000002E-5</v>
      </c>
      <c r="F274" s="65">
        <v>1.5900000000000002E-4</v>
      </c>
      <c r="G274" s="66">
        <f t="shared" si="3"/>
        <v>-1.0900000000000002E-4</v>
      </c>
      <c r="L274" s="67"/>
      <c r="M274" s="67"/>
    </row>
    <row r="275" spans="1:13" ht="30" x14ac:dyDescent="0.25">
      <c r="A275" s="89"/>
      <c r="B275" s="62" t="s">
        <v>541</v>
      </c>
      <c r="C275" s="63" t="s">
        <v>162</v>
      </c>
      <c r="D275" s="64">
        <v>6</v>
      </c>
      <c r="E275" s="65">
        <v>5.0000000000000001E-4</v>
      </c>
      <c r="F275" s="65">
        <v>1.044E-3</v>
      </c>
      <c r="G275" s="66">
        <f t="shared" si="3"/>
        <v>-5.44E-4</v>
      </c>
      <c r="L275" s="67"/>
      <c r="M275" s="67"/>
    </row>
    <row r="276" spans="1:13" ht="45" x14ac:dyDescent="0.25">
      <c r="A276" s="89"/>
      <c r="B276" s="62" t="s">
        <v>542</v>
      </c>
      <c r="C276" s="63" t="s">
        <v>162</v>
      </c>
      <c r="D276" s="64">
        <v>6</v>
      </c>
      <c r="E276" s="65">
        <v>1E-4</v>
      </c>
      <c r="F276" s="65">
        <v>3.5499999999999996E-4</v>
      </c>
      <c r="G276" s="66">
        <f t="shared" si="3"/>
        <v>-2.5499999999999996E-4</v>
      </c>
      <c r="L276" s="67"/>
      <c r="M276" s="67"/>
    </row>
    <row r="277" spans="1:13" ht="30" x14ac:dyDescent="0.25">
      <c r="A277" s="89"/>
      <c r="B277" s="62" t="s">
        <v>543</v>
      </c>
      <c r="C277" s="63" t="s">
        <v>162</v>
      </c>
      <c r="D277" s="64">
        <v>6</v>
      </c>
      <c r="E277" s="65">
        <v>5.0000000000000001E-4</v>
      </c>
      <c r="F277" s="65">
        <v>1.4999999999999999E-4</v>
      </c>
      <c r="G277" s="66">
        <f t="shared" si="3"/>
        <v>3.5000000000000005E-4</v>
      </c>
      <c r="L277" s="67"/>
      <c r="M277" s="67"/>
    </row>
    <row r="278" spans="1:13" ht="30" x14ac:dyDescent="0.25">
      <c r="A278" s="89"/>
      <c r="B278" s="62" t="s">
        <v>544</v>
      </c>
      <c r="C278" s="63" t="s">
        <v>545</v>
      </c>
      <c r="D278" s="64">
        <v>6</v>
      </c>
      <c r="E278" s="65">
        <v>1E-4</v>
      </c>
      <c r="F278" s="65">
        <v>4.5300000000000001E-4</v>
      </c>
      <c r="G278" s="66">
        <f t="shared" si="3"/>
        <v>-3.5300000000000002E-4</v>
      </c>
      <c r="L278" s="67"/>
      <c r="M278" s="67"/>
    </row>
    <row r="279" spans="1:13" x14ac:dyDescent="0.25">
      <c r="A279" s="89"/>
      <c r="B279" s="62" t="s">
        <v>546</v>
      </c>
      <c r="C279" s="63" t="s">
        <v>162</v>
      </c>
      <c r="D279" s="64">
        <v>6</v>
      </c>
      <c r="E279" s="65">
        <v>1E-4</v>
      </c>
      <c r="F279" s="65">
        <v>0</v>
      </c>
      <c r="G279" s="66">
        <f t="shared" si="3"/>
        <v>1E-4</v>
      </c>
      <c r="L279" s="67"/>
      <c r="M279" s="67"/>
    </row>
    <row r="280" spans="1:13" ht="30" x14ac:dyDescent="0.25">
      <c r="A280" s="89"/>
      <c r="B280" s="62" t="s">
        <v>547</v>
      </c>
      <c r="C280" s="63" t="s">
        <v>548</v>
      </c>
      <c r="D280" s="64">
        <v>8</v>
      </c>
      <c r="E280" s="65">
        <v>2.9999999999999997E-4</v>
      </c>
      <c r="F280" s="65">
        <v>2.3000000000000001E-4</v>
      </c>
      <c r="G280" s="66">
        <f t="shared" ref="G280:G343" si="4">E280-F280</f>
        <v>6.9999999999999967E-5</v>
      </c>
      <c r="L280" s="67"/>
      <c r="M280" s="67"/>
    </row>
    <row r="281" spans="1:13" x14ac:dyDescent="0.25">
      <c r="A281" s="89"/>
      <c r="B281" s="62" t="s">
        <v>549</v>
      </c>
      <c r="C281" s="63" t="s">
        <v>162</v>
      </c>
      <c r="D281" s="64">
        <v>6</v>
      </c>
      <c r="E281" s="65">
        <v>2.0000000000000001E-4</v>
      </c>
      <c r="F281" s="65">
        <v>3.5000000000000004E-5</v>
      </c>
      <c r="G281" s="66">
        <f t="shared" si="4"/>
        <v>1.65E-4</v>
      </c>
      <c r="L281" s="67"/>
      <c r="M281" s="67"/>
    </row>
    <row r="282" spans="1:13" ht="30" x14ac:dyDescent="0.25">
      <c r="A282" s="89"/>
      <c r="B282" s="62" t="s">
        <v>550</v>
      </c>
      <c r="C282" s="63" t="s">
        <v>51</v>
      </c>
      <c r="D282" s="64">
        <v>6</v>
      </c>
      <c r="E282" s="65">
        <v>2.0000000000000001E-4</v>
      </c>
      <c r="F282" s="65">
        <v>5.0000000000000002E-5</v>
      </c>
      <c r="G282" s="66">
        <f t="shared" si="4"/>
        <v>1.5000000000000001E-4</v>
      </c>
      <c r="L282" s="67"/>
      <c r="M282" s="67"/>
    </row>
    <row r="283" spans="1:13" ht="30" x14ac:dyDescent="0.25">
      <c r="A283" s="89"/>
      <c r="B283" s="62" t="s">
        <v>551</v>
      </c>
      <c r="C283" s="63" t="s">
        <v>51</v>
      </c>
      <c r="D283" s="64">
        <v>6</v>
      </c>
      <c r="E283" s="65">
        <v>2.0000000000000001E-4</v>
      </c>
      <c r="F283" s="65">
        <v>0</v>
      </c>
      <c r="G283" s="66">
        <f t="shared" si="4"/>
        <v>2.0000000000000001E-4</v>
      </c>
      <c r="L283" s="67"/>
      <c r="M283" s="67"/>
    </row>
    <row r="284" spans="1:13" ht="30" x14ac:dyDescent="0.25">
      <c r="A284" s="89"/>
      <c r="B284" s="62" t="s">
        <v>218</v>
      </c>
      <c r="C284" s="63" t="s">
        <v>51</v>
      </c>
      <c r="D284" s="64">
        <v>6</v>
      </c>
      <c r="E284" s="65">
        <v>1E-3</v>
      </c>
      <c r="F284" s="65">
        <v>2.2559999999999998E-3</v>
      </c>
      <c r="G284" s="66">
        <f t="shared" si="4"/>
        <v>-1.2559999999999997E-3</v>
      </c>
      <c r="L284" s="67"/>
      <c r="M284" s="67"/>
    </row>
    <row r="285" spans="1:13" ht="90" x14ac:dyDescent="0.25">
      <c r="A285" s="89"/>
      <c r="B285" s="62" t="s">
        <v>552</v>
      </c>
      <c r="C285" s="63" t="s">
        <v>553</v>
      </c>
      <c r="D285" s="64">
        <v>6</v>
      </c>
      <c r="E285" s="65">
        <v>5.0000000000000001E-4</v>
      </c>
      <c r="F285" s="65">
        <v>0</v>
      </c>
      <c r="G285" s="66">
        <f t="shared" si="4"/>
        <v>5.0000000000000001E-4</v>
      </c>
      <c r="L285" s="67"/>
      <c r="M285" s="67"/>
    </row>
    <row r="286" spans="1:13" ht="30" x14ac:dyDescent="0.25">
      <c r="A286" s="89"/>
      <c r="B286" s="62" t="s">
        <v>554</v>
      </c>
      <c r="C286" s="63" t="s">
        <v>51</v>
      </c>
      <c r="D286" s="64">
        <v>6</v>
      </c>
      <c r="E286" s="65">
        <v>2.9999999999999997E-4</v>
      </c>
      <c r="F286" s="65">
        <v>1.9900000000000001E-4</v>
      </c>
      <c r="G286" s="66">
        <f t="shared" si="4"/>
        <v>1.0099999999999996E-4</v>
      </c>
      <c r="L286" s="67"/>
      <c r="M286" s="67"/>
    </row>
    <row r="287" spans="1:13" ht="30" x14ac:dyDescent="0.25">
      <c r="A287" s="89"/>
      <c r="B287" s="62" t="s">
        <v>555</v>
      </c>
      <c r="C287" s="63" t="s">
        <v>162</v>
      </c>
      <c r="D287" s="64">
        <v>6</v>
      </c>
      <c r="E287" s="65">
        <v>1.2999999999999999E-3</v>
      </c>
      <c r="F287" s="65">
        <v>3.4599999999999995E-4</v>
      </c>
      <c r="G287" s="66">
        <f t="shared" si="4"/>
        <v>9.5399999999999999E-4</v>
      </c>
      <c r="L287" s="67"/>
      <c r="M287" s="67"/>
    </row>
    <row r="288" spans="1:13" ht="30" x14ac:dyDescent="0.25">
      <c r="A288" s="89"/>
      <c r="B288" s="62" t="s">
        <v>556</v>
      </c>
      <c r="C288" s="63" t="s">
        <v>557</v>
      </c>
      <c r="D288" s="64">
        <v>8</v>
      </c>
      <c r="E288" s="65">
        <v>7.0000000000000001E-3</v>
      </c>
      <c r="F288" s="65">
        <v>4.7060000000000001E-3</v>
      </c>
      <c r="G288" s="66">
        <f t="shared" si="4"/>
        <v>2.294E-3</v>
      </c>
      <c r="L288" s="67"/>
      <c r="M288" s="67"/>
    </row>
    <row r="289" spans="1:13" ht="30" x14ac:dyDescent="0.25">
      <c r="A289" s="89"/>
      <c r="B289" s="62" t="s">
        <v>558</v>
      </c>
      <c r="C289" s="63" t="s">
        <v>51</v>
      </c>
      <c r="D289" s="64">
        <v>6</v>
      </c>
      <c r="E289" s="65">
        <v>5.0000000000000002E-5</v>
      </c>
      <c r="F289" s="65">
        <v>5.0000000000000002E-5</v>
      </c>
      <c r="G289" s="66">
        <f t="shared" si="4"/>
        <v>0</v>
      </c>
      <c r="L289" s="67"/>
      <c r="M289" s="67"/>
    </row>
    <row r="290" spans="1:13" ht="30" x14ac:dyDescent="0.25">
      <c r="A290" s="89"/>
      <c r="B290" s="62" t="s">
        <v>559</v>
      </c>
      <c r="C290" s="63" t="s">
        <v>51</v>
      </c>
      <c r="D290" s="64">
        <v>6</v>
      </c>
      <c r="E290" s="65">
        <v>1E-4</v>
      </c>
      <c r="F290" s="65">
        <v>6.8100000000000007E-4</v>
      </c>
      <c r="G290" s="66">
        <f t="shared" si="4"/>
        <v>-5.8100000000000003E-4</v>
      </c>
      <c r="L290" s="67"/>
      <c r="M290" s="67"/>
    </row>
    <row r="291" spans="1:13" ht="30" x14ac:dyDescent="0.25">
      <c r="A291" s="89"/>
      <c r="B291" s="62" t="s">
        <v>560</v>
      </c>
      <c r="C291" s="63" t="s">
        <v>51</v>
      </c>
      <c r="D291" s="64">
        <v>6</v>
      </c>
      <c r="E291" s="65">
        <v>1E-4</v>
      </c>
      <c r="F291" s="65">
        <v>2.0000000000000001E-4</v>
      </c>
      <c r="G291" s="66">
        <f t="shared" si="4"/>
        <v>-1E-4</v>
      </c>
      <c r="L291" s="67"/>
      <c r="M291" s="67"/>
    </row>
    <row r="292" spans="1:13" ht="30" x14ac:dyDescent="0.25">
      <c r="A292" s="89"/>
      <c r="B292" s="62" t="s">
        <v>554</v>
      </c>
      <c r="C292" s="63" t="s">
        <v>561</v>
      </c>
      <c r="D292" s="64">
        <v>5</v>
      </c>
      <c r="E292" s="65">
        <v>5.0000000000000001E-4</v>
      </c>
      <c r="F292" s="65">
        <v>1.0399999999999999E-4</v>
      </c>
      <c r="G292" s="66">
        <f t="shared" si="4"/>
        <v>3.9600000000000003E-4</v>
      </c>
      <c r="L292" s="67"/>
      <c r="M292" s="67"/>
    </row>
    <row r="293" spans="1:13" ht="30" x14ac:dyDescent="0.25">
      <c r="A293" s="89"/>
      <c r="B293" s="62" t="s">
        <v>562</v>
      </c>
      <c r="C293" s="63" t="s">
        <v>162</v>
      </c>
      <c r="D293" s="64">
        <v>6</v>
      </c>
      <c r="E293" s="65">
        <v>5.0000000000000001E-4</v>
      </c>
      <c r="F293" s="65">
        <v>0</v>
      </c>
      <c r="G293" s="66">
        <f t="shared" si="4"/>
        <v>5.0000000000000001E-4</v>
      </c>
      <c r="L293" s="67"/>
      <c r="M293" s="67"/>
    </row>
    <row r="294" spans="1:13" ht="30" x14ac:dyDescent="0.25">
      <c r="A294" s="89"/>
      <c r="B294" s="62" t="s">
        <v>563</v>
      </c>
      <c r="C294" s="63" t="s">
        <v>162</v>
      </c>
      <c r="D294" s="64">
        <v>6</v>
      </c>
      <c r="E294" s="65">
        <v>2.9999999999999997E-4</v>
      </c>
      <c r="F294" s="65">
        <v>0</v>
      </c>
      <c r="G294" s="66">
        <f t="shared" si="4"/>
        <v>2.9999999999999997E-4</v>
      </c>
      <c r="L294" s="67"/>
      <c r="M294" s="67"/>
    </row>
    <row r="295" spans="1:13" ht="30" x14ac:dyDescent="0.25">
      <c r="A295" s="89"/>
      <c r="B295" s="62" t="s">
        <v>564</v>
      </c>
      <c r="C295" s="63" t="s">
        <v>51</v>
      </c>
      <c r="D295" s="64">
        <v>6</v>
      </c>
      <c r="E295" s="65">
        <v>2.9999999999999997E-4</v>
      </c>
      <c r="F295" s="65">
        <v>1E-4</v>
      </c>
      <c r="G295" s="66">
        <f t="shared" si="4"/>
        <v>1.9999999999999998E-4</v>
      </c>
      <c r="L295" s="67"/>
      <c r="M295" s="67"/>
    </row>
    <row r="296" spans="1:13" ht="30" x14ac:dyDescent="0.25">
      <c r="A296" s="89"/>
      <c r="B296" s="62" t="s">
        <v>289</v>
      </c>
      <c r="C296" s="63" t="s">
        <v>51</v>
      </c>
      <c r="D296" s="64">
        <v>6</v>
      </c>
      <c r="E296" s="65">
        <v>1E-3</v>
      </c>
      <c r="F296" s="65">
        <v>2.5799999999999998E-4</v>
      </c>
      <c r="G296" s="66">
        <f t="shared" si="4"/>
        <v>7.4200000000000004E-4</v>
      </c>
      <c r="L296" s="67"/>
      <c r="M296" s="67"/>
    </row>
    <row r="297" spans="1:13" ht="45" x14ac:dyDescent="0.25">
      <c r="A297" s="89"/>
      <c r="B297" s="62" t="s">
        <v>565</v>
      </c>
      <c r="C297" s="63" t="s">
        <v>566</v>
      </c>
      <c r="D297" s="64">
        <v>7</v>
      </c>
      <c r="E297" s="65">
        <v>2.9999999999999997E-4</v>
      </c>
      <c r="F297" s="65">
        <v>5.1E-5</v>
      </c>
      <c r="G297" s="66">
        <f t="shared" si="4"/>
        <v>2.4899999999999998E-4</v>
      </c>
      <c r="L297" s="67"/>
      <c r="M297" s="67"/>
    </row>
    <row r="298" spans="1:13" ht="45" x14ac:dyDescent="0.25">
      <c r="A298" s="89"/>
      <c r="B298" s="62" t="s">
        <v>283</v>
      </c>
      <c r="C298" s="63" t="s">
        <v>162</v>
      </c>
      <c r="D298" s="64">
        <v>6</v>
      </c>
      <c r="E298" s="65">
        <v>1E-4</v>
      </c>
      <c r="F298" s="65">
        <v>0</v>
      </c>
      <c r="G298" s="66">
        <f t="shared" si="4"/>
        <v>1E-4</v>
      </c>
      <c r="L298" s="67"/>
      <c r="M298" s="67"/>
    </row>
    <row r="299" spans="1:13" ht="105" x14ac:dyDescent="0.25">
      <c r="A299" s="89"/>
      <c r="B299" s="62" t="s">
        <v>567</v>
      </c>
      <c r="C299" s="63" t="s">
        <v>162</v>
      </c>
      <c r="D299" s="64">
        <v>6</v>
      </c>
      <c r="E299" s="65">
        <v>1E-4</v>
      </c>
      <c r="F299" s="65">
        <v>5.7699999999999993E-4</v>
      </c>
      <c r="G299" s="66">
        <f t="shared" si="4"/>
        <v>-4.7699999999999994E-4</v>
      </c>
      <c r="L299" s="67"/>
      <c r="M299" s="67"/>
    </row>
    <row r="300" spans="1:13" ht="30" x14ac:dyDescent="0.25">
      <c r="A300" s="89"/>
      <c r="B300" s="62" t="s">
        <v>568</v>
      </c>
      <c r="C300" s="63" t="s">
        <v>162</v>
      </c>
      <c r="D300" s="64">
        <v>7</v>
      </c>
      <c r="E300" s="65">
        <v>5.0000000000000002E-5</v>
      </c>
      <c r="F300" s="65">
        <v>0</v>
      </c>
      <c r="G300" s="66">
        <f t="shared" si="4"/>
        <v>5.0000000000000002E-5</v>
      </c>
      <c r="L300" s="67"/>
      <c r="M300" s="67"/>
    </row>
    <row r="301" spans="1:13" ht="30" x14ac:dyDescent="0.25">
      <c r="A301" s="89"/>
      <c r="B301" s="62" t="s">
        <v>569</v>
      </c>
      <c r="C301" s="63" t="s">
        <v>570</v>
      </c>
      <c r="D301" s="64">
        <v>6</v>
      </c>
      <c r="E301" s="65">
        <v>5.0000000000000002E-5</v>
      </c>
      <c r="F301" s="65">
        <v>0</v>
      </c>
      <c r="G301" s="66">
        <f t="shared" si="4"/>
        <v>5.0000000000000002E-5</v>
      </c>
      <c r="L301" s="67"/>
      <c r="M301" s="67"/>
    </row>
    <row r="302" spans="1:13" ht="45" x14ac:dyDescent="0.25">
      <c r="A302" s="89"/>
      <c r="B302" s="62" t="s">
        <v>571</v>
      </c>
      <c r="C302" s="63" t="s">
        <v>572</v>
      </c>
      <c r="D302" s="64">
        <v>6</v>
      </c>
      <c r="E302" s="65">
        <v>1E-4</v>
      </c>
      <c r="F302" s="65">
        <v>0</v>
      </c>
      <c r="G302" s="66">
        <f t="shared" si="4"/>
        <v>1E-4</v>
      </c>
      <c r="L302" s="67"/>
      <c r="M302" s="67"/>
    </row>
    <row r="303" spans="1:13" ht="30" x14ac:dyDescent="0.25">
      <c r="A303" s="89"/>
      <c r="B303" s="62" t="s">
        <v>33</v>
      </c>
      <c r="C303" s="63" t="s">
        <v>51</v>
      </c>
      <c r="D303" s="64">
        <v>6</v>
      </c>
      <c r="E303" s="65">
        <v>2.0000000000000001E-4</v>
      </c>
      <c r="F303" s="65">
        <v>0</v>
      </c>
      <c r="G303" s="66">
        <f t="shared" si="4"/>
        <v>2.0000000000000001E-4</v>
      </c>
      <c r="L303" s="67"/>
      <c r="M303" s="67"/>
    </row>
    <row r="304" spans="1:13" ht="45" x14ac:dyDescent="0.25">
      <c r="A304" s="89"/>
      <c r="B304" s="62" t="s">
        <v>573</v>
      </c>
      <c r="C304" s="63" t="s">
        <v>51</v>
      </c>
      <c r="D304" s="64">
        <v>6</v>
      </c>
      <c r="E304" s="65">
        <v>2.0000000000000001E-4</v>
      </c>
      <c r="F304" s="65">
        <v>0</v>
      </c>
      <c r="G304" s="66">
        <f t="shared" si="4"/>
        <v>2.0000000000000001E-4</v>
      </c>
      <c r="L304" s="67"/>
      <c r="M304" s="67"/>
    </row>
    <row r="305" spans="1:13" ht="45" x14ac:dyDescent="0.25">
      <c r="A305" s="89"/>
      <c r="B305" s="62" t="s">
        <v>574</v>
      </c>
      <c r="C305" s="63" t="s">
        <v>575</v>
      </c>
      <c r="D305" s="64">
        <v>5</v>
      </c>
      <c r="E305" s="65">
        <v>1E-3</v>
      </c>
      <c r="F305" s="65">
        <v>0</v>
      </c>
      <c r="G305" s="66">
        <f t="shared" si="4"/>
        <v>1E-3</v>
      </c>
      <c r="L305" s="67"/>
      <c r="M305" s="67"/>
    </row>
    <row r="306" spans="1:13" ht="45" x14ac:dyDescent="0.25">
      <c r="A306" s="89"/>
      <c r="B306" s="62" t="s">
        <v>576</v>
      </c>
      <c r="C306" s="63" t="s">
        <v>162</v>
      </c>
      <c r="D306" s="64">
        <v>6</v>
      </c>
      <c r="E306" s="65">
        <v>1E-4</v>
      </c>
      <c r="F306" s="65">
        <v>0</v>
      </c>
      <c r="G306" s="66">
        <f t="shared" si="4"/>
        <v>1E-4</v>
      </c>
      <c r="L306" s="67"/>
      <c r="M306" s="67"/>
    </row>
    <row r="307" spans="1:13" ht="30" x14ac:dyDescent="0.25">
      <c r="A307" s="89"/>
      <c r="B307" s="62" t="s">
        <v>338</v>
      </c>
      <c r="C307" s="63" t="s">
        <v>577</v>
      </c>
      <c r="D307" s="64">
        <v>6</v>
      </c>
      <c r="E307" s="65">
        <v>2.0000000000000001E-4</v>
      </c>
      <c r="F307" s="65">
        <v>0</v>
      </c>
      <c r="G307" s="66">
        <f t="shared" si="4"/>
        <v>2.0000000000000001E-4</v>
      </c>
      <c r="L307" s="67"/>
      <c r="M307" s="67"/>
    </row>
    <row r="308" spans="1:13" ht="60" x14ac:dyDescent="0.25">
      <c r="A308" s="89"/>
      <c r="B308" s="62" t="s">
        <v>578</v>
      </c>
      <c r="C308" s="63" t="s">
        <v>579</v>
      </c>
      <c r="D308" s="64">
        <v>6</v>
      </c>
      <c r="E308" s="65">
        <v>1E-4</v>
      </c>
      <c r="F308" s="65">
        <v>3.7100000000000002E-4</v>
      </c>
      <c r="G308" s="66">
        <f t="shared" si="4"/>
        <v>-2.7100000000000003E-4</v>
      </c>
      <c r="L308" s="67"/>
      <c r="M308" s="67"/>
    </row>
    <row r="309" spans="1:13" ht="30" x14ac:dyDescent="0.25">
      <c r="A309" s="89"/>
      <c r="B309" s="62" t="s">
        <v>580</v>
      </c>
      <c r="C309" s="63" t="s">
        <v>581</v>
      </c>
      <c r="D309" s="64">
        <v>8</v>
      </c>
      <c r="E309" s="65">
        <v>3.0000000000000001E-3</v>
      </c>
      <c r="F309" s="65">
        <v>2.2759999999999998E-3</v>
      </c>
      <c r="G309" s="66">
        <f t="shared" si="4"/>
        <v>7.2400000000000025E-4</v>
      </c>
      <c r="L309" s="67"/>
      <c r="M309" s="67"/>
    </row>
    <row r="310" spans="1:13" ht="45" x14ac:dyDescent="0.25">
      <c r="A310" s="89"/>
      <c r="B310" s="62" t="s">
        <v>582</v>
      </c>
      <c r="C310" s="63" t="s">
        <v>162</v>
      </c>
      <c r="D310" s="64">
        <v>6</v>
      </c>
      <c r="E310" s="65">
        <v>2.9999999999999997E-5</v>
      </c>
      <c r="F310" s="65">
        <v>2.7300000000000002E-4</v>
      </c>
      <c r="G310" s="66">
        <f t="shared" si="4"/>
        <v>-2.4300000000000002E-4</v>
      </c>
      <c r="L310" s="67"/>
      <c r="M310" s="67"/>
    </row>
    <row r="311" spans="1:13" ht="30" x14ac:dyDescent="0.25">
      <c r="A311" s="89"/>
      <c r="B311" s="62" t="s">
        <v>583</v>
      </c>
      <c r="C311" s="63" t="s">
        <v>584</v>
      </c>
      <c r="D311" s="64">
        <v>6</v>
      </c>
      <c r="E311" s="65">
        <v>1E-4</v>
      </c>
      <c r="F311" s="65">
        <v>2.99E-4</v>
      </c>
      <c r="G311" s="66">
        <f t="shared" si="4"/>
        <v>-1.9900000000000001E-4</v>
      </c>
      <c r="L311" s="67"/>
      <c r="M311" s="67"/>
    </row>
    <row r="312" spans="1:13" ht="30" x14ac:dyDescent="0.25">
      <c r="A312" s="89"/>
      <c r="B312" s="62" t="s">
        <v>50</v>
      </c>
      <c r="C312" s="63" t="s">
        <v>584</v>
      </c>
      <c r="D312" s="64">
        <v>6</v>
      </c>
      <c r="E312" s="65">
        <v>2.0000000000000001E-4</v>
      </c>
      <c r="F312" s="65">
        <v>5.1E-5</v>
      </c>
      <c r="G312" s="66">
        <f t="shared" si="4"/>
        <v>1.4900000000000002E-4</v>
      </c>
      <c r="L312" s="67"/>
      <c r="M312" s="67"/>
    </row>
    <row r="313" spans="1:13" ht="60" x14ac:dyDescent="0.25">
      <c r="A313" s="89"/>
      <c r="B313" s="62" t="s">
        <v>585</v>
      </c>
      <c r="C313" s="63" t="s">
        <v>51</v>
      </c>
      <c r="D313" s="64">
        <v>6</v>
      </c>
      <c r="E313" s="65">
        <v>2.9999999999999997E-4</v>
      </c>
      <c r="F313" s="65">
        <v>0</v>
      </c>
      <c r="G313" s="66">
        <f t="shared" si="4"/>
        <v>2.9999999999999997E-4</v>
      </c>
      <c r="L313" s="67"/>
      <c r="M313" s="67"/>
    </row>
    <row r="314" spans="1:13" x14ac:dyDescent="0.25">
      <c r="A314" s="89"/>
      <c r="B314" s="62" t="s">
        <v>380</v>
      </c>
      <c r="C314" s="63" t="s">
        <v>162</v>
      </c>
      <c r="D314" s="64">
        <v>7</v>
      </c>
      <c r="E314" s="65">
        <v>1E-4</v>
      </c>
      <c r="F314" s="65">
        <v>5.3000000000000001E-5</v>
      </c>
      <c r="G314" s="66">
        <f t="shared" si="4"/>
        <v>4.7000000000000004E-5</v>
      </c>
      <c r="L314" s="67"/>
      <c r="M314" s="67"/>
    </row>
    <row r="315" spans="1:13" ht="30" x14ac:dyDescent="0.25">
      <c r="A315" s="89"/>
      <c r="B315" s="62" t="s">
        <v>586</v>
      </c>
      <c r="C315" s="63" t="s">
        <v>587</v>
      </c>
      <c r="D315" s="64">
        <v>6</v>
      </c>
      <c r="E315" s="65">
        <v>5.0000000000000001E-4</v>
      </c>
      <c r="F315" s="65">
        <v>3.0499999999999998E-3</v>
      </c>
      <c r="G315" s="66">
        <f t="shared" si="4"/>
        <v>-2.5499999999999997E-3</v>
      </c>
      <c r="L315" s="67"/>
      <c r="M315" s="67"/>
    </row>
    <row r="316" spans="1:13" ht="45" x14ac:dyDescent="0.25">
      <c r="A316" s="89"/>
      <c r="B316" s="62" t="s">
        <v>588</v>
      </c>
      <c r="C316" s="63" t="s">
        <v>589</v>
      </c>
      <c r="D316" s="64">
        <v>6</v>
      </c>
      <c r="E316" s="65">
        <v>2.0000000000000001E-4</v>
      </c>
      <c r="F316" s="65">
        <v>2.0000000000000001E-4</v>
      </c>
      <c r="G316" s="66">
        <f t="shared" si="4"/>
        <v>0</v>
      </c>
      <c r="L316" s="67"/>
      <c r="M316" s="67"/>
    </row>
    <row r="317" spans="1:13" ht="30" x14ac:dyDescent="0.25">
      <c r="A317" s="89"/>
      <c r="B317" s="62" t="s">
        <v>590</v>
      </c>
      <c r="C317" s="63" t="s">
        <v>589</v>
      </c>
      <c r="D317" s="64">
        <v>6</v>
      </c>
      <c r="E317" s="65">
        <v>2.0000000000000001E-4</v>
      </c>
      <c r="F317" s="65">
        <v>0</v>
      </c>
      <c r="G317" s="66">
        <f t="shared" si="4"/>
        <v>2.0000000000000001E-4</v>
      </c>
      <c r="L317" s="67"/>
      <c r="M317" s="67"/>
    </row>
    <row r="318" spans="1:13" ht="30" x14ac:dyDescent="0.25">
      <c r="A318" s="89"/>
      <c r="B318" s="62" t="s">
        <v>591</v>
      </c>
      <c r="C318" s="63" t="s">
        <v>51</v>
      </c>
      <c r="D318" s="64">
        <v>7</v>
      </c>
      <c r="E318" s="65">
        <v>1E-4</v>
      </c>
      <c r="F318" s="65">
        <v>0</v>
      </c>
      <c r="G318" s="66">
        <f t="shared" si="4"/>
        <v>1E-4</v>
      </c>
      <c r="L318" s="67"/>
      <c r="M318" s="67"/>
    </row>
    <row r="319" spans="1:13" ht="45" x14ac:dyDescent="0.25">
      <c r="A319" s="89"/>
      <c r="B319" s="62" t="s">
        <v>592</v>
      </c>
      <c r="C319" s="63" t="s">
        <v>162</v>
      </c>
      <c r="D319" s="64">
        <v>6</v>
      </c>
      <c r="E319" s="65">
        <v>5.0000000000000002E-5</v>
      </c>
      <c r="F319" s="65">
        <v>6.7999999999999999E-5</v>
      </c>
      <c r="G319" s="66">
        <f t="shared" si="4"/>
        <v>-1.7999999999999997E-5</v>
      </c>
      <c r="L319" s="67"/>
      <c r="M319" s="67"/>
    </row>
    <row r="320" spans="1:13" ht="45" x14ac:dyDescent="0.25">
      <c r="A320" s="89"/>
      <c r="B320" s="62" t="s">
        <v>593</v>
      </c>
      <c r="C320" s="63" t="s">
        <v>162</v>
      </c>
      <c r="D320" s="64">
        <v>6</v>
      </c>
      <c r="E320" s="65">
        <v>8.9999999999999998E-4</v>
      </c>
      <c r="F320" s="65">
        <v>0</v>
      </c>
      <c r="G320" s="66">
        <f t="shared" si="4"/>
        <v>8.9999999999999998E-4</v>
      </c>
      <c r="L320" s="67"/>
      <c r="M320" s="67"/>
    </row>
    <row r="321" spans="1:13" ht="30" x14ac:dyDescent="0.25">
      <c r="A321" s="89"/>
      <c r="B321" s="62" t="s">
        <v>594</v>
      </c>
      <c r="C321" s="63" t="s">
        <v>595</v>
      </c>
      <c r="D321" s="64">
        <v>6</v>
      </c>
      <c r="E321" s="65">
        <v>2.0000000000000001E-4</v>
      </c>
      <c r="F321" s="65">
        <v>1.4099999999999998E-4</v>
      </c>
      <c r="G321" s="66">
        <f t="shared" si="4"/>
        <v>5.9000000000000025E-5</v>
      </c>
      <c r="L321" s="67"/>
      <c r="M321" s="67"/>
    </row>
    <row r="322" spans="1:13" ht="45" x14ac:dyDescent="0.25">
      <c r="A322" s="89"/>
      <c r="B322" s="62" t="s">
        <v>596</v>
      </c>
      <c r="C322" s="63" t="s">
        <v>162</v>
      </c>
      <c r="D322" s="64">
        <v>6</v>
      </c>
      <c r="E322" s="65">
        <v>1E-3</v>
      </c>
      <c r="F322" s="65">
        <v>5.0000000000000001E-4</v>
      </c>
      <c r="G322" s="66">
        <f t="shared" si="4"/>
        <v>5.0000000000000001E-4</v>
      </c>
      <c r="L322" s="67"/>
      <c r="M322" s="67"/>
    </row>
    <row r="323" spans="1:13" ht="30" x14ac:dyDescent="0.25">
      <c r="A323" s="89"/>
      <c r="B323" s="62" t="s">
        <v>597</v>
      </c>
      <c r="C323" s="63" t="s">
        <v>598</v>
      </c>
      <c r="D323" s="64">
        <v>8</v>
      </c>
      <c r="E323" s="65">
        <v>1.4E-5</v>
      </c>
      <c r="F323" s="65">
        <v>0</v>
      </c>
      <c r="G323" s="66">
        <f t="shared" si="4"/>
        <v>1.4E-5</v>
      </c>
      <c r="L323" s="67"/>
      <c r="M323" s="67"/>
    </row>
    <row r="324" spans="1:13" ht="45" x14ac:dyDescent="0.25">
      <c r="A324" s="89"/>
      <c r="B324" s="62" t="s">
        <v>599</v>
      </c>
      <c r="C324" s="63" t="s">
        <v>598</v>
      </c>
      <c r="D324" s="64">
        <v>8</v>
      </c>
      <c r="E324" s="65">
        <v>1.4E-5</v>
      </c>
      <c r="F324" s="65">
        <v>0</v>
      </c>
      <c r="G324" s="66">
        <f t="shared" si="4"/>
        <v>1.4E-5</v>
      </c>
      <c r="L324" s="67"/>
      <c r="M324" s="67"/>
    </row>
    <row r="325" spans="1:13" ht="45" x14ac:dyDescent="0.25">
      <c r="A325" s="89"/>
      <c r="B325" s="62" t="s">
        <v>600</v>
      </c>
      <c r="C325" s="63" t="s">
        <v>162</v>
      </c>
      <c r="D325" s="64">
        <v>6</v>
      </c>
      <c r="E325" s="65">
        <v>1E-4</v>
      </c>
      <c r="F325" s="65">
        <v>0</v>
      </c>
      <c r="G325" s="66">
        <f t="shared" si="4"/>
        <v>1E-4</v>
      </c>
      <c r="L325" s="67"/>
      <c r="M325" s="67"/>
    </row>
    <row r="326" spans="1:13" ht="60" x14ac:dyDescent="0.25">
      <c r="A326" s="89"/>
      <c r="B326" s="62" t="s">
        <v>601</v>
      </c>
      <c r="C326" s="63" t="s">
        <v>162</v>
      </c>
      <c r="D326" s="64">
        <v>6</v>
      </c>
      <c r="E326" s="65">
        <v>1E-4</v>
      </c>
      <c r="F326" s="65">
        <v>0</v>
      </c>
      <c r="G326" s="66">
        <f t="shared" si="4"/>
        <v>1E-4</v>
      </c>
      <c r="L326" s="67"/>
      <c r="M326" s="67"/>
    </row>
    <row r="327" spans="1:13" ht="45" x14ac:dyDescent="0.25">
      <c r="A327" s="89"/>
      <c r="B327" s="62" t="s">
        <v>602</v>
      </c>
      <c r="C327" s="63" t="s">
        <v>603</v>
      </c>
      <c r="D327" s="64">
        <v>7</v>
      </c>
      <c r="E327" s="65">
        <v>4.0000000000000002E-4</v>
      </c>
      <c r="F327" s="65">
        <v>3.1800000000000003E-4</v>
      </c>
      <c r="G327" s="66">
        <f t="shared" si="4"/>
        <v>8.1999999999999987E-5</v>
      </c>
      <c r="L327" s="67"/>
      <c r="M327" s="67"/>
    </row>
    <row r="328" spans="1:13" ht="45" x14ac:dyDescent="0.25">
      <c r="A328" s="89"/>
      <c r="B328" s="62" t="s">
        <v>604</v>
      </c>
      <c r="C328" s="63" t="s">
        <v>605</v>
      </c>
      <c r="D328" s="64">
        <v>8</v>
      </c>
      <c r="E328" s="65">
        <v>3.0999999999999999E-3</v>
      </c>
      <c r="F328" s="65">
        <v>3.1489999999999999E-3</v>
      </c>
      <c r="G328" s="66">
        <f t="shared" si="4"/>
        <v>-4.8999999999999998E-5</v>
      </c>
      <c r="L328" s="67"/>
      <c r="M328" s="67"/>
    </row>
    <row r="329" spans="1:13" ht="45" x14ac:dyDescent="0.25">
      <c r="A329" s="89"/>
      <c r="B329" s="62" t="s">
        <v>606</v>
      </c>
      <c r="C329" s="63" t="s">
        <v>607</v>
      </c>
      <c r="D329" s="64">
        <v>8</v>
      </c>
      <c r="E329" s="65">
        <v>3.0000000000000001E-3</v>
      </c>
      <c r="F329" s="65">
        <v>6.2089999999999992E-3</v>
      </c>
      <c r="G329" s="66">
        <f t="shared" si="4"/>
        <v>-3.2089999999999992E-3</v>
      </c>
      <c r="L329" s="67"/>
      <c r="M329" s="67"/>
    </row>
    <row r="330" spans="1:13" ht="45" x14ac:dyDescent="0.25">
      <c r="A330" s="89"/>
      <c r="B330" s="62" t="s">
        <v>608</v>
      </c>
      <c r="C330" s="63" t="s">
        <v>609</v>
      </c>
      <c r="D330" s="64">
        <v>8</v>
      </c>
      <c r="E330" s="65">
        <v>3.0000000000000001E-3</v>
      </c>
      <c r="F330" s="65">
        <v>3.7959999999999999E-3</v>
      </c>
      <c r="G330" s="66">
        <f t="shared" si="4"/>
        <v>-7.9599999999999983E-4</v>
      </c>
      <c r="L330" s="67"/>
      <c r="M330" s="67"/>
    </row>
    <row r="331" spans="1:13" ht="45" x14ac:dyDescent="0.25">
      <c r="A331" s="89"/>
      <c r="B331" s="62" t="s">
        <v>610</v>
      </c>
      <c r="C331" s="63" t="s">
        <v>609</v>
      </c>
      <c r="D331" s="64">
        <v>8</v>
      </c>
      <c r="E331" s="65">
        <v>5.0000000000000001E-3</v>
      </c>
      <c r="F331" s="65">
        <v>4.189E-3</v>
      </c>
      <c r="G331" s="66">
        <f t="shared" si="4"/>
        <v>8.1100000000000009E-4</v>
      </c>
      <c r="L331" s="67"/>
      <c r="M331" s="67"/>
    </row>
    <row r="332" spans="1:13" ht="30" x14ac:dyDescent="0.25">
      <c r="A332" s="89"/>
      <c r="B332" s="62" t="s">
        <v>611</v>
      </c>
      <c r="C332" s="63" t="s">
        <v>609</v>
      </c>
      <c r="D332" s="64">
        <v>8</v>
      </c>
      <c r="E332" s="65">
        <v>8.0000000000000002E-3</v>
      </c>
      <c r="F332" s="65">
        <v>3.7460000000000002E-3</v>
      </c>
      <c r="G332" s="66">
        <f t="shared" si="4"/>
        <v>4.254E-3</v>
      </c>
      <c r="L332" s="67"/>
      <c r="M332" s="67"/>
    </row>
    <row r="333" spans="1:13" ht="45" x14ac:dyDescent="0.25">
      <c r="A333" s="89"/>
      <c r="B333" s="62" t="s">
        <v>612</v>
      </c>
      <c r="C333" s="63" t="s">
        <v>613</v>
      </c>
      <c r="D333" s="64">
        <v>6</v>
      </c>
      <c r="E333" s="65">
        <v>1.5E-3</v>
      </c>
      <c r="F333" s="65">
        <v>2.477E-3</v>
      </c>
      <c r="G333" s="66">
        <f t="shared" si="4"/>
        <v>-9.77E-4</v>
      </c>
      <c r="L333" s="67"/>
      <c r="M333" s="67"/>
    </row>
    <row r="334" spans="1:13" ht="30" x14ac:dyDescent="0.25">
      <c r="A334" s="89"/>
      <c r="B334" s="62" t="s">
        <v>614</v>
      </c>
      <c r="C334" s="63" t="s">
        <v>613</v>
      </c>
      <c r="D334" s="64">
        <v>6</v>
      </c>
      <c r="E334" s="65">
        <v>1.5E-3</v>
      </c>
      <c r="F334" s="65">
        <v>8.8000000000000003E-4</v>
      </c>
      <c r="G334" s="66">
        <f t="shared" si="4"/>
        <v>6.2E-4</v>
      </c>
      <c r="L334" s="67"/>
      <c r="M334" s="67"/>
    </row>
    <row r="335" spans="1:13" ht="30" x14ac:dyDescent="0.25">
      <c r="A335" s="89"/>
      <c r="B335" s="62" t="s">
        <v>615</v>
      </c>
      <c r="C335" s="63" t="s">
        <v>162</v>
      </c>
      <c r="D335" s="64">
        <v>6</v>
      </c>
      <c r="E335" s="65">
        <v>1E-4</v>
      </c>
      <c r="F335" s="65">
        <v>3.9500000000000001E-4</v>
      </c>
      <c r="G335" s="66">
        <f t="shared" si="4"/>
        <v>-2.9500000000000001E-4</v>
      </c>
      <c r="L335" s="67"/>
      <c r="M335" s="67"/>
    </row>
    <row r="336" spans="1:13" ht="45" x14ac:dyDescent="0.25">
      <c r="A336" s="89"/>
      <c r="B336" s="62" t="s">
        <v>616</v>
      </c>
      <c r="C336" s="63" t="s">
        <v>617</v>
      </c>
      <c r="D336" s="64">
        <v>8</v>
      </c>
      <c r="E336" s="65">
        <v>5.4999999999999997E-3</v>
      </c>
      <c r="F336" s="65">
        <v>8.1600000000000006E-3</v>
      </c>
      <c r="G336" s="66">
        <f t="shared" si="4"/>
        <v>-2.6600000000000009E-3</v>
      </c>
      <c r="L336" s="67"/>
      <c r="M336" s="67"/>
    </row>
    <row r="337" spans="1:13" ht="45" x14ac:dyDescent="0.25">
      <c r="A337" s="89"/>
      <c r="B337" s="62" t="s">
        <v>618</v>
      </c>
      <c r="C337" s="63" t="s">
        <v>619</v>
      </c>
      <c r="D337" s="64">
        <v>5</v>
      </c>
      <c r="E337" s="65">
        <v>1.0500000000000001E-2</v>
      </c>
      <c r="F337" s="65">
        <v>9.4489999999999991E-3</v>
      </c>
      <c r="G337" s="66">
        <f t="shared" si="4"/>
        <v>1.0510000000000016E-3</v>
      </c>
      <c r="L337" s="67"/>
      <c r="M337" s="67"/>
    </row>
    <row r="338" spans="1:13" ht="30" x14ac:dyDescent="0.25">
      <c r="A338" s="89"/>
      <c r="B338" s="62" t="s">
        <v>620</v>
      </c>
      <c r="C338" s="63" t="s">
        <v>51</v>
      </c>
      <c r="D338" s="64">
        <v>7</v>
      </c>
      <c r="E338" s="65">
        <v>5.0000000000000002E-5</v>
      </c>
      <c r="F338" s="65">
        <v>0</v>
      </c>
      <c r="G338" s="66">
        <f t="shared" si="4"/>
        <v>5.0000000000000002E-5</v>
      </c>
      <c r="L338" s="67"/>
      <c r="M338" s="67"/>
    </row>
    <row r="339" spans="1:13" ht="45" x14ac:dyDescent="0.25">
      <c r="A339" s="89"/>
      <c r="B339" s="62" t="s">
        <v>621</v>
      </c>
      <c r="C339" s="63" t="s">
        <v>51</v>
      </c>
      <c r="D339" s="64">
        <v>6</v>
      </c>
      <c r="E339" s="65">
        <v>1.0000000000000001E-5</v>
      </c>
      <c r="F339" s="65">
        <v>1.7699999999999999E-4</v>
      </c>
      <c r="G339" s="66">
        <f t="shared" si="4"/>
        <v>-1.6699999999999999E-4</v>
      </c>
      <c r="L339" s="67"/>
      <c r="M339" s="67"/>
    </row>
    <row r="340" spans="1:13" ht="45" x14ac:dyDescent="0.25">
      <c r="A340" s="89"/>
      <c r="B340" s="62" t="s">
        <v>622</v>
      </c>
      <c r="C340" s="63" t="s">
        <v>51</v>
      </c>
      <c r="D340" s="64">
        <v>6</v>
      </c>
      <c r="E340" s="65">
        <v>1E-4</v>
      </c>
      <c r="F340" s="65">
        <v>6.9999999999999999E-6</v>
      </c>
      <c r="G340" s="66">
        <f t="shared" si="4"/>
        <v>9.3000000000000011E-5</v>
      </c>
      <c r="L340" s="67"/>
      <c r="M340" s="67"/>
    </row>
    <row r="341" spans="1:13" ht="30" x14ac:dyDescent="0.25">
      <c r="A341" s="89"/>
      <c r="B341" s="62" t="s">
        <v>583</v>
      </c>
      <c r="C341" s="63" t="s">
        <v>623</v>
      </c>
      <c r="D341" s="64">
        <v>6</v>
      </c>
      <c r="E341" s="65">
        <v>1E-4</v>
      </c>
      <c r="F341" s="65">
        <v>0</v>
      </c>
      <c r="G341" s="66">
        <f t="shared" si="4"/>
        <v>1E-4</v>
      </c>
      <c r="L341" s="67"/>
      <c r="M341" s="67"/>
    </row>
    <row r="342" spans="1:13" x14ac:dyDescent="0.25">
      <c r="A342" s="89"/>
      <c r="B342" s="62" t="s">
        <v>624</v>
      </c>
      <c r="C342" s="63" t="s">
        <v>344</v>
      </c>
      <c r="D342" s="69">
        <v>8</v>
      </c>
      <c r="E342" s="65">
        <v>0.32</v>
      </c>
      <c r="F342" s="65">
        <v>0.32228699999999999</v>
      </c>
      <c r="G342" s="66">
        <f t="shared" si="4"/>
        <v>-2.2869999999999835E-3</v>
      </c>
      <c r="L342" s="67"/>
      <c r="M342" s="67"/>
    </row>
    <row r="343" spans="1:13" x14ac:dyDescent="0.25">
      <c r="A343" s="89"/>
      <c r="B343" s="62" t="s">
        <v>269</v>
      </c>
      <c r="C343" s="63" t="s">
        <v>625</v>
      </c>
      <c r="D343" s="64">
        <v>6</v>
      </c>
      <c r="E343" s="65">
        <v>1.8E-3</v>
      </c>
      <c r="F343" s="65">
        <v>3.79E-4</v>
      </c>
      <c r="G343" s="66">
        <f t="shared" si="4"/>
        <v>1.421E-3</v>
      </c>
      <c r="L343" s="67"/>
      <c r="M343" s="67"/>
    </row>
    <row r="344" spans="1:13" ht="30" x14ac:dyDescent="0.25">
      <c r="A344" s="89"/>
      <c r="B344" s="62" t="s">
        <v>231</v>
      </c>
      <c r="C344" s="63" t="s">
        <v>626</v>
      </c>
      <c r="D344" s="64">
        <v>6</v>
      </c>
      <c r="E344" s="65">
        <v>1E-4</v>
      </c>
      <c r="F344" s="65">
        <v>0</v>
      </c>
      <c r="G344" s="66">
        <f t="shared" ref="G344:G407" si="5">E344-F344</f>
        <v>1E-4</v>
      </c>
      <c r="L344" s="67"/>
      <c r="M344" s="67"/>
    </row>
    <row r="345" spans="1:13" ht="30" x14ac:dyDescent="0.25">
      <c r="A345" s="89"/>
      <c r="B345" s="62" t="s">
        <v>627</v>
      </c>
      <c r="C345" s="63" t="s">
        <v>628</v>
      </c>
      <c r="D345" s="64">
        <v>6</v>
      </c>
      <c r="E345" s="65">
        <v>2.9999999999999997E-5</v>
      </c>
      <c r="F345" s="65">
        <v>4.5300000000000001E-4</v>
      </c>
      <c r="G345" s="66">
        <f t="shared" si="5"/>
        <v>-4.2299999999999998E-4</v>
      </c>
      <c r="L345" s="67"/>
      <c r="M345" s="67"/>
    </row>
    <row r="346" spans="1:13" ht="45" x14ac:dyDescent="0.25">
      <c r="A346" s="89"/>
      <c r="B346" s="62" t="s">
        <v>283</v>
      </c>
      <c r="C346" s="63" t="s">
        <v>629</v>
      </c>
      <c r="D346" s="64">
        <v>6</v>
      </c>
      <c r="E346" s="65">
        <v>1E-4</v>
      </c>
      <c r="F346" s="65">
        <v>0</v>
      </c>
      <c r="G346" s="66">
        <f t="shared" si="5"/>
        <v>1E-4</v>
      </c>
      <c r="L346" s="67"/>
      <c r="M346" s="67"/>
    </row>
    <row r="347" spans="1:13" ht="45" x14ac:dyDescent="0.25">
      <c r="A347" s="89"/>
      <c r="B347" s="62" t="s">
        <v>630</v>
      </c>
      <c r="C347" s="63" t="s">
        <v>346</v>
      </c>
      <c r="D347" s="64">
        <v>3</v>
      </c>
      <c r="E347" s="65">
        <v>5.202E-3</v>
      </c>
      <c r="F347" s="65">
        <v>5.202E-3</v>
      </c>
      <c r="G347" s="66">
        <f t="shared" si="5"/>
        <v>0</v>
      </c>
      <c r="L347" s="67"/>
      <c r="M347" s="67"/>
    </row>
    <row r="348" spans="1:13" ht="60" x14ac:dyDescent="0.25">
      <c r="A348" s="89"/>
      <c r="B348" s="62" t="s">
        <v>631</v>
      </c>
      <c r="C348" s="63" t="s">
        <v>346</v>
      </c>
      <c r="D348" s="64">
        <v>3</v>
      </c>
      <c r="E348" s="65">
        <v>3.5049999999999999E-3</v>
      </c>
      <c r="F348" s="65">
        <v>3.5049999999999999E-3</v>
      </c>
      <c r="G348" s="66">
        <f t="shared" si="5"/>
        <v>0</v>
      </c>
      <c r="L348" s="67"/>
      <c r="M348" s="67"/>
    </row>
    <row r="349" spans="1:13" ht="30" x14ac:dyDescent="0.25">
      <c r="A349" s="89"/>
      <c r="B349" s="62" t="s">
        <v>632</v>
      </c>
      <c r="C349" s="63" t="s">
        <v>51</v>
      </c>
      <c r="D349" s="64">
        <v>6</v>
      </c>
      <c r="E349" s="65">
        <v>1E-4</v>
      </c>
      <c r="F349" s="65">
        <v>8.9999999999999985E-6</v>
      </c>
      <c r="G349" s="66">
        <f t="shared" si="5"/>
        <v>9.1000000000000003E-5</v>
      </c>
      <c r="L349" s="67"/>
      <c r="M349" s="67"/>
    </row>
    <row r="350" spans="1:13" ht="30" x14ac:dyDescent="0.25">
      <c r="A350" s="89"/>
      <c r="B350" s="62" t="s">
        <v>633</v>
      </c>
      <c r="C350" s="63" t="s">
        <v>51</v>
      </c>
      <c r="D350" s="64">
        <v>6</v>
      </c>
      <c r="E350" s="65">
        <v>5.0000000000000002E-5</v>
      </c>
      <c r="F350" s="65">
        <v>0</v>
      </c>
      <c r="G350" s="66">
        <f t="shared" si="5"/>
        <v>5.0000000000000002E-5</v>
      </c>
      <c r="L350" s="67"/>
      <c r="M350" s="67"/>
    </row>
    <row r="351" spans="1:13" ht="30" x14ac:dyDescent="0.25">
      <c r="A351" s="89"/>
      <c r="B351" s="62" t="s">
        <v>634</v>
      </c>
      <c r="C351" s="63" t="s">
        <v>51</v>
      </c>
      <c r="D351" s="64">
        <v>6</v>
      </c>
      <c r="E351" s="65">
        <v>1.0000000000000001E-5</v>
      </c>
      <c r="F351" s="65">
        <v>0</v>
      </c>
      <c r="G351" s="66">
        <f t="shared" si="5"/>
        <v>1.0000000000000001E-5</v>
      </c>
      <c r="L351" s="67"/>
      <c r="M351" s="67"/>
    </row>
    <row r="352" spans="1:13" ht="45" x14ac:dyDescent="0.25">
      <c r="A352" s="89"/>
      <c r="B352" s="62" t="s">
        <v>635</v>
      </c>
      <c r="C352" s="63" t="s">
        <v>636</v>
      </c>
      <c r="D352" s="64">
        <v>8</v>
      </c>
      <c r="E352" s="65">
        <v>5.0000000000000001E-3</v>
      </c>
      <c r="F352" s="65">
        <v>4.4080000000000005E-3</v>
      </c>
      <c r="G352" s="66">
        <f t="shared" si="5"/>
        <v>5.9199999999999964E-4</v>
      </c>
      <c r="L352" s="67"/>
      <c r="M352" s="67"/>
    </row>
    <row r="353" spans="1:13" ht="30" x14ac:dyDescent="0.25">
      <c r="A353" s="89"/>
      <c r="B353" s="62" t="s">
        <v>637</v>
      </c>
      <c r="C353" s="63" t="s">
        <v>162</v>
      </c>
      <c r="D353" s="64">
        <v>6</v>
      </c>
      <c r="E353" s="65">
        <v>1E-4</v>
      </c>
      <c r="F353" s="65">
        <v>1E-4</v>
      </c>
      <c r="G353" s="66">
        <f t="shared" si="5"/>
        <v>0</v>
      </c>
      <c r="L353" s="67"/>
      <c r="M353" s="67"/>
    </row>
    <row r="354" spans="1:13" ht="30" x14ac:dyDescent="0.25">
      <c r="A354" s="89"/>
      <c r="B354" s="62" t="s">
        <v>289</v>
      </c>
      <c r="C354" s="63" t="s">
        <v>638</v>
      </c>
      <c r="D354" s="64">
        <v>6</v>
      </c>
      <c r="E354" s="65">
        <v>5.5000000000000003E-4</v>
      </c>
      <c r="F354" s="65">
        <v>1E-4</v>
      </c>
      <c r="G354" s="66">
        <f t="shared" si="5"/>
        <v>4.5000000000000004E-4</v>
      </c>
      <c r="L354" s="67"/>
      <c r="M354" s="67"/>
    </row>
    <row r="355" spans="1:13" ht="45" x14ac:dyDescent="0.25">
      <c r="A355" s="89"/>
      <c r="B355" s="62" t="s">
        <v>281</v>
      </c>
      <c r="C355" s="63" t="s">
        <v>639</v>
      </c>
      <c r="D355" s="64">
        <v>6</v>
      </c>
      <c r="E355" s="65">
        <v>2.9999999999999997E-4</v>
      </c>
      <c r="F355" s="65">
        <v>5.2599999999999999E-4</v>
      </c>
      <c r="G355" s="66">
        <f t="shared" si="5"/>
        <v>-2.2600000000000002E-4</v>
      </c>
      <c r="L355" s="67"/>
      <c r="M355" s="67"/>
    </row>
    <row r="356" spans="1:13" x14ac:dyDescent="0.25">
      <c r="A356" s="89"/>
      <c r="B356" s="62" t="s">
        <v>380</v>
      </c>
      <c r="C356" s="63" t="s">
        <v>162</v>
      </c>
      <c r="D356" s="64">
        <v>7</v>
      </c>
      <c r="E356" s="65">
        <v>5.0000000000000002E-5</v>
      </c>
      <c r="F356" s="65">
        <v>0</v>
      </c>
      <c r="G356" s="66">
        <f t="shared" si="5"/>
        <v>5.0000000000000002E-5</v>
      </c>
      <c r="L356" s="67"/>
      <c r="M356" s="67"/>
    </row>
    <row r="357" spans="1:13" ht="45" x14ac:dyDescent="0.25">
      <c r="A357" s="89"/>
      <c r="B357" s="62" t="s">
        <v>640</v>
      </c>
      <c r="C357" s="63" t="s">
        <v>51</v>
      </c>
      <c r="D357" s="64">
        <v>6</v>
      </c>
      <c r="E357" s="65">
        <v>2.0000000000000001E-4</v>
      </c>
      <c r="F357" s="65">
        <v>5.0000000000000002E-5</v>
      </c>
      <c r="G357" s="66">
        <f t="shared" si="5"/>
        <v>1.5000000000000001E-4</v>
      </c>
      <c r="L357" s="67"/>
      <c r="M357" s="67"/>
    </row>
    <row r="358" spans="1:13" ht="30" x14ac:dyDescent="0.25">
      <c r="A358" s="89"/>
      <c r="B358" s="62" t="s">
        <v>641</v>
      </c>
      <c r="C358" s="63" t="s">
        <v>51</v>
      </c>
      <c r="D358" s="64">
        <v>7</v>
      </c>
      <c r="E358" s="65">
        <v>5.0000000000000002E-5</v>
      </c>
      <c r="F358" s="65">
        <v>0</v>
      </c>
      <c r="G358" s="66">
        <f t="shared" si="5"/>
        <v>5.0000000000000002E-5</v>
      </c>
      <c r="L358" s="67"/>
      <c r="M358" s="67"/>
    </row>
    <row r="359" spans="1:13" ht="30" x14ac:dyDescent="0.25">
      <c r="A359" s="89"/>
      <c r="B359" s="62" t="s">
        <v>642</v>
      </c>
      <c r="C359" s="63" t="s">
        <v>51</v>
      </c>
      <c r="D359" s="64">
        <v>6</v>
      </c>
      <c r="E359" s="65">
        <v>1E-4</v>
      </c>
      <c r="F359" s="65">
        <v>0</v>
      </c>
      <c r="G359" s="66">
        <f t="shared" si="5"/>
        <v>1E-4</v>
      </c>
      <c r="L359" s="67"/>
      <c r="M359" s="67"/>
    </row>
    <row r="360" spans="1:13" ht="45" x14ac:dyDescent="0.25">
      <c r="A360" s="89"/>
      <c r="B360" s="62" t="s">
        <v>643</v>
      </c>
      <c r="C360" s="63" t="s">
        <v>162</v>
      </c>
      <c r="D360" s="64">
        <v>7</v>
      </c>
      <c r="E360" s="65">
        <v>2.9999999999999997E-5</v>
      </c>
      <c r="F360" s="65">
        <v>2.6200000000000003E-4</v>
      </c>
      <c r="G360" s="66">
        <f t="shared" si="5"/>
        <v>-2.3200000000000003E-4</v>
      </c>
      <c r="L360" s="67"/>
      <c r="M360" s="67"/>
    </row>
    <row r="361" spans="1:13" ht="60" x14ac:dyDescent="0.25">
      <c r="A361" s="89"/>
      <c r="B361" s="62" t="s">
        <v>644</v>
      </c>
      <c r="C361" s="63" t="s">
        <v>645</v>
      </c>
      <c r="D361" s="64">
        <v>8</v>
      </c>
      <c r="E361" s="65">
        <v>1.4E-5</v>
      </c>
      <c r="F361" s="65">
        <v>1.0000000000000001E-5</v>
      </c>
      <c r="G361" s="66">
        <f t="shared" si="5"/>
        <v>3.999999999999999E-6</v>
      </c>
      <c r="L361" s="67"/>
      <c r="M361" s="67"/>
    </row>
    <row r="362" spans="1:13" ht="30" x14ac:dyDescent="0.25">
      <c r="A362" s="89"/>
      <c r="B362" s="62" t="s">
        <v>365</v>
      </c>
      <c r="C362" s="63" t="s">
        <v>51</v>
      </c>
      <c r="D362" s="64">
        <v>6</v>
      </c>
      <c r="E362" s="65">
        <v>5.0000000000000002E-5</v>
      </c>
      <c r="F362" s="65">
        <v>1E-4</v>
      </c>
      <c r="G362" s="66">
        <f t="shared" si="5"/>
        <v>-5.0000000000000002E-5</v>
      </c>
      <c r="L362" s="67"/>
      <c r="M362" s="67"/>
    </row>
    <row r="363" spans="1:13" ht="30" x14ac:dyDescent="0.25">
      <c r="A363" s="89"/>
      <c r="B363" s="62" t="s">
        <v>646</v>
      </c>
      <c r="C363" s="63" t="s">
        <v>51</v>
      </c>
      <c r="D363" s="64">
        <v>7</v>
      </c>
      <c r="E363" s="65">
        <v>5.0000000000000002E-5</v>
      </c>
      <c r="F363" s="65">
        <v>1E-4</v>
      </c>
      <c r="G363" s="66">
        <f t="shared" si="5"/>
        <v>-5.0000000000000002E-5</v>
      </c>
      <c r="L363" s="67"/>
      <c r="M363" s="67"/>
    </row>
    <row r="364" spans="1:13" ht="30" x14ac:dyDescent="0.25">
      <c r="A364" s="89"/>
      <c r="B364" s="62" t="s">
        <v>647</v>
      </c>
      <c r="C364" s="63" t="s">
        <v>51</v>
      </c>
      <c r="D364" s="64">
        <v>6</v>
      </c>
      <c r="E364" s="65">
        <v>5.0000000000000002E-5</v>
      </c>
      <c r="F364" s="65">
        <v>1E-4</v>
      </c>
      <c r="G364" s="66">
        <f t="shared" si="5"/>
        <v>-5.0000000000000002E-5</v>
      </c>
      <c r="L364" s="67"/>
      <c r="M364" s="67"/>
    </row>
    <row r="365" spans="1:13" ht="30" x14ac:dyDescent="0.25">
      <c r="A365" s="89"/>
      <c r="B365" s="62" t="s">
        <v>648</v>
      </c>
      <c r="C365" s="63" t="s">
        <v>51</v>
      </c>
      <c r="D365" s="64">
        <v>6</v>
      </c>
      <c r="E365" s="65">
        <v>1E-4</v>
      </c>
      <c r="F365" s="65">
        <v>1E-4</v>
      </c>
      <c r="G365" s="66">
        <f t="shared" si="5"/>
        <v>0</v>
      </c>
      <c r="L365" s="67"/>
      <c r="M365" s="67"/>
    </row>
    <row r="366" spans="1:13" ht="30" x14ac:dyDescent="0.25">
      <c r="A366" s="89"/>
      <c r="B366" s="62" t="s">
        <v>140</v>
      </c>
      <c r="C366" s="63" t="s">
        <v>51</v>
      </c>
      <c r="D366" s="64">
        <v>6</v>
      </c>
      <c r="E366" s="65">
        <v>5.0000000000000002E-5</v>
      </c>
      <c r="F366" s="65">
        <v>9.8799999999999995E-4</v>
      </c>
      <c r="G366" s="66">
        <f t="shared" si="5"/>
        <v>-9.3799999999999992E-4</v>
      </c>
      <c r="L366" s="67"/>
      <c r="M366" s="67"/>
    </row>
    <row r="367" spans="1:13" ht="45" x14ac:dyDescent="0.25">
      <c r="A367" s="89"/>
      <c r="B367" s="62" t="s">
        <v>649</v>
      </c>
      <c r="C367" s="63" t="s">
        <v>650</v>
      </c>
      <c r="D367" s="64">
        <v>6</v>
      </c>
      <c r="E367" s="65">
        <v>2.0000000000000001E-4</v>
      </c>
      <c r="F367" s="65">
        <v>0</v>
      </c>
      <c r="G367" s="66">
        <f t="shared" si="5"/>
        <v>2.0000000000000001E-4</v>
      </c>
      <c r="L367" s="67"/>
      <c r="M367" s="67"/>
    </row>
    <row r="368" spans="1:13" ht="30" x14ac:dyDescent="0.25">
      <c r="A368" s="89"/>
      <c r="B368" s="62" t="s">
        <v>651</v>
      </c>
      <c r="C368" s="63" t="s">
        <v>51</v>
      </c>
      <c r="D368" s="64">
        <v>6</v>
      </c>
      <c r="E368" s="65">
        <v>5.0000000000000001E-4</v>
      </c>
      <c r="F368" s="65">
        <v>0</v>
      </c>
      <c r="G368" s="66">
        <f t="shared" si="5"/>
        <v>5.0000000000000001E-4</v>
      </c>
      <c r="L368" s="67"/>
      <c r="M368" s="67"/>
    </row>
    <row r="369" spans="1:13" ht="30" x14ac:dyDescent="0.25">
      <c r="A369" s="89"/>
      <c r="B369" s="62" t="s">
        <v>652</v>
      </c>
      <c r="C369" s="63" t="s">
        <v>653</v>
      </c>
      <c r="D369" s="64">
        <v>6</v>
      </c>
      <c r="E369" s="65">
        <v>2.9999999999999997E-4</v>
      </c>
      <c r="F369" s="65">
        <v>2.4399999999999999E-4</v>
      </c>
      <c r="G369" s="66">
        <f t="shared" si="5"/>
        <v>5.5999999999999979E-5</v>
      </c>
      <c r="L369" s="67"/>
      <c r="M369" s="67"/>
    </row>
    <row r="370" spans="1:13" ht="30" x14ac:dyDescent="0.25">
      <c r="A370" s="89"/>
      <c r="B370" s="62" t="s">
        <v>654</v>
      </c>
      <c r="C370" s="63" t="s">
        <v>655</v>
      </c>
      <c r="D370" s="64">
        <v>6</v>
      </c>
      <c r="E370" s="65">
        <v>5.0000000000000002E-5</v>
      </c>
      <c r="F370" s="65">
        <v>0</v>
      </c>
      <c r="G370" s="66">
        <f t="shared" si="5"/>
        <v>5.0000000000000002E-5</v>
      </c>
      <c r="L370" s="67"/>
      <c r="M370" s="67"/>
    </row>
    <row r="371" spans="1:13" ht="30" x14ac:dyDescent="0.25">
      <c r="A371" s="89"/>
      <c r="B371" s="62" t="s">
        <v>50</v>
      </c>
      <c r="C371" s="63" t="s">
        <v>51</v>
      </c>
      <c r="D371" s="64">
        <v>7</v>
      </c>
      <c r="E371" s="65">
        <v>1E-4</v>
      </c>
      <c r="F371" s="65">
        <v>4.4500000000000003E-4</v>
      </c>
      <c r="G371" s="66">
        <f t="shared" si="5"/>
        <v>-3.4500000000000004E-4</v>
      </c>
      <c r="L371" s="67"/>
      <c r="M371" s="67"/>
    </row>
    <row r="372" spans="1:13" ht="30" x14ac:dyDescent="0.25">
      <c r="A372" s="89"/>
      <c r="B372" s="62" t="s">
        <v>656</v>
      </c>
      <c r="C372" s="63" t="s">
        <v>657</v>
      </c>
      <c r="D372" s="64">
        <v>8</v>
      </c>
      <c r="E372" s="65">
        <v>5.0000000000000001E-3</v>
      </c>
      <c r="F372" s="65">
        <v>3.1050000000000001E-3</v>
      </c>
      <c r="G372" s="66">
        <f t="shared" si="5"/>
        <v>1.895E-3</v>
      </c>
      <c r="L372" s="67"/>
      <c r="M372" s="67"/>
    </row>
    <row r="373" spans="1:13" ht="30" x14ac:dyDescent="0.25">
      <c r="A373" s="89"/>
      <c r="B373" s="62" t="s">
        <v>391</v>
      </c>
      <c r="C373" s="63" t="s">
        <v>51</v>
      </c>
      <c r="D373" s="64">
        <v>6</v>
      </c>
      <c r="E373" s="65">
        <v>5.0000000000000002E-5</v>
      </c>
      <c r="F373" s="65">
        <v>0</v>
      </c>
      <c r="G373" s="66">
        <f t="shared" si="5"/>
        <v>5.0000000000000002E-5</v>
      </c>
      <c r="L373" s="67"/>
      <c r="M373" s="67"/>
    </row>
    <row r="374" spans="1:13" ht="30" x14ac:dyDescent="0.25">
      <c r="A374" s="89"/>
      <c r="B374" s="62" t="s">
        <v>658</v>
      </c>
      <c r="C374" s="63" t="s">
        <v>51</v>
      </c>
      <c r="D374" s="64">
        <v>6</v>
      </c>
      <c r="E374" s="65">
        <v>5.0000000000000001E-4</v>
      </c>
      <c r="F374" s="65">
        <v>1.091E-3</v>
      </c>
      <c r="G374" s="66">
        <f t="shared" si="5"/>
        <v>-5.9099999999999995E-4</v>
      </c>
      <c r="L374" s="67"/>
      <c r="M374" s="67"/>
    </row>
    <row r="375" spans="1:13" ht="30" x14ac:dyDescent="0.25">
      <c r="A375" s="89"/>
      <c r="B375" s="62" t="s">
        <v>659</v>
      </c>
      <c r="C375" s="63" t="s">
        <v>660</v>
      </c>
      <c r="D375" s="64">
        <v>6</v>
      </c>
      <c r="E375" s="65">
        <v>5.0000000000000001E-4</v>
      </c>
      <c r="F375" s="65">
        <v>0</v>
      </c>
      <c r="G375" s="66">
        <f t="shared" si="5"/>
        <v>5.0000000000000001E-4</v>
      </c>
      <c r="L375" s="67"/>
      <c r="M375" s="67"/>
    </row>
    <row r="376" spans="1:13" ht="45" x14ac:dyDescent="0.25">
      <c r="A376" s="89"/>
      <c r="B376" s="62" t="s">
        <v>661</v>
      </c>
      <c r="C376" s="63" t="s">
        <v>51</v>
      </c>
      <c r="D376" s="64">
        <v>7</v>
      </c>
      <c r="E376" s="65">
        <v>5.0000000000000002E-5</v>
      </c>
      <c r="F376" s="65">
        <v>4.2999999999999995E-5</v>
      </c>
      <c r="G376" s="66">
        <f t="shared" si="5"/>
        <v>7.0000000000000075E-6</v>
      </c>
      <c r="L376" s="67"/>
      <c r="M376" s="67"/>
    </row>
    <row r="377" spans="1:13" ht="30" x14ac:dyDescent="0.25">
      <c r="A377" s="89"/>
      <c r="B377" s="62" t="s">
        <v>662</v>
      </c>
      <c r="C377" s="63" t="s">
        <v>51</v>
      </c>
      <c r="D377" s="64">
        <v>6</v>
      </c>
      <c r="E377" s="65">
        <v>5.9999999999999995E-4</v>
      </c>
      <c r="F377" s="65">
        <v>1.0000000000000001E-5</v>
      </c>
      <c r="G377" s="66">
        <f t="shared" si="5"/>
        <v>5.8999999999999992E-4</v>
      </c>
      <c r="L377" s="67"/>
      <c r="M377" s="67"/>
    </row>
    <row r="378" spans="1:13" x14ac:dyDescent="0.25">
      <c r="A378" s="89"/>
      <c r="B378" s="62" t="s">
        <v>140</v>
      </c>
      <c r="C378" s="63" t="s">
        <v>162</v>
      </c>
      <c r="D378" s="64">
        <v>6</v>
      </c>
      <c r="E378" s="65">
        <v>1E-4</v>
      </c>
      <c r="F378" s="65">
        <v>0</v>
      </c>
      <c r="G378" s="66">
        <f t="shared" si="5"/>
        <v>1E-4</v>
      </c>
      <c r="L378" s="67"/>
      <c r="M378" s="67"/>
    </row>
    <row r="379" spans="1:13" x14ac:dyDescent="0.25">
      <c r="A379" s="89" t="s">
        <v>663</v>
      </c>
      <c r="B379" s="62" t="s">
        <v>140</v>
      </c>
      <c r="C379" s="63" t="s">
        <v>162</v>
      </c>
      <c r="D379" s="64">
        <v>6</v>
      </c>
      <c r="E379" s="65">
        <v>9.9999999999999995E-7</v>
      </c>
      <c r="F379" s="65">
        <v>0</v>
      </c>
      <c r="G379" s="66">
        <f t="shared" si="5"/>
        <v>9.9999999999999995E-7</v>
      </c>
      <c r="L379" s="67"/>
      <c r="M379" s="67"/>
    </row>
    <row r="380" spans="1:13" ht="45" x14ac:dyDescent="0.25">
      <c r="A380" s="89"/>
      <c r="B380" s="62" t="s">
        <v>664</v>
      </c>
      <c r="C380" s="63" t="s">
        <v>51</v>
      </c>
      <c r="D380" s="64">
        <v>6</v>
      </c>
      <c r="E380" s="65">
        <v>1E-4</v>
      </c>
      <c r="F380" s="65">
        <v>0</v>
      </c>
      <c r="G380" s="66">
        <f t="shared" si="5"/>
        <v>1E-4</v>
      </c>
      <c r="L380" s="67"/>
      <c r="M380" s="67"/>
    </row>
    <row r="381" spans="1:13" ht="30" x14ac:dyDescent="0.25">
      <c r="A381" s="89"/>
      <c r="B381" s="62" t="s">
        <v>665</v>
      </c>
      <c r="C381" s="63" t="s">
        <v>666</v>
      </c>
      <c r="D381" s="64">
        <v>7</v>
      </c>
      <c r="E381" s="65">
        <v>1.4999999999999999E-4</v>
      </c>
      <c r="F381" s="65">
        <v>5.53E-4</v>
      </c>
      <c r="G381" s="66">
        <f t="shared" si="5"/>
        <v>-4.0300000000000004E-4</v>
      </c>
      <c r="L381" s="67"/>
      <c r="M381" s="67"/>
    </row>
    <row r="382" spans="1:13" ht="30" x14ac:dyDescent="0.25">
      <c r="A382" s="89"/>
      <c r="B382" s="62" t="s">
        <v>667</v>
      </c>
      <c r="C382" s="63" t="s">
        <v>51</v>
      </c>
      <c r="D382" s="64">
        <v>6</v>
      </c>
      <c r="E382" s="65">
        <v>5.0000000000000001E-4</v>
      </c>
      <c r="F382" s="65">
        <v>5.0000000000000001E-4</v>
      </c>
      <c r="G382" s="66">
        <f t="shared" si="5"/>
        <v>0</v>
      </c>
      <c r="L382" s="67"/>
      <c r="M382" s="67"/>
    </row>
    <row r="383" spans="1:13" ht="45" x14ac:dyDescent="0.25">
      <c r="A383" s="89"/>
      <c r="B383" s="62" t="s">
        <v>668</v>
      </c>
      <c r="C383" s="63" t="s">
        <v>51</v>
      </c>
      <c r="D383" s="64">
        <v>6</v>
      </c>
      <c r="E383" s="65">
        <v>5.0000000000000001E-4</v>
      </c>
      <c r="F383" s="65">
        <v>0</v>
      </c>
      <c r="G383" s="66">
        <f t="shared" si="5"/>
        <v>5.0000000000000001E-4</v>
      </c>
      <c r="L383" s="67"/>
      <c r="M383" s="67"/>
    </row>
    <row r="384" spans="1:13" ht="45" x14ac:dyDescent="0.25">
      <c r="A384" s="89"/>
      <c r="B384" s="62" t="s">
        <v>669</v>
      </c>
      <c r="C384" s="63" t="s">
        <v>670</v>
      </c>
      <c r="D384" s="64">
        <v>6</v>
      </c>
      <c r="E384" s="65">
        <v>3.0000000000000001E-3</v>
      </c>
      <c r="F384" s="65">
        <v>0</v>
      </c>
      <c r="G384" s="66">
        <f t="shared" si="5"/>
        <v>3.0000000000000001E-3</v>
      </c>
      <c r="L384" s="67"/>
      <c r="M384" s="67"/>
    </row>
    <row r="385" spans="1:13" ht="45" x14ac:dyDescent="0.25">
      <c r="A385" s="89"/>
      <c r="B385" s="62" t="s">
        <v>671</v>
      </c>
      <c r="C385" s="63" t="s">
        <v>670</v>
      </c>
      <c r="D385" s="64">
        <v>8</v>
      </c>
      <c r="E385" s="65">
        <v>1.4E-5</v>
      </c>
      <c r="F385" s="65">
        <v>1.0000000000000001E-5</v>
      </c>
      <c r="G385" s="66">
        <f t="shared" si="5"/>
        <v>3.999999999999999E-6</v>
      </c>
      <c r="L385" s="67"/>
      <c r="M385" s="67"/>
    </row>
    <row r="386" spans="1:13" ht="60" x14ac:dyDescent="0.25">
      <c r="A386" s="89"/>
      <c r="B386" s="62" t="s">
        <v>672</v>
      </c>
      <c r="C386" s="63" t="s">
        <v>673</v>
      </c>
      <c r="D386" s="64">
        <v>6</v>
      </c>
      <c r="E386" s="65">
        <v>1.6000000000000001E-3</v>
      </c>
      <c r="F386" s="65">
        <v>0</v>
      </c>
      <c r="G386" s="66">
        <f t="shared" si="5"/>
        <v>1.6000000000000001E-3</v>
      </c>
      <c r="L386" s="67"/>
      <c r="M386" s="67"/>
    </row>
    <row r="387" spans="1:13" ht="30" x14ac:dyDescent="0.25">
      <c r="A387" s="89"/>
      <c r="B387" s="62" t="s">
        <v>674</v>
      </c>
      <c r="C387" s="63" t="s">
        <v>51</v>
      </c>
      <c r="D387" s="64">
        <v>7</v>
      </c>
      <c r="E387" s="65">
        <v>5.2000000000000006E-4</v>
      </c>
      <c r="F387" s="65">
        <v>0</v>
      </c>
      <c r="G387" s="66">
        <f t="shared" si="5"/>
        <v>5.2000000000000006E-4</v>
      </c>
      <c r="L387" s="67"/>
      <c r="M387" s="67"/>
    </row>
    <row r="388" spans="1:13" ht="60" x14ac:dyDescent="0.25">
      <c r="A388" s="89"/>
      <c r="B388" s="62" t="s">
        <v>675</v>
      </c>
      <c r="C388" s="63" t="s">
        <v>676</v>
      </c>
      <c r="D388" s="64">
        <v>6</v>
      </c>
      <c r="E388" s="65">
        <v>3.1000000000000001E-5</v>
      </c>
      <c r="F388" s="65">
        <v>0</v>
      </c>
      <c r="G388" s="66">
        <f t="shared" si="5"/>
        <v>3.1000000000000001E-5</v>
      </c>
      <c r="L388" s="67"/>
      <c r="M388" s="67"/>
    </row>
    <row r="389" spans="1:13" ht="30" x14ac:dyDescent="0.25">
      <c r="A389" s="89"/>
      <c r="B389" s="62" t="s">
        <v>289</v>
      </c>
      <c r="C389" s="63" t="s">
        <v>677</v>
      </c>
      <c r="D389" s="64">
        <v>5</v>
      </c>
      <c r="E389" s="65">
        <v>1E-3</v>
      </c>
      <c r="F389" s="65">
        <v>0</v>
      </c>
      <c r="G389" s="66">
        <f t="shared" si="5"/>
        <v>1E-3</v>
      </c>
      <c r="L389" s="67"/>
      <c r="M389" s="67"/>
    </row>
    <row r="390" spans="1:13" ht="45" x14ac:dyDescent="0.25">
      <c r="A390" s="89"/>
      <c r="B390" s="62" t="s">
        <v>678</v>
      </c>
      <c r="C390" s="63" t="s">
        <v>162</v>
      </c>
      <c r="D390" s="64">
        <v>6</v>
      </c>
      <c r="E390" s="65">
        <v>2.9999999999999997E-4</v>
      </c>
      <c r="F390" s="65">
        <v>1E-4</v>
      </c>
      <c r="G390" s="66">
        <f t="shared" si="5"/>
        <v>1.9999999999999998E-4</v>
      </c>
      <c r="L390" s="67"/>
      <c r="M390" s="67"/>
    </row>
    <row r="391" spans="1:13" ht="45" x14ac:dyDescent="0.25">
      <c r="A391" s="89"/>
      <c r="B391" s="62" t="s">
        <v>281</v>
      </c>
      <c r="C391" s="63" t="s">
        <v>162</v>
      </c>
      <c r="D391" s="64">
        <v>6</v>
      </c>
      <c r="E391" s="65">
        <v>5.0000000000000001E-4</v>
      </c>
      <c r="F391" s="65">
        <v>5.0000000000000002E-5</v>
      </c>
      <c r="G391" s="66">
        <f t="shared" si="5"/>
        <v>4.4999999999999999E-4</v>
      </c>
      <c r="L391" s="67"/>
      <c r="M391" s="67"/>
    </row>
    <row r="392" spans="1:13" ht="30" x14ac:dyDescent="0.25">
      <c r="A392" s="89"/>
      <c r="B392" s="62" t="s">
        <v>679</v>
      </c>
      <c r="C392" s="63" t="s">
        <v>51</v>
      </c>
      <c r="D392" s="64">
        <v>6</v>
      </c>
      <c r="E392" s="65">
        <v>2.9999999999999997E-4</v>
      </c>
      <c r="F392" s="65">
        <v>0</v>
      </c>
      <c r="G392" s="66">
        <f t="shared" si="5"/>
        <v>2.9999999999999997E-4</v>
      </c>
      <c r="L392" s="67"/>
      <c r="M392" s="67"/>
    </row>
    <row r="393" spans="1:13" x14ac:dyDescent="0.25">
      <c r="A393" s="89"/>
      <c r="B393" s="62" t="s">
        <v>292</v>
      </c>
      <c r="C393" s="63" t="s">
        <v>162</v>
      </c>
      <c r="D393" s="64">
        <v>6</v>
      </c>
      <c r="E393" s="65">
        <v>1.0000000000000001E-5</v>
      </c>
      <c r="F393" s="65">
        <v>0</v>
      </c>
      <c r="G393" s="66">
        <f t="shared" si="5"/>
        <v>1.0000000000000001E-5</v>
      </c>
      <c r="L393" s="67"/>
      <c r="M393" s="67"/>
    </row>
    <row r="394" spans="1:13" ht="30" x14ac:dyDescent="0.25">
      <c r="A394" s="89"/>
      <c r="B394" s="62" t="s">
        <v>680</v>
      </c>
      <c r="C394" s="63" t="s">
        <v>681</v>
      </c>
      <c r="D394" s="64">
        <v>4</v>
      </c>
      <c r="E394" s="65">
        <v>0.1</v>
      </c>
      <c r="F394" s="65">
        <v>0</v>
      </c>
      <c r="G394" s="66">
        <f t="shared" si="5"/>
        <v>0.1</v>
      </c>
      <c r="L394" s="67"/>
      <c r="M394" s="67"/>
    </row>
    <row r="395" spans="1:13" ht="45" x14ac:dyDescent="0.25">
      <c r="A395" s="89"/>
      <c r="B395" s="62" t="s">
        <v>682</v>
      </c>
      <c r="C395" s="63" t="s">
        <v>162</v>
      </c>
      <c r="D395" s="64">
        <v>6</v>
      </c>
      <c r="E395" s="65">
        <v>2.0000000000000001E-4</v>
      </c>
      <c r="F395" s="65">
        <v>1E-4</v>
      </c>
      <c r="G395" s="66">
        <f t="shared" si="5"/>
        <v>1E-4</v>
      </c>
      <c r="L395" s="67"/>
      <c r="M395" s="67"/>
    </row>
    <row r="396" spans="1:13" ht="45" x14ac:dyDescent="0.25">
      <c r="A396" s="89"/>
      <c r="B396" s="62" t="s">
        <v>683</v>
      </c>
      <c r="C396" s="63" t="s">
        <v>684</v>
      </c>
      <c r="D396" s="64">
        <v>8</v>
      </c>
      <c r="E396" s="65">
        <v>2.6999999999999999E-5</v>
      </c>
      <c r="F396" s="65">
        <v>0</v>
      </c>
      <c r="G396" s="66">
        <f t="shared" si="5"/>
        <v>2.6999999999999999E-5</v>
      </c>
      <c r="L396" s="67"/>
      <c r="M396" s="67"/>
    </row>
    <row r="397" spans="1:13" ht="45" x14ac:dyDescent="0.25">
      <c r="A397" s="89"/>
      <c r="B397" s="62" t="s">
        <v>685</v>
      </c>
      <c r="C397" s="63" t="s">
        <v>686</v>
      </c>
      <c r="D397" s="64">
        <v>6</v>
      </c>
      <c r="E397" s="65">
        <v>2.5000000000000001E-5</v>
      </c>
      <c r="F397" s="65">
        <v>0</v>
      </c>
      <c r="G397" s="66">
        <f t="shared" si="5"/>
        <v>2.5000000000000001E-5</v>
      </c>
      <c r="L397" s="67"/>
      <c r="M397" s="67"/>
    </row>
    <row r="398" spans="1:13" ht="45" x14ac:dyDescent="0.25">
      <c r="A398" s="89"/>
      <c r="B398" s="62" t="s">
        <v>687</v>
      </c>
      <c r="C398" s="63" t="s">
        <v>686</v>
      </c>
      <c r="D398" s="64">
        <v>6</v>
      </c>
      <c r="E398" s="65">
        <v>2.5000000000000001E-5</v>
      </c>
      <c r="F398" s="65">
        <v>0</v>
      </c>
      <c r="G398" s="66">
        <f t="shared" si="5"/>
        <v>2.5000000000000001E-5</v>
      </c>
      <c r="L398" s="67"/>
      <c r="M398" s="67"/>
    </row>
    <row r="399" spans="1:13" ht="45" x14ac:dyDescent="0.25">
      <c r="A399" s="89"/>
      <c r="B399" s="62" t="s">
        <v>688</v>
      </c>
      <c r="C399" s="63" t="s">
        <v>686</v>
      </c>
      <c r="D399" s="64">
        <v>6</v>
      </c>
      <c r="E399" s="65">
        <v>2.0000000000000002E-5</v>
      </c>
      <c r="F399" s="65">
        <v>0</v>
      </c>
      <c r="G399" s="66">
        <f t="shared" si="5"/>
        <v>2.0000000000000002E-5</v>
      </c>
      <c r="L399" s="67"/>
      <c r="M399" s="67"/>
    </row>
    <row r="400" spans="1:13" ht="60" x14ac:dyDescent="0.25">
      <c r="A400" s="89"/>
      <c r="B400" s="62" t="s">
        <v>689</v>
      </c>
      <c r="C400" s="63" t="s">
        <v>690</v>
      </c>
      <c r="D400" s="64">
        <v>6</v>
      </c>
      <c r="E400" s="65">
        <v>5.0000000000000001E-4</v>
      </c>
      <c r="F400" s="65">
        <v>0</v>
      </c>
      <c r="G400" s="66">
        <f t="shared" si="5"/>
        <v>5.0000000000000001E-4</v>
      </c>
      <c r="L400" s="67"/>
      <c r="M400" s="67"/>
    </row>
    <row r="401" spans="1:13" ht="30" x14ac:dyDescent="0.25">
      <c r="A401" s="89"/>
      <c r="B401" s="62" t="s">
        <v>466</v>
      </c>
      <c r="C401" s="63" t="s">
        <v>51</v>
      </c>
      <c r="D401" s="64">
        <v>7</v>
      </c>
      <c r="E401" s="65">
        <v>4.4999999999999999E-4</v>
      </c>
      <c r="F401" s="65">
        <v>5.9999999999999995E-5</v>
      </c>
      <c r="G401" s="66">
        <f t="shared" si="5"/>
        <v>3.8999999999999999E-4</v>
      </c>
      <c r="L401" s="67"/>
      <c r="M401" s="67"/>
    </row>
    <row r="402" spans="1:13" ht="30" x14ac:dyDescent="0.25">
      <c r="A402" s="89"/>
      <c r="B402" s="62" t="s">
        <v>691</v>
      </c>
      <c r="C402" s="63" t="s">
        <v>692</v>
      </c>
      <c r="D402" s="64">
        <v>5</v>
      </c>
      <c r="E402" s="65">
        <v>7.4999999999999997E-3</v>
      </c>
      <c r="F402" s="65">
        <v>5.0299999999999997E-4</v>
      </c>
      <c r="G402" s="66">
        <f t="shared" si="5"/>
        <v>6.9969999999999997E-3</v>
      </c>
      <c r="L402" s="67"/>
      <c r="M402" s="67"/>
    </row>
    <row r="403" spans="1:13" x14ac:dyDescent="0.25">
      <c r="A403" s="89"/>
      <c r="B403" s="62" t="s">
        <v>112</v>
      </c>
      <c r="C403" s="63" t="s">
        <v>692</v>
      </c>
      <c r="D403" s="64">
        <v>3</v>
      </c>
      <c r="E403" s="65">
        <v>0.45</v>
      </c>
      <c r="F403" s="65">
        <v>0.43844</v>
      </c>
      <c r="G403" s="66">
        <f t="shared" si="5"/>
        <v>1.1560000000000015E-2</v>
      </c>
      <c r="L403" s="67"/>
      <c r="M403" s="67"/>
    </row>
    <row r="404" spans="1:13" ht="45" x14ac:dyDescent="0.25">
      <c r="A404" s="89"/>
      <c r="B404" s="62" t="s">
        <v>693</v>
      </c>
      <c r="C404" s="63" t="s">
        <v>51</v>
      </c>
      <c r="D404" s="64">
        <v>6</v>
      </c>
      <c r="E404" s="65">
        <v>2.5000000000000001E-3</v>
      </c>
      <c r="F404" s="65">
        <v>0</v>
      </c>
      <c r="G404" s="66">
        <f t="shared" si="5"/>
        <v>2.5000000000000001E-3</v>
      </c>
      <c r="L404" s="67"/>
      <c r="M404" s="67"/>
    </row>
    <row r="405" spans="1:13" ht="60" x14ac:dyDescent="0.25">
      <c r="A405" s="89"/>
      <c r="B405" s="62" t="s">
        <v>694</v>
      </c>
      <c r="C405" s="63" t="s">
        <v>51</v>
      </c>
      <c r="D405" s="64">
        <v>6</v>
      </c>
      <c r="E405" s="65">
        <v>1E-3</v>
      </c>
      <c r="F405" s="65">
        <v>0</v>
      </c>
      <c r="G405" s="66">
        <f t="shared" si="5"/>
        <v>1E-3</v>
      </c>
      <c r="L405" s="67"/>
      <c r="M405" s="67"/>
    </row>
    <row r="406" spans="1:13" ht="60" x14ac:dyDescent="0.25">
      <c r="A406" s="89"/>
      <c r="B406" s="62" t="s">
        <v>695</v>
      </c>
      <c r="C406" s="63" t="s">
        <v>162</v>
      </c>
      <c r="D406" s="64">
        <v>8</v>
      </c>
      <c r="E406" s="65">
        <v>2.6999999999999999E-5</v>
      </c>
      <c r="F406" s="65">
        <v>2.0000000000000002E-5</v>
      </c>
      <c r="G406" s="66">
        <f t="shared" si="5"/>
        <v>6.9999999999999974E-6</v>
      </c>
      <c r="L406" s="67"/>
      <c r="M406" s="67"/>
    </row>
    <row r="407" spans="1:13" ht="30" x14ac:dyDescent="0.25">
      <c r="A407" s="89"/>
      <c r="B407" s="62" t="s">
        <v>696</v>
      </c>
      <c r="C407" s="63" t="s">
        <v>344</v>
      </c>
      <c r="D407" s="69">
        <v>8</v>
      </c>
      <c r="E407" s="65">
        <v>0.09</v>
      </c>
      <c r="F407" s="65">
        <v>0.12723200000000001</v>
      </c>
      <c r="G407" s="66">
        <f t="shared" si="5"/>
        <v>-3.7232000000000015E-2</v>
      </c>
      <c r="L407" s="67"/>
      <c r="M407" s="67"/>
    </row>
    <row r="408" spans="1:13" ht="45" x14ac:dyDescent="0.25">
      <c r="A408" s="89"/>
      <c r="B408" s="62" t="s">
        <v>697</v>
      </c>
      <c r="C408" s="63" t="s">
        <v>698</v>
      </c>
      <c r="D408" s="64">
        <v>8</v>
      </c>
      <c r="E408" s="65">
        <v>1.2586999999999999E-2</v>
      </c>
      <c r="F408" s="65">
        <v>7.0339999999999995E-3</v>
      </c>
      <c r="G408" s="66">
        <f t="shared" ref="G408:G471" si="6">E408-F408</f>
        <v>5.5529999999999998E-3</v>
      </c>
      <c r="L408" s="67"/>
      <c r="M408" s="67"/>
    </row>
    <row r="409" spans="1:13" ht="30" x14ac:dyDescent="0.25">
      <c r="A409" s="89"/>
      <c r="B409" s="62" t="s">
        <v>699</v>
      </c>
      <c r="C409" s="63" t="s">
        <v>698</v>
      </c>
      <c r="D409" s="64">
        <v>8</v>
      </c>
      <c r="E409" s="65">
        <v>4.0000000000000001E-3</v>
      </c>
      <c r="F409" s="65">
        <v>4.8669999999999998E-3</v>
      </c>
      <c r="G409" s="66">
        <f t="shared" si="6"/>
        <v>-8.6699999999999972E-4</v>
      </c>
      <c r="L409" s="67"/>
      <c r="M409" s="67"/>
    </row>
    <row r="410" spans="1:13" x14ac:dyDescent="0.25">
      <c r="A410" s="89"/>
      <c r="B410" s="62" t="s">
        <v>700</v>
      </c>
      <c r="C410" s="63" t="s">
        <v>698</v>
      </c>
      <c r="D410" s="69">
        <v>6</v>
      </c>
      <c r="E410" s="68">
        <v>2.0000000000000001E-4</v>
      </c>
      <c r="F410" s="68">
        <v>0</v>
      </c>
      <c r="G410" s="66">
        <f t="shared" si="6"/>
        <v>2.0000000000000001E-4</v>
      </c>
      <c r="L410" s="51"/>
      <c r="M410" s="51"/>
    </row>
    <row r="411" spans="1:13" ht="45" x14ac:dyDescent="0.25">
      <c r="A411" s="89"/>
      <c r="B411" s="62" t="s">
        <v>283</v>
      </c>
      <c r="C411" s="63" t="s">
        <v>698</v>
      </c>
      <c r="D411" s="69">
        <v>6</v>
      </c>
      <c r="E411" s="68">
        <v>1E-4</v>
      </c>
      <c r="F411" s="68">
        <v>1.01E-4</v>
      </c>
      <c r="G411" s="66">
        <f t="shared" si="6"/>
        <v>-9.999999999999972E-7</v>
      </c>
      <c r="L411" s="51"/>
      <c r="M411" s="51"/>
    </row>
    <row r="412" spans="1:13" ht="45" x14ac:dyDescent="0.25">
      <c r="A412" s="89"/>
      <c r="B412" s="62" t="s">
        <v>701</v>
      </c>
      <c r="C412" s="63" t="s">
        <v>698</v>
      </c>
      <c r="D412" s="64">
        <v>8</v>
      </c>
      <c r="E412" s="68">
        <v>5.3179999999999998E-3</v>
      </c>
      <c r="F412" s="68">
        <v>5.0570000000000007E-3</v>
      </c>
      <c r="G412" s="66">
        <f t="shared" si="6"/>
        <v>2.6099999999999908E-4</v>
      </c>
      <c r="L412" s="51"/>
      <c r="M412" s="51"/>
    </row>
    <row r="413" spans="1:13" ht="30" x14ac:dyDescent="0.25">
      <c r="A413" s="89"/>
      <c r="B413" s="62" t="s">
        <v>702</v>
      </c>
      <c r="C413" s="63" t="s">
        <v>51</v>
      </c>
      <c r="D413" s="69">
        <v>6</v>
      </c>
      <c r="E413" s="68">
        <v>2.0000000000000001E-4</v>
      </c>
      <c r="F413" s="68">
        <v>2.0000000000000001E-4</v>
      </c>
      <c r="G413" s="66">
        <f t="shared" si="6"/>
        <v>0</v>
      </c>
      <c r="L413" s="51"/>
      <c r="M413" s="51"/>
    </row>
    <row r="414" spans="1:13" ht="30" x14ac:dyDescent="0.25">
      <c r="A414" s="89"/>
      <c r="B414" s="62" t="s">
        <v>703</v>
      </c>
      <c r="C414" s="63" t="s">
        <v>704</v>
      </c>
      <c r="D414" s="69">
        <v>5</v>
      </c>
      <c r="E414" s="68">
        <v>1E-3</v>
      </c>
      <c r="F414" s="68">
        <v>1.5869999999999999E-3</v>
      </c>
      <c r="G414" s="66">
        <f t="shared" si="6"/>
        <v>-5.8699999999999985E-4</v>
      </c>
      <c r="L414" s="51"/>
      <c r="M414" s="51"/>
    </row>
    <row r="415" spans="1:13" ht="45" x14ac:dyDescent="0.25">
      <c r="A415" s="89"/>
      <c r="B415" s="62" t="s">
        <v>705</v>
      </c>
      <c r="C415" s="63" t="s">
        <v>704</v>
      </c>
      <c r="D415" s="64">
        <v>8</v>
      </c>
      <c r="E415" s="68">
        <v>9.6000000000000002E-5</v>
      </c>
      <c r="F415" s="68">
        <v>0</v>
      </c>
      <c r="G415" s="66">
        <f t="shared" si="6"/>
        <v>9.6000000000000002E-5</v>
      </c>
      <c r="L415" s="51"/>
      <c r="M415" s="51"/>
    </row>
    <row r="416" spans="1:13" ht="60" x14ac:dyDescent="0.25">
      <c r="A416" s="89"/>
      <c r="B416" s="62" t="s">
        <v>706</v>
      </c>
      <c r="C416" s="63" t="s">
        <v>704</v>
      </c>
      <c r="D416" s="64">
        <v>8</v>
      </c>
      <c r="E416" s="68">
        <v>4.6999999999999997E-5</v>
      </c>
      <c r="F416" s="68">
        <v>0</v>
      </c>
      <c r="G416" s="66">
        <f t="shared" si="6"/>
        <v>4.6999999999999997E-5</v>
      </c>
      <c r="L416" s="51"/>
      <c r="M416" s="51"/>
    </row>
    <row r="417" spans="1:13" ht="30" x14ac:dyDescent="0.25">
      <c r="A417" s="89"/>
      <c r="B417" s="62" t="s">
        <v>707</v>
      </c>
      <c r="C417" s="63" t="s">
        <v>704</v>
      </c>
      <c r="D417" s="69">
        <v>6</v>
      </c>
      <c r="E417" s="68">
        <v>4.0000000000000002E-4</v>
      </c>
      <c r="F417" s="68">
        <v>2.5240000000000002E-3</v>
      </c>
      <c r="G417" s="66">
        <f t="shared" si="6"/>
        <v>-2.124E-3</v>
      </c>
      <c r="L417" s="51"/>
      <c r="M417" s="51"/>
    </row>
    <row r="418" spans="1:13" ht="30" x14ac:dyDescent="0.25">
      <c r="A418" s="89"/>
      <c r="B418" s="62" t="s">
        <v>289</v>
      </c>
      <c r="C418" s="63" t="s">
        <v>704</v>
      </c>
      <c r="D418" s="69">
        <v>5</v>
      </c>
      <c r="E418" s="68">
        <v>8.0000000000000002E-3</v>
      </c>
      <c r="F418" s="68">
        <v>5.0689999999999997E-3</v>
      </c>
      <c r="G418" s="66">
        <f t="shared" si="6"/>
        <v>2.9310000000000004E-3</v>
      </c>
      <c r="L418" s="51"/>
      <c r="M418" s="51"/>
    </row>
    <row r="419" spans="1:13" ht="45" x14ac:dyDescent="0.25">
      <c r="A419" s="89"/>
      <c r="B419" s="62" t="s">
        <v>708</v>
      </c>
      <c r="C419" s="63" t="s">
        <v>704</v>
      </c>
      <c r="D419" s="64">
        <v>8</v>
      </c>
      <c r="E419" s="68">
        <v>4.6999999999999997E-5</v>
      </c>
      <c r="F419" s="68">
        <v>7.9999999999999996E-6</v>
      </c>
      <c r="G419" s="66">
        <f t="shared" si="6"/>
        <v>3.8999999999999999E-5</v>
      </c>
      <c r="L419" s="51"/>
      <c r="M419" s="51"/>
    </row>
    <row r="420" spans="1:13" x14ac:dyDescent="0.25">
      <c r="A420" s="89"/>
      <c r="B420" s="62" t="s">
        <v>709</v>
      </c>
      <c r="C420" s="63" t="s">
        <v>710</v>
      </c>
      <c r="D420" s="69">
        <v>6</v>
      </c>
      <c r="E420" s="68">
        <v>5.0000000000000002E-5</v>
      </c>
      <c r="F420" s="68">
        <v>0</v>
      </c>
      <c r="G420" s="66">
        <f t="shared" si="6"/>
        <v>5.0000000000000002E-5</v>
      </c>
      <c r="L420" s="51"/>
      <c r="M420" s="51"/>
    </row>
    <row r="421" spans="1:13" ht="60" x14ac:dyDescent="0.25">
      <c r="A421" s="89"/>
      <c r="B421" s="62" t="s">
        <v>711</v>
      </c>
      <c r="C421" s="63" t="s">
        <v>346</v>
      </c>
      <c r="D421" s="69">
        <v>3</v>
      </c>
      <c r="E421" s="68">
        <v>2.1930000000000001E-3</v>
      </c>
      <c r="F421" s="68">
        <v>2.1930000000000001E-3</v>
      </c>
      <c r="G421" s="66">
        <f t="shared" si="6"/>
        <v>0</v>
      </c>
      <c r="L421" s="51"/>
      <c r="M421" s="51"/>
    </row>
    <row r="422" spans="1:13" ht="75" x14ac:dyDescent="0.25">
      <c r="A422" s="89"/>
      <c r="B422" s="62" t="s">
        <v>712</v>
      </c>
      <c r="C422" s="63" t="s">
        <v>346</v>
      </c>
      <c r="D422" s="69">
        <v>3</v>
      </c>
      <c r="E422" s="68">
        <v>1.163E-3</v>
      </c>
      <c r="F422" s="68">
        <v>1.163E-3</v>
      </c>
      <c r="G422" s="66">
        <f t="shared" si="6"/>
        <v>0</v>
      </c>
      <c r="L422" s="51"/>
      <c r="M422" s="51"/>
    </row>
    <row r="423" spans="1:13" ht="30" x14ac:dyDescent="0.25">
      <c r="A423" s="89"/>
      <c r="B423" s="62" t="s">
        <v>713</v>
      </c>
      <c r="C423" s="63" t="s">
        <v>51</v>
      </c>
      <c r="D423" s="69">
        <v>7</v>
      </c>
      <c r="E423" s="68">
        <v>1E-4</v>
      </c>
      <c r="F423" s="68">
        <v>1.1E-5</v>
      </c>
      <c r="G423" s="66">
        <f t="shared" si="6"/>
        <v>8.9000000000000008E-5</v>
      </c>
      <c r="L423" s="51"/>
      <c r="M423" s="51"/>
    </row>
    <row r="424" spans="1:13" ht="30" x14ac:dyDescent="0.25">
      <c r="A424" s="89"/>
      <c r="B424" s="62" t="s">
        <v>714</v>
      </c>
      <c r="C424" s="63" t="s">
        <v>51</v>
      </c>
      <c r="D424" s="69">
        <v>6</v>
      </c>
      <c r="E424" s="68">
        <v>1E-4</v>
      </c>
      <c r="F424" s="68">
        <v>0</v>
      </c>
      <c r="G424" s="66">
        <f t="shared" si="6"/>
        <v>1E-4</v>
      </c>
      <c r="L424" s="51"/>
      <c r="M424" s="51"/>
    </row>
    <row r="425" spans="1:13" ht="30" x14ac:dyDescent="0.25">
      <c r="A425" s="89"/>
      <c r="B425" s="62" t="s">
        <v>715</v>
      </c>
      <c r="C425" s="63" t="s">
        <v>716</v>
      </c>
      <c r="D425" s="69">
        <v>5</v>
      </c>
      <c r="E425" s="68">
        <v>6.0000000000000001E-3</v>
      </c>
      <c r="F425" s="68">
        <v>4.6180000000000006E-3</v>
      </c>
      <c r="G425" s="66">
        <f t="shared" si="6"/>
        <v>1.3819999999999995E-3</v>
      </c>
      <c r="L425" s="51"/>
      <c r="M425" s="51"/>
    </row>
    <row r="426" spans="1:13" x14ac:dyDescent="0.25">
      <c r="A426" s="89"/>
      <c r="B426" s="62" t="s">
        <v>717</v>
      </c>
      <c r="C426" s="63" t="s">
        <v>718</v>
      </c>
      <c r="D426" s="69">
        <v>7</v>
      </c>
      <c r="E426" s="68">
        <v>2.0000000000000002E-5</v>
      </c>
      <c r="F426" s="68">
        <v>2.5000000000000001E-5</v>
      </c>
      <c r="G426" s="66">
        <f t="shared" si="6"/>
        <v>-4.9999999999999996E-6</v>
      </c>
      <c r="L426" s="51"/>
      <c r="M426" s="51"/>
    </row>
    <row r="427" spans="1:13" ht="30" x14ac:dyDescent="0.25">
      <c r="A427" s="89"/>
      <c r="B427" s="62" t="s">
        <v>719</v>
      </c>
      <c r="C427" s="63" t="s">
        <v>51</v>
      </c>
      <c r="D427" s="69">
        <v>6</v>
      </c>
      <c r="E427" s="68">
        <v>1E-4</v>
      </c>
      <c r="F427" s="68">
        <v>0</v>
      </c>
      <c r="G427" s="66">
        <f t="shared" si="6"/>
        <v>1E-4</v>
      </c>
      <c r="L427" s="51"/>
      <c r="M427" s="51"/>
    </row>
    <row r="428" spans="1:13" ht="30" x14ac:dyDescent="0.25">
      <c r="A428" s="89"/>
      <c r="B428" s="62" t="s">
        <v>720</v>
      </c>
      <c r="C428" s="63" t="s">
        <v>162</v>
      </c>
      <c r="D428" s="69">
        <v>6</v>
      </c>
      <c r="E428" s="68">
        <v>1E-4</v>
      </c>
      <c r="F428" s="68">
        <v>0</v>
      </c>
      <c r="G428" s="66">
        <f t="shared" si="6"/>
        <v>1E-4</v>
      </c>
      <c r="L428" s="51"/>
      <c r="M428" s="51"/>
    </row>
    <row r="429" spans="1:13" ht="30" x14ac:dyDescent="0.25">
      <c r="A429" s="89" t="s">
        <v>721</v>
      </c>
      <c r="B429" s="62" t="s">
        <v>620</v>
      </c>
      <c r="C429" s="63" t="s">
        <v>51</v>
      </c>
      <c r="D429" s="69">
        <v>6</v>
      </c>
      <c r="E429" s="68">
        <v>2.9999999999999997E-4</v>
      </c>
      <c r="F429" s="68">
        <v>1.0000000000000001E-5</v>
      </c>
      <c r="G429" s="66">
        <f t="shared" si="6"/>
        <v>2.8999999999999995E-4</v>
      </c>
      <c r="L429" s="51"/>
      <c r="M429" s="51"/>
    </row>
    <row r="430" spans="1:13" ht="30" x14ac:dyDescent="0.25">
      <c r="A430" s="89"/>
      <c r="B430" s="62" t="s">
        <v>348</v>
      </c>
      <c r="C430" s="63" t="s">
        <v>51</v>
      </c>
      <c r="D430" s="69">
        <v>6</v>
      </c>
      <c r="E430" s="68">
        <v>1E-4</v>
      </c>
      <c r="F430" s="68">
        <v>0</v>
      </c>
      <c r="G430" s="66">
        <f t="shared" si="6"/>
        <v>1E-4</v>
      </c>
      <c r="L430" s="51"/>
      <c r="M430" s="51"/>
    </row>
    <row r="431" spans="1:13" ht="60" x14ac:dyDescent="0.25">
      <c r="A431" s="89"/>
      <c r="B431" s="62" t="s">
        <v>722</v>
      </c>
      <c r="C431" s="63" t="s">
        <v>51</v>
      </c>
      <c r="D431" s="69">
        <v>7</v>
      </c>
      <c r="E431" s="68">
        <v>5.0000000000000002E-5</v>
      </c>
      <c r="F431" s="68">
        <v>0</v>
      </c>
      <c r="G431" s="66">
        <f t="shared" si="6"/>
        <v>5.0000000000000002E-5</v>
      </c>
      <c r="L431" s="51"/>
      <c r="M431" s="51"/>
    </row>
    <row r="432" spans="1:13" ht="45" x14ac:dyDescent="0.25">
      <c r="A432" s="89"/>
      <c r="B432" s="62" t="s">
        <v>723</v>
      </c>
      <c r="C432" s="63" t="s">
        <v>51</v>
      </c>
      <c r="D432" s="69">
        <v>6</v>
      </c>
      <c r="E432" s="68">
        <v>1E-4</v>
      </c>
      <c r="F432" s="68">
        <v>4.3999999999999999E-5</v>
      </c>
      <c r="G432" s="66">
        <f t="shared" si="6"/>
        <v>5.6000000000000006E-5</v>
      </c>
      <c r="L432" s="51"/>
      <c r="M432" s="51"/>
    </row>
    <row r="433" spans="1:13" ht="45" x14ac:dyDescent="0.25">
      <c r="A433" s="89"/>
      <c r="B433" s="62" t="s">
        <v>724</v>
      </c>
      <c r="C433" s="63" t="s">
        <v>51</v>
      </c>
      <c r="D433" s="69">
        <v>6</v>
      </c>
      <c r="E433" s="68">
        <v>5.0000000000000001E-4</v>
      </c>
      <c r="F433" s="68">
        <v>6.3999999999999997E-5</v>
      </c>
      <c r="G433" s="66">
        <f t="shared" si="6"/>
        <v>4.3600000000000003E-4</v>
      </c>
      <c r="L433" s="51"/>
      <c r="M433" s="51"/>
    </row>
    <row r="434" spans="1:13" ht="60" x14ac:dyDescent="0.25">
      <c r="A434" s="89"/>
      <c r="B434" s="62" t="s">
        <v>725</v>
      </c>
      <c r="C434" s="63" t="s">
        <v>51</v>
      </c>
      <c r="D434" s="69">
        <v>6</v>
      </c>
      <c r="E434" s="68">
        <v>2.0000000000000001E-4</v>
      </c>
      <c r="F434" s="68">
        <v>2.1699999999999999E-4</v>
      </c>
      <c r="G434" s="66">
        <f t="shared" si="6"/>
        <v>-1.699999999999998E-5</v>
      </c>
      <c r="L434" s="51"/>
      <c r="M434" s="51"/>
    </row>
    <row r="435" spans="1:13" ht="30" x14ac:dyDescent="0.25">
      <c r="A435" s="89"/>
      <c r="B435" s="62" t="s">
        <v>726</v>
      </c>
      <c r="C435" s="63" t="s">
        <v>727</v>
      </c>
      <c r="D435" s="69">
        <v>6</v>
      </c>
      <c r="E435" s="68">
        <v>1E-4</v>
      </c>
      <c r="F435" s="68">
        <v>1.0500000000000002E-3</v>
      </c>
      <c r="G435" s="66">
        <f t="shared" si="6"/>
        <v>-9.5000000000000011E-4</v>
      </c>
      <c r="L435" s="51"/>
      <c r="M435" s="51"/>
    </row>
    <row r="436" spans="1:13" ht="30" x14ac:dyDescent="0.25">
      <c r="A436" s="89"/>
      <c r="B436" s="62" t="s">
        <v>728</v>
      </c>
      <c r="C436" s="63" t="s">
        <v>727</v>
      </c>
      <c r="D436" s="69">
        <v>6</v>
      </c>
      <c r="E436" s="68">
        <v>5.0000000000000001E-4</v>
      </c>
      <c r="F436" s="68">
        <v>4.0200000000000001E-4</v>
      </c>
      <c r="G436" s="66">
        <f t="shared" si="6"/>
        <v>9.7999999999999997E-5</v>
      </c>
      <c r="L436" s="51"/>
      <c r="M436" s="51"/>
    </row>
    <row r="437" spans="1:13" ht="30" x14ac:dyDescent="0.25">
      <c r="A437" s="89"/>
      <c r="B437" s="62" t="s">
        <v>729</v>
      </c>
      <c r="C437" s="63" t="s">
        <v>162</v>
      </c>
      <c r="D437" s="69">
        <v>6</v>
      </c>
      <c r="E437" s="68">
        <v>1E-4</v>
      </c>
      <c r="F437" s="68">
        <v>0</v>
      </c>
      <c r="G437" s="66">
        <f t="shared" si="6"/>
        <v>1E-4</v>
      </c>
      <c r="L437" s="51"/>
      <c r="M437" s="51"/>
    </row>
    <row r="438" spans="1:13" ht="60" x14ac:dyDescent="0.25">
      <c r="A438" s="89"/>
      <c r="B438" s="62" t="s">
        <v>730</v>
      </c>
      <c r="C438" s="63" t="s">
        <v>162</v>
      </c>
      <c r="D438" s="69">
        <v>7</v>
      </c>
      <c r="E438" s="68">
        <v>1E-4</v>
      </c>
      <c r="F438" s="68">
        <v>0</v>
      </c>
      <c r="G438" s="66">
        <f t="shared" si="6"/>
        <v>1E-4</v>
      </c>
      <c r="L438" s="51"/>
      <c r="M438" s="51"/>
    </row>
    <row r="439" spans="1:13" ht="30" x14ac:dyDescent="0.25">
      <c r="A439" s="89"/>
      <c r="B439" s="62" t="s">
        <v>731</v>
      </c>
      <c r="C439" s="63" t="s">
        <v>51</v>
      </c>
      <c r="D439" s="69">
        <v>6</v>
      </c>
      <c r="E439" s="68">
        <v>1E-4</v>
      </c>
      <c r="F439" s="68">
        <v>2.5000000000000001E-4</v>
      </c>
      <c r="G439" s="66">
        <f t="shared" si="6"/>
        <v>-1.5000000000000001E-4</v>
      </c>
      <c r="L439" s="51"/>
      <c r="M439" s="51"/>
    </row>
    <row r="440" spans="1:13" ht="45" x14ac:dyDescent="0.25">
      <c r="A440" s="89"/>
      <c r="B440" s="62" t="s">
        <v>732</v>
      </c>
      <c r="C440" s="63" t="s">
        <v>162</v>
      </c>
      <c r="D440" s="69">
        <v>7</v>
      </c>
      <c r="E440" s="68">
        <v>1E-4</v>
      </c>
      <c r="F440" s="68">
        <v>1E-4</v>
      </c>
      <c r="G440" s="66">
        <f t="shared" si="6"/>
        <v>0</v>
      </c>
      <c r="L440" s="51"/>
      <c r="M440" s="51"/>
    </row>
    <row r="441" spans="1:13" ht="45" x14ac:dyDescent="0.25">
      <c r="A441" s="89"/>
      <c r="B441" s="62" t="s">
        <v>733</v>
      </c>
      <c r="C441" s="63" t="s">
        <v>51</v>
      </c>
      <c r="D441" s="69">
        <v>6</v>
      </c>
      <c r="E441" s="68">
        <v>1E-4</v>
      </c>
      <c r="F441" s="68">
        <v>6.0999999999999999E-5</v>
      </c>
      <c r="G441" s="66">
        <f t="shared" si="6"/>
        <v>3.9000000000000006E-5</v>
      </c>
      <c r="L441" s="51"/>
      <c r="M441" s="51"/>
    </row>
    <row r="442" spans="1:13" ht="60" x14ac:dyDescent="0.25">
      <c r="A442" s="89"/>
      <c r="B442" s="62" t="s">
        <v>734</v>
      </c>
      <c r="C442" s="63" t="s">
        <v>51</v>
      </c>
      <c r="D442" s="69">
        <v>7</v>
      </c>
      <c r="E442" s="68">
        <v>1E-4</v>
      </c>
      <c r="F442" s="68">
        <v>5.7000000000000003E-5</v>
      </c>
      <c r="G442" s="66">
        <f t="shared" si="6"/>
        <v>4.3000000000000002E-5</v>
      </c>
      <c r="L442" s="51"/>
      <c r="M442" s="51"/>
    </row>
    <row r="443" spans="1:13" ht="30" x14ac:dyDescent="0.25">
      <c r="A443" s="89"/>
      <c r="B443" s="62" t="s">
        <v>735</v>
      </c>
      <c r="C443" s="63" t="s">
        <v>51</v>
      </c>
      <c r="D443" s="69">
        <v>6</v>
      </c>
      <c r="E443" s="68">
        <v>1E-4</v>
      </c>
      <c r="F443" s="68">
        <v>1E-4</v>
      </c>
      <c r="G443" s="66">
        <f t="shared" si="6"/>
        <v>0</v>
      </c>
      <c r="L443" s="51"/>
      <c r="M443" s="51"/>
    </row>
    <row r="444" spans="1:13" ht="45" x14ac:dyDescent="0.25">
      <c r="A444" s="89"/>
      <c r="B444" s="62" t="s">
        <v>736</v>
      </c>
      <c r="C444" s="63" t="s">
        <v>318</v>
      </c>
      <c r="D444" s="69">
        <v>6</v>
      </c>
      <c r="E444" s="68">
        <v>1E-4</v>
      </c>
      <c r="F444" s="68">
        <v>7.4999999999999993E-5</v>
      </c>
      <c r="G444" s="66">
        <f t="shared" si="6"/>
        <v>2.5000000000000011E-5</v>
      </c>
      <c r="L444" s="51"/>
      <c r="M444" s="51"/>
    </row>
    <row r="445" spans="1:13" ht="30" x14ac:dyDescent="0.25">
      <c r="A445" s="89"/>
      <c r="B445" s="62" t="s">
        <v>737</v>
      </c>
      <c r="C445" s="63" t="s">
        <v>51</v>
      </c>
      <c r="D445" s="69">
        <v>6</v>
      </c>
      <c r="E445" s="68">
        <v>1E-3</v>
      </c>
      <c r="F445" s="68">
        <v>3.6199999999999996E-4</v>
      </c>
      <c r="G445" s="66">
        <f t="shared" si="6"/>
        <v>6.3800000000000011E-4</v>
      </c>
      <c r="L445" s="51"/>
      <c r="M445" s="51"/>
    </row>
    <row r="446" spans="1:13" ht="45" x14ac:dyDescent="0.25">
      <c r="A446" s="89"/>
      <c r="B446" s="62" t="s">
        <v>281</v>
      </c>
      <c r="C446" s="63" t="s">
        <v>738</v>
      </c>
      <c r="D446" s="69">
        <v>7</v>
      </c>
      <c r="E446" s="68">
        <v>1E-4</v>
      </c>
      <c r="F446" s="68">
        <v>0</v>
      </c>
      <c r="G446" s="66">
        <f t="shared" si="6"/>
        <v>1E-4</v>
      </c>
      <c r="L446" s="51"/>
      <c r="M446" s="51"/>
    </row>
    <row r="447" spans="1:13" x14ac:dyDescent="0.25">
      <c r="A447" s="89"/>
      <c r="B447" s="62" t="s">
        <v>739</v>
      </c>
      <c r="C447" s="63" t="s">
        <v>324</v>
      </c>
      <c r="D447" s="69">
        <v>4</v>
      </c>
      <c r="E447" s="68">
        <v>4.1000000000000002E-2</v>
      </c>
      <c r="F447" s="68">
        <v>0</v>
      </c>
      <c r="G447" s="66">
        <f t="shared" si="6"/>
        <v>4.1000000000000002E-2</v>
      </c>
      <c r="L447" s="51"/>
      <c r="M447" s="51"/>
    </row>
    <row r="448" spans="1:13" x14ac:dyDescent="0.25">
      <c r="A448" s="89"/>
      <c r="B448" s="62" t="s">
        <v>740</v>
      </c>
      <c r="C448" s="63" t="s">
        <v>324</v>
      </c>
      <c r="D448" s="69">
        <v>4</v>
      </c>
      <c r="E448" s="68">
        <v>3.1E-2</v>
      </c>
      <c r="F448" s="68">
        <v>0</v>
      </c>
      <c r="G448" s="66">
        <f t="shared" si="6"/>
        <v>3.1E-2</v>
      </c>
      <c r="L448" s="51"/>
      <c r="M448" s="51"/>
    </row>
    <row r="449" spans="1:13" ht="30" x14ac:dyDescent="0.25">
      <c r="A449" s="89"/>
      <c r="B449" s="62" t="s">
        <v>741</v>
      </c>
      <c r="C449" s="63" t="s">
        <v>742</v>
      </c>
      <c r="D449" s="69">
        <v>4</v>
      </c>
      <c r="E449" s="68">
        <v>5.0000000000000001E-3</v>
      </c>
      <c r="F449" s="68">
        <v>0.13689599999999999</v>
      </c>
      <c r="G449" s="66">
        <f t="shared" si="6"/>
        <v>-0.13189599999999999</v>
      </c>
      <c r="L449" s="51"/>
      <c r="M449" s="51"/>
    </row>
    <row r="450" spans="1:13" ht="60" x14ac:dyDescent="0.25">
      <c r="A450" s="89"/>
      <c r="B450" s="62" t="s">
        <v>743</v>
      </c>
      <c r="C450" s="63" t="s">
        <v>51</v>
      </c>
      <c r="D450" s="69">
        <v>6</v>
      </c>
      <c r="E450" s="68">
        <v>1E-4</v>
      </c>
      <c r="F450" s="68">
        <v>1E-4</v>
      </c>
      <c r="G450" s="66">
        <f t="shared" si="6"/>
        <v>0</v>
      </c>
      <c r="L450" s="51"/>
      <c r="M450" s="51"/>
    </row>
    <row r="451" spans="1:13" x14ac:dyDescent="0.25">
      <c r="A451" s="89"/>
      <c r="B451" s="62" t="s">
        <v>744</v>
      </c>
      <c r="C451" s="63" t="s">
        <v>342</v>
      </c>
      <c r="D451" s="69">
        <v>6</v>
      </c>
      <c r="E451" s="68">
        <v>3.7000000000000002E-3</v>
      </c>
      <c r="F451" s="68">
        <v>0</v>
      </c>
      <c r="G451" s="66">
        <f t="shared" si="6"/>
        <v>3.7000000000000002E-3</v>
      </c>
      <c r="L451" s="51"/>
      <c r="M451" s="51"/>
    </row>
    <row r="452" spans="1:13" ht="30" x14ac:dyDescent="0.25">
      <c r="A452" s="89"/>
      <c r="B452" s="62" t="s">
        <v>745</v>
      </c>
      <c r="C452" s="63" t="s">
        <v>344</v>
      </c>
      <c r="D452" s="69">
        <v>8</v>
      </c>
      <c r="E452" s="68">
        <v>0.08</v>
      </c>
      <c r="F452" s="68">
        <v>0.108723</v>
      </c>
      <c r="G452" s="66">
        <f t="shared" si="6"/>
        <v>-2.8722999999999999E-2</v>
      </c>
      <c r="L452" s="51"/>
      <c r="M452" s="51"/>
    </row>
    <row r="453" spans="1:13" ht="30" x14ac:dyDescent="0.25">
      <c r="A453" s="89"/>
      <c r="B453" s="62" t="s">
        <v>746</v>
      </c>
      <c r="C453" s="63" t="s">
        <v>51</v>
      </c>
      <c r="D453" s="69">
        <v>7</v>
      </c>
      <c r="E453" s="68">
        <v>1E-4</v>
      </c>
      <c r="F453" s="68">
        <v>0</v>
      </c>
      <c r="G453" s="66">
        <f t="shared" si="6"/>
        <v>1E-4</v>
      </c>
      <c r="L453" s="51"/>
      <c r="M453" s="51"/>
    </row>
    <row r="454" spans="1:13" ht="45" x14ac:dyDescent="0.25">
      <c r="A454" s="89"/>
      <c r="B454" s="62" t="s">
        <v>747</v>
      </c>
      <c r="C454" s="63" t="s">
        <v>346</v>
      </c>
      <c r="D454" s="69">
        <v>3</v>
      </c>
      <c r="E454" s="68">
        <v>2.5000000000000001E-3</v>
      </c>
      <c r="F454" s="68">
        <v>2.5000000000000001E-3</v>
      </c>
      <c r="G454" s="66">
        <f t="shared" si="6"/>
        <v>0</v>
      </c>
      <c r="L454" s="51"/>
      <c r="M454" s="51"/>
    </row>
    <row r="455" spans="1:13" ht="60" x14ac:dyDescent="0.25">
      <c r="A455" s="89"/>
      <c r="B455" s="62" t="s">
        <v>748</v>
      </c>
      <c r="C455" s="63" t="s">
        <v>346</v>
      </c>
      <c r="D455" s="69">
        <v>3</v>
      </c>
      <c r="E455" s="68">
        <v>1.2899999999999999E-4</v>
      </c>
      <c r="F455" s="68">
        <v>1.2899999999999999E-4</v>
      </c>
      <c r="G455" s="66">
        <f t="shared" si="6"/>
        <v>0</v>
      </c>
      <c r="L455" s="51"/>
      <c r="M455" s="51"/>
    </row>
    <row r="456" spans="1:13" ht="30" x14ac:dyDescent="0.25">
      <c r="A456" s="89"/>
      <c r="B456" s="62" t="s">
        <v>116</v>
      </c>
      <c r="C456" s="63" t="s">
        <v>749</v>
      </c>
      <c r="D456" s="69">
        <v>5</v>
      </c>
      <c r="E456" s="68">
        <v>1.7999999999999999E-2</v>
      </c>
      <c r="F456" s="68">
        <v>3.738E-3</v>
      </c>
      <c r="G456" s="66">
        <f t="shared" si="6"/>
        <v>1.4261999999999999E-2</v>
      </c>
      <c r="L456" s="51"/>
      <c r="M456" s="51"/>
    </row>
    <row r="457" spans="1:13" ht="45" x14ac:dyDescent="0.25">
      <c r="A457" s="89"/>
      <c r="B457" s="62" t="s">
        <v>750</v>
      </c>
      <c r="C457" s="63" t="s">
        <v>751</v>
      </c>
      <c r="D457" s="69">
        <v>6</v>
      </c>
      <c r="E457" s="68">
        <v>6.9999999999999999E-4</v>
      </c>
      <c r="F457" s="68">
        <v>1.1999999999999999E-3</v>
      </c>
      <c r="G457" s="66">
        <f t="shared" si="6"/>
        <v>-4.999999999999999E-4</v>
      </c>
      <c r="L457" s="51"/>
      <c r="M457" s="51"/>
    </row>
    <row r="458" spans="1:13" ht="45" x14ac:dyDescent="0.25">
      <c r="A458" s="89"/>
      <c r="B458" s="62" t="s">
        <v>752</v>
      </c>
      <c r="C458" s="63" t="s">
        <v>353</v>
      </c>
      <c r="D458" s="69">
        <v>7</v>
      </c>
      <c r="E458" s="68">
        <v>2.0000000000000002E-5</v>
      </c>
      <c r="F458" s="68">
        <v>2.0000000000000002E-5</v>
      </c>
      <c r="G458" s="66">
        <f t="shared" si="6"/>
        <v>0</v>
      </c>
      <c r="L458" s="51"/>
      <c r="M458" s="51"/>
    </row>
    <row r="459" spans="1:13" ht="45" x14ac:dyDescent="0.25">
      <c r="A459" s="89"/>
      <c r="B459" s="62" t="s">
        <v>753</v>
      </c>
      <c r="C459" s="63" t="s">
        <v>754</v>
      </c>
      <c r="D459" s="69">
        <v>5</v>
      </c>
      <c r="E459" s="68">
        <v>1.7999999999999999E-2</v>
      </c>
      <c r="F459" s="68">
        <v>1.539E-3</v>
      </c>
      <c r="G459" s="66">
        <f t="shared" si="6"/>
        <v>1.6461E-2</v>
      </c>
      <c r="L459" s="51"/>
      <c r="M459" s="51"/>
    </row>
    <row r="460" spans="1:13" ht="30" x14ac:dyDescent="0.25">
      <c r="A460" s="89"/>
      <c r="B460" s="62" t="s">
        <v>755</v>
      </c>
      <c r="C460" s="63" t="s">
        <v>756</v>
      </c>
      <c r="D460" s="69">
        <v>6</v>
      </c>
      <c r="E460" s="68">
        <v>1E-4</v>
      </c>
      <c r="F460" s="68">
        <v>1.9999999999999999E-6</v>
      </c>
      <c r="G460" s="66">
        <f t="shared" si="6"/>
        <v>9.800000000000001E-5</v>
      </c>
      <c r="L460" s="51"/>
      <c r="M460" s="51"/>
    </row>
    <row r="461" spans="1:13" ht="45" x14ac:dyDescent="0.25">
      <c r="A461" s="89" t="s">
        <v>757</v>
      </c>
      <c r="B461" s="62" t="s">
        <v>758</v>
      </c>
      <c r="C461" s="63" t="s">
        <v>759</v>
      </c>
      <c r="D461" s="69">
        <v>7</v>
      </c>
      <c r="E461" s="68">
        <v>2.0000000000000002E-5</v>
      </c>
      <c r="F461" s="68">
        <v>6.0000000000000002E-6</v>
      </c>
      <c r="G461" s="66">
        <f t="shared" si="6"/>
        <v>1.4000000000000001E-5</v>
      </c>
      <c r="L461" s="51"/>
      <c r="M461" s="51"/>
    </row>
    <row r="462" spans="1:13" ht="30" x14ac:dyDescent="0.25">
      <c r="A462" s="89"/>
      <c r="B462" s="62" t="s">
        <v>760</v>
      </c>
      <c r="C462" s="63" t="s">
        <v>761</v>
      </c>
      <c r="D462" s="69">
        <v>7</v>
      </c>
      <c r="E462" s="68">
        <v>5.9999999999999995E-5</v>
      </c>
      <c r="F462" s="68">
        <v>0</v>
      </c>
      <c r="G462" s="66">
        <f t="shared" si="6"/>
        <v>5.9999999999999995E-5</v>
      </c>
      <c r="L462" s="51"/>
      <c r="M462" s="51"/>
    </row>
    <row r="463" spans="1:13" ht="45" x14ac:dyDescent="0.25">
      <c r="A463" s="89"/>
      <c r="B463" s="62" t="s">
        <v>762</v>
      </c>
      <c r="C463" s="63" t="s">
        <v>763</v>
      </c>
      <c r="D463" s="69">
        <v>6</v>
      </c>
      <c r="E463" s="68">
        <v>5.0000000000000001E-4</v>
      </c>
      <c r="F463" s="68">
        <v>1E-4</v>
      </c>
      <c r="G463" s="66">
        <f t="shared" si="6"/>
        <v>4.0000000000000002E-4</v>
      </c>
      <c r="L463" s="51"/>
      <c r="M463" s="51"/>
    </row>
    <row r="464" spans="1:13" ht="30" x14ac:dyDescent="0.25">
      <c r="A464" s="89"/>
      <c r="B464" s="62" t="s">
        <v>764</v>
      </c>
      <c r="C464" s="63" t="s">
        <v>344</v>
      </c>
      <c r="D464" s="69">
        <v>8</v>
      </c>
      <c r="E464" s="68">
        <v>1.4999999999999999E-2</v>
      </c>
      <c r="F464" s="68">
        <v>2.1555000000000001E-2</v>
      </c>
      <c r="G464" s="66">
        <f t="shared" si="6"/>
        <v>-6.5550000000000018E-3</v>
      </c>
      <c r="L464" s="51"/>
      <c r="M464" s="51"/>
    </row>
    <row r="465" spans="1:13" ht="75" x14ac:dyDescent="0.25">
      <c r="A465" s="89"/>
      <c r="B465" s="62" t="s">
        <v>765</v>
      </c>
      <c r="C465" s="63" t="s">
        <v>346</v>
      </c>
      <c r="D465" s="69">
        <v>3</v>
      </c>
      <c r="E465" s="68">
        <v>1.4399999999999998E-4</v>
      </c>
      <c r="F465" s="68">
        <v>1.4399999999999998E-4</v>
      </c>
      <c r="G465" s="66">
        <f t="shared" si="6"/>
        <v>0</v>
      </c>
      <c r="L465" s="51"/>
      <c r="M465" s="51"/>
    </row>
    <row r="466" spans="1:13" ht="60" x14ac:dyDescent="0.25">
      <c r="A466" s="89"/>
      <c r="B466" s="62" t="s">
        <v>766</v>
      </c>
      <c r="C466" s="63" t="s">
        <v>346</v>
      </c>
      <c r="D466" s="69">
        <v>3</v>
      </c>
      <c r="E466" s="68">
        <v>1.297E-3</v>
      </c>
      <c r="F466" s="68">
        <v>1.297E-3</v>
      </c>
      <c r="G466" s="66">
        <f t="shared" si="6"/>
        <v>0</v>
      </c>
      <c r="L466" s="51"/>
      <c r="M466" s="51"/>
    </row>
    <row r="467" spans="1:13" ht="30" x14ac:dyDescent="0.25">
      <c r="A467" s="89"/>
      <c r="B467" s="62" t="s">
        <v>767</v>
      </c>
      <c r="C467" s="63" t="s">
        <v>768</v>
      </c>
      <c r="D467" s="69">
        <v>7</v>
      </c>
      <c r="E467" s="68">
        <v>2.0000000000000001E-4</v>
      </c>
      <c r="F467" s="68">
        <v>1.2899999999999999E-4</v>
      </c>
      <c r="G467" s="66">
        <f t="shared" si="6"/>
        <v>7.1000000000000018E-5</v>
      </c>
      <c r="L467" s="51"/>
      <c r="M467" s="51"/>
    </row>
    <row r="468" spans="1:13" ht="45" x14ac:dyDescent="0.25">
      <c r="A468" s="89" t="s">
        <v>769</v>
      </c>
      <c r="B468" s="62" t="s">
        <v>770</v>
      </c>
      <c r="C468" s="63" t="s">
        <v>51</v>
      </c>
      <c r="D468" s="69">
        <v>6</v>
      </c>
      <c r="E468" s="68">
        <v>5.9999999999999995E-5</v>
      </c>
      <c r="F468" s="68">
        <v>5.1E-5</v>
      </c>
      <c r="G468" s="66">
        <f t="shared" si="6"/>
        <v>8.9999999999999951E-6</v>
      </c>
      <c r="L468" s="51"/>
      <c r="M468" s="51"/>
    </row>
    <row r="469" spans="1:13" ht="30" x14ac:dyDescent="0.25">
      <c r="A469" s="89"/>
      <c r="B469" s="62" t="s">
        <v>771</v>
      </c>
      <c r="C469" s="63" t="s">
        <v>51</v>
      </c>
      <c r="D469" s="69">
        <v>7</v>
      </c>
      <c r="E469" s="68">
        <v>5.0000000000000001E-4</v>
      </c>
      <c r="F469" s="68">
        <v>2.0000000000000001E-4</v>
      </c>
      <c r="G469" s="66">
        <f t="shared" si="6"/>
        <v>3.0000000000000003E-4</v>
      </c>
      <c r="L469" s="51"/>
      <c r="M469" s="51"/>
    </row>
    <row r="470" spans="1:13" ht="30" x14ac:dyDescent="0.25">
      <c r="A470" s="89"/>
      <c r="B470" s="62" t="s">
        <v>772</v>
      </c>
      <c r="C470" s="63" t="s">
        <v>773</v>
      </c>
      <c r="D470" s="69">
        <v>6</v>
      </c>
      <c r="E470" s="68">
        <v>5.0000000000000002E-5</v>
      </c>
      <c r="F470" s="68">
        <v>5.0000000000000002E-5</v>
      </c>
      <c r="G470" s="66">
        <f t="shared" si="6"/>
        <v>0</v>
      </c>
      <c r="L470" s="51"/>
      <c r="M470" s="51"/>
    </row>
    <row r="471" spans="1:13" x14ac:dyDescent="0.25">
      <c r="A471" s="89"/>
      <c r="B471" s="62" t="s">
        <v>774</v>
      </c>
      <c r="C471" s="63" t="s">
        <v>773</v>
      </c>
      <c r="D471" s="69">
        <v>6</v>
      </c>
      <c r="E471" s="68">
        <v>5.0000000000000002E-5</v>
      </c>
      <c r="F471" s="68">
        <v>1.4999999999999999E-4</v>
      </c>
      <c r="G471" s="66">
        <f t="shared" si="6"/>
        <v>-9.9999999999999991E-5</v>
      </c>
      <c r="L471" s="51"/>
      <c r="M471" s="51"/>
    </row>
    <row r="472" spans="1:13" ht="45" x14ac:dyDescent="0.25">
      <c r="A472" s="89"/>
      <c r="B472" s="62" t="s">
        <v>775</v>
      </c>
      <c r="C472" s="63" t="s">
        <v>51</v>
      </c>
      <c r="D472" s="69">
        <v>7</v>
      </c>
      <c r="E472" s="68">
        <v>1.0000000000000001E-5</v>
      </c>
      <c r="F472" s="68">
        <v>1.0000000000000001E-5</v>
      </c>
      <c r="G472" s="66">
        <f t="shared" ref="G472:G535" si="7">E472-F472</f>
        <v>0</v>
      </c>
      <c r="L472" s="51"/>
      <c r="M472" s="51"/>
    </row>
    <row r="473" spans="1:13" ht="45" x14ac:dyDescent="0.25">
      <c r="A473" s="89"/>
      <c r="B473" s="62" t="s">
        <v>776</v>
      </c>
      <c r="C473" s="63" t="s">
        <v>777</v>
      </c>
      <c r="D473" s="69">
        <v>7</v>
      </c>
      <c r="E473" s="68">
        <v>5.0000000000000001E-4</v>
      </c>
      <c r="F473" s="68">
        <v>0</v>
      </c>
      <c r="G473" s="66">
        <f t="shared" si="7"/>
        <v>5.0000000000000001E-4</v>
      </c>
      <c r="L473" s="51"/>
      <c r="M473" s="51"/>
    </row>
    <row r="474" spans="1:13" ht="30" x14ac:dyDescent="0.25">
      <c r="A474" s="89"/>
      <c r="B474" s="62" t="s">
        <v>778</v>
      </c>
      <c r="C474" s="63" t="s">
        <v>779</v>
      </c>
      <c r="D474" s="69">
        <v>7</v>
      </c>
      <c r="E474" s="68">
        <v>5.0000000000000002E-5</v>
      </c>
      <c r="F474" s="68">
        <v>5.0000000000000002E-5</v>
      </c>
      <c r="G474" s="66">
        <f t="shared" si="7"/>
        <v>0</v>
      </c>
      <c r="L474" s="51"/>
      <c r="M474" s="51"/>
    </row>
    <row r="475" spans="1:13" ht="45" x14ac:dyDescent="0.25">
      <c r="A475" s="89"/>
      <c r="B475" s="62" t="s">
        <v>780</v>
      </c>
      <c r="C475" s="63" t="s">
        <v>431</v>
      </c>
      <c r="D475" s="69">
        <v>6</v>
      </c>
      <c r="E475" s="68">
        <v>1E-4</v>
      </c>
      <c r="F475" s="68">
        <v>1E-4</v>
      </c>
      <c r="G475" s="66">
        <f t="shared" si="7"/>
        <v>0</v>
      </c>
      <c r="L475" s="51"/>
      <c r="M475" s="51"/>
    </row>
    <row r="476" spans="1:13" ht="30" x14ac:dyDescent="0.25">
      <c r="A476" s="89"/>
      <c r="B476" s="62" t="s">
        <v>781</v>
      </c>
      <c r="C476" s="63" t="s">
        <v>782</v>
      </c>
      <c r="D476" s="69">
        <v>6</v>
      </c>
      <c r="E476" s="68">
        <v>2.0000000000000001E-4</v>
      </c>
      <c r="F476" s="68">
        <v>1.03E-4</v>
      </c>
      <c r="G476" s="66">
        <f t="shared" si="7"/>
        <v>9.7000000000000013E-5</v>
      </c>
      <c r="L476" s="51"/>
      <c r="M476" s="51"/>
    </row>
    <row r="477" spans="1:13" ht="45" x14ac:dyDescent="0.25">
      <c r="A477" s="89"/>
      <c r="B477" s="62" t="s">
        <v>783</v>
      </c>
      <c r="C477" s="63" t="s">
        <v>162</v>
      </c>
      <c r="D477" s="69">
        <v>7</v>
      </c>
      <c r="E477" s="68">
        <v>1E-4</v>
      </c>
      <c r="F477" s="68">
        <v>2.9299999999999997E-4</v>
      </c>
      <c r="G477" s="66">
        <f t="shared" si="7"/>
        <v>-1.9299999999999997E-4</v>
      </c>
      <c r="L477" s="51"/>
      <c r="M477" s="51"/>
    </row>
    <row r="478" spans="1:13" ht="30" x14ac:dyDescent="0.25">
      <c r="A478" s="89"/>
      <c r="B478" s="62" t="s">
        <v>784</v>
      </c>
      <c r="C478" s="63" t="s">
        <v>785</v>
      </c>
      <c r="D478" s="69">
        <v>6</v>
      </c>
      <c r="E478" s="68">
        <v>1E-4</v>
      </c>
      <c r="F478" s="68">
        <v>5.5999999999999999E-5</v>
      </c>
      <c r="G478" s="66">
        <f t="shared" si="7"/>
        <v>4.4000000000000006E-5</v>
      </c>
      <c r="L478" s="51"/>
      <c r="M478" s="51"/>
    </row>
    <row r="479" spans="1:13" ht="30" x14ac:dyDescent="0.25">
      <c r="A479" s="89"/>
      <c r="B479" s="62" t="s">
        <v>786</v>
      </c>
      <c r="C479" s="63" t="s">
        <v>344</v>
      </c>
      <c r="D479" s="69">
        <v>8</v>
      </c>
      <c r="E479" s="68">
        <v>7.0000000000000007E-2</v>
      </c>
      <c r="F479" s="68">
        <v>0.12784200000000001</v>
      </c>
      <c r="G479" s="66">
        <f t="shared" si="7"/>
        <v>-5.7842000000000005E-2</v>
      </c>
      <c r="L479" s="51"/>
      <c r="M479" s="51"/>
    </row>
    <row r="480" spans="1:13" ht="30" x14ac:dyDescent="0.25">
      <c r="A480" s="89"/>
      <c r="B480" s="62" t="s">
        <v>787</v>
      </c>
      <c r="C480" s="63" t="s">
        <v>51</v>
      </c>
      <c r="D480" s="69">
        <v>7</v>
      </c>
      <c r="E480" s="68">
        <v>2.0000000000000002E-5</v>
      </c>
      <c r="F480" s="68">
        <v>0</v>
      </c>
      <c r="G480" s="66">
        <f t="shared" si="7"/>
        <v>2.0000000000000002E-5</v>
      </c>
      <c r="L480" s="51"/>
      <c r="M480" s="51"/>
    </row>
    <row r="481" spans="1:13" ht="45" x14ac:dyDescent="0.25">
      <c r="A481" s="89"/>
      <c r="B481" s="62" t="s">
        <v>788</v>
      </c>
      <c r="C481" s="63" t="s">
        <v>789</v>
      </c>
      <c r="D481" s="69">
        <v>7</v>
      </c>
      <c r="E481" s="68">
        <v>1E-4</v>
      </c>
      <c r="F481" s="68">
        <v>1E-4</v>
      </c>
      <c r="G481" s="66">
        <f t="shared" si="7"/>
        <v>0</v>
      </c>
      <c r="L481" s="51"/>
      <c r="M481" s="51"/>
    </row>
    <row r="482" spans="1:13" ht="60" x14ac:dyDescent="0.25">
      <c r="A482" s="89"/>
      <c r="B482" s="62" t="s">
        <v>790</v>
      </c>
      <c r="C482" s="63" t="s">
        <v>346</v>
      </c>
      <c r="D482" s="69">
        <v>3</v>
      </c>
      <c r="E482" s="68">
        <v>5.44E-4</v>
      </c>
      <c r="F482" s="68">
        <v>5.44E-4</v>
      </c>
      <c r="G482" s="66">
        <f t="shared" si="7"/>
        <v>0</v>
      </c>
      <c r="L482" s="51"/>
      <c r="M482" s="51"/>
    </row>
    <row r="483" spans="1:13" ht="45" x14ac:dyDescent="0.25">
      <c r="A483" s="89"/>
      <c r="B483" s="62" t="s">
        <v>791</v>
      </c>
      <c r="C483" s="63" t="s">
        <v>346</v>
      </c>
      <c r="D483" s="69">
        <v>3</v>
      </c>
      <c r="E483" s="68">
        <v>1.5969999999999999E-3</v>
      </c>
      <c r="F483" s="68">
        <v>1.5969999999999999E-3</v>
      </c>
      <c r="G483" s="66">
        <f t="shared" si="7"/>
        <v>0</v>
      </c>
      <c r="L483" s="51"/>
      <c r="M483" s="51"/>
    </row>
    <row r="484" spans="1:13" ht="45" x14ac:dyDescent="0.25">
      <c r="A484" s="89"/>
      <c r="B484" s="62" t="s">
        <v>792</v>
      </c>
      <c r="C484" s="63" t="s">
        <v>51</v>
      </c>
      <c r="D484" s="69">
        <v>6</v>
      </c>
      <c r="E484" s="68">
        <v>2.0000000000000002E-5</v>
      </c>
      <c r="F484" s="68">
        <v>2.1999999999999999E-5</v>
      </c>
      <c r="G484" s="66">
        <f t="shared" si="7"/>
        <v>-1.9999999999999978E-6</v>
      </c>
      <c r="L484" s="51"/>
      <c r="M484" s="51"/>
    </row>
    <row r="485" spans="1:13" ht="45" x14ac:dyDescent="0.25">
      <c r="A485" s="89"/>
      <c r="B485" s="62" t="s">
        <v>793</v>
      </c>
      <c r="C485" s="63" t="s">
        <v>794</v>
      </c>
      <c r="D485" s="69">
        <v>6</v>
      </c>
      <c r="E485" s="68">
        <v>2.1700000000000001E-3</v>
      </c>
      <c r="F485" s="68">
        <v>7.45E-4</v>
      </c>
      <c r="G485" s="66">
        <f t="shared" si="7"/>
        <v>1.4250000000000001E-3</v>
      </c>
      <c r="L485" s="51"/>
      <c r="M485" s="51"/>
    </row>
    <row r="486" spans="1:13" ht="45" x14ac:dyDescent="0.25">
      <c r="A486" s="89"/>
      <c r="B486" s="62" t="s">
        <v>795</v>
      </c>
      <c r="C486" s="63" t="s">
        <v>794</v>
      </c>
      <c r="D486" s="69">
        <v>4</v>
      </c>
      <c r="E486" s="68">
        <v>2.7280000000000002E-2</v>
      </c>
      <c r="F486" s="68">
        <v>1.8481999999999998E-2</v>
      </c>
      <c r="G486" s="66">
        <f t="shared" si="7"/>
        <v>8.7980000000000037E-3</v>
      </c>
      <c r="L486" s="51"/>
      <c r="M486" s="51"/>
    </row>
    <row r="487" spans="1:13" ht="30" x14ac:dyDescent="0.25">
      <c r="A487" s="89"/>
      <c r="B487" s="62" t="s">
        <v>796</v>
      </c>
      <c r="C487" s="63" t="s">
        <v>51</v>
      </c>
      <c r="D487" s="69">
        <v>7</v>
      </c>
      <c r="E487" s="68">
        <v>5.0000000000000002E-5</v>
      </c>
      <c r="F487" s="68">
        <v>0</v>
      </c>
      <c r="G487" s="66">
        <f t="shared" si="7"/>
        <v>5.0000000000000002E-5</v>
      </c>
      <c r="L487" s="51"/>
      <c r="M487" s="51"/>
    </row>
    <row r="488" spans="1:13" ht="30" x14ac:dyDescent="0.25">
      <c r="A488" s="89"/>
      <c r="B488" s="62" t="s">
        <v>140</v>
      </c>
      <c r="C488" s="63" t="s">
        <v>51</v>
      </c>
      <c r="D488" s="69">
        <v>7</v>
      </c>
      <c r="E488" s="68">
        <v>5.0000000000000002E-5</v>
      </c>
      <c r="F488" s="68">
        <v>0</v>
      </c>
      <c r="G488" s="66">
        <f t="shared" si="7"/>
        <v>5.0000000000000002E-5</v>
      </c>
      <c r="L488" s="51"/>
      <c r="M488" s="51"/>
    </row>
    <row r="489" spans="1:13" x14ac:dyDescent="0.25">
      <c r="A489" s="89"/>
      <c r="B489" s="62" t="s">
        <v>797</v>
      </c>
      <c r="C489" s="63" t="s">
        <v>798</v>
      </c>
      <c r="D489" s="69">
        <v>6</v>
      </c>
      <c r="E489" s="68">
        <v>5.0000000000000001E-4</v>
      </c>
      <c r="F489" s="68">
        <v>0</v>
      </c>
      <c r="G489" s="66">
        <f t="shared" si="7"/>
        <v>5.0000000000000001E-4</v>
      </c>
      <c r="L489" s="51"/>
      <c r="M489" s="51"/>
    </row>
    <row r="490" spans="1:13" ht="45" x14ac:dyDescent="0.25">
      <c r="A490" s="89"/>
      <c r="B490" s="62" t="s">
        <v>799</v>
      </c>
      <c r="C490" s="63" t="s">
        <v>800</v>
      </c>
      <c r="D490" s="69">
        <v>7</v>
      </c>
      <c r="E490" s="68">
        <v>1.1E-4</v>
      </c>
      <c r="F490" s="68">
        <v>3.5999999999999994E-5</v>
      </c>
      <c r="G490" s="66">
        <f t="shared" si="7"/>
        <v>7.400000000000001E-5</v>
      </c>
      <c r="L490" s="51"/>
      <c r="M490" s="51"/>
    </row>
    <row r="491" spans="1:13" ht="45" x14ac:dyDescent="0.25">
      <c r="A491" s="89"/>
      <c r="B491" s="62" t="s">
        <v>801</v>
      </c>
      <c r="C491" s="63" t="s">
        <v>51</v>
      </c>
      <c r="D491" s="69">
        <v>6</v>
      </c>
      <c r="E491" s="68">
        <v>1E-4</v>
      </c>
      <c r="F491" s="68">
        <v>0</v>
      </c>
      <c r="G491" s="66">
        <f t="shared" si="7"/>
        <v>1E-4</v>
      </c>
      <c r="L491" s="51"/>
      <c r="M491" s="51"/>
    </row>
    <row r="492" spans="1:13" ht="30" x14ac:dyDescent="0.25">
      <c r="A492" s="89"/>
      <c r="B492" s="62" t="s">
        <v>802</v>
      </c>
      <c r="C492" s="63" t="s">
        <v>803</v>
      </c>
      <c r="D492" s="69">
        <v>7</v>
      </c>
      <c r="E492" s="68">
        <v>2.0000000000000001E-4</v>
      </c>
      <c r="F492" s="68">
        <v>1.8900000000000001E-4</v>
      </c>
      <c r="G492" s="66">
        <f t="shared" si="7"/>
        <v>1.0999999999999996E-5</v>
      </c>
      <c r="L492" s="51"/>
      <c r="M492" s="51"/>
    </row>
    <row r="493" spans="1:13" ht="120" x14ac:dyDescent="0.25">
      <c r="A493" s="89"/>
      <c r="B493" s="62" t="s">
        <v>804</v>
      </c>
      <c r="C493" s="63" t="s">
        <v>805</v>
      </c>
      <c r="D493" s="69">
        <v>6</v>
      </c>
      <c r="E493" s="68">
        <v>2.9999999999999997E-4</v>
      </c>
      <c r="F493" s="68">
        <v>1.3300000000000001E-4</v>
      </c>
      <c r="G493" s="66">
        <f t="shared" si="7"/>
        <v>1.6699999999999997E-4</v>
      </c>
      <c r="L493" s="51"/>
      <c r="M493" s="51"/>
    </row>
    <row r="494" spans="1:13" ht="45" x14ac:dyDescent="0.25">
      <c r="A494" s="89" t="s">
        <v>806</v>
      </c>
      <c r="B494" s="62" t="s">
        <v>283</v>
      </c>
      <c r="C494" s="63" t="s">
        <v>807</v>
      </c>
      <c r="D494" s="69">
        <v>6</v>
      </c>
      <c r="E494" s="68">
        <v>1E-4</v>
      </c>
      <c r="F494" s="68">
        <v>0</v>
      </c>
      <c r="G494" s="66">
        <f t="shared" si="7"/>
        <v>1E-4</v>
      </c>
      <c r="L494" s="51"/>
      <c r="M494" s="51"/>
    </row>
    <row r="495" spans="1:13" ht="45" x14ac:dyDescent="0.25">
      <c r="A495" s="89"/>
      <c r="B495" s="62" t="s">
        <v>808</v>
      </c>
      <c r="C495" s="63" t="s">
        <v>807</v>
      </c>
      <c r="D495" s="69">
        <v>6</v>
      </c>
      <c r="E495" s="68">
        <v>3.0000000000000001E-3</v>
      </c>
      <c r="F495" s="68">
        <v>0</v>
      </c>
      <c r="G495" s="66">
        <f t="shared" si="7"/>
        <v>3.0000000000000001E-3</v>
      </c>
      <c r="L495" s="51"/>
      <c r="M495" s="51"/>
    </row>
    <row r="496" spans="1:13" ht="45" x14ac:dyDescent="0.25">
      <c r="A496" s="89"/>
      <c r="B496" s="62" t="s">
        <v>121</v>
      </c>
      <c r="C496" s="63" t="s">
        <v>807</v>
      </c>
      <c r="D496" s="69">
        <v>6</v>
      </c>
      <c r="E496" s="68">
        <v>5.0000000000000001E-4</v>
      </c>
      <c r="F496" s="68">
        <v>0</v>
      </c>
      <c r="G496" s="66">
        <f t="shared" si="7"/>
        <v>5.0000000000000001E-4</v>
      </c>
      <c r="L496" s="51"/>
      <c r="M496" s="51"/>
    </row>
    <row r="497" spans="1:13" ht="30" x14ac:dyDescent="0.25">
      <c r="A497" s="89"/>
      <c r="B497" s="62" t="s">
        <v>755</v>
      </c>
      <c r="C497" s="63" t="s">
        <v>51</v>
      </c>
      <c r="D497" s="69">
        <v>7</v>
      </c>
      <c r="E497" s="68">
        <v>1E-4</v>
      </c>
      <c r="F497" s="68">
        <v>5.0000000000000002E-5</v>
      </c>
      <c r="G497" s="66">
        <f t="shared" si="7"/>
        <v>5.0000000000000002E-5</v>
      </c>
      <c r="L497" s="51"/>
      <c r="M497" s="51"/>
    </row>
    <row r="498" spans="1:13" x14ac:dyDescent="0.25">
      <c r="A498" s="89"/>
      <c r="B498" s="62" t="s">
        <v>809</v>
      </c>
      <c r="C498" s="63" t="s">
        <v>344</v>
      </c>
      <c r="D498" s="69">
        <v>8</v>
      </c>
      <c r="E498" s="68">
        <v>0.03</v>
      </c>
      <c r="F498" s="68">
        <v>2.1981999999999998E-2</v>
      </c>
      <c r="G498" s="66">
        <f t="shared" si="7"/>
        <v>8.0180000000000008E-3</v>
      </c>
      <c r="L498" s="51"/>
      <c r="M498" s="51"/>
    </row>
    <row r="499" spans="1:13" ht="45" x14ac:dyDescent="0.25">
      <c r="A499" s="89"/>
      <c r="B499" s="62" t="s">
        <v>810</v>
      </c>
      <c r="C499" s="63" t="s">
        <v>346</v>
      </c>
      <c r="D499" s="69">
        <v>3</v>
      </c>
      <c r="E499" s="68">
        <v>5.7699999999999993E-4</v>
      </c>
      <c r="F499" s="68">
        <v>5.7699999999999993E-4</v>
      </c>
      <c r="G499" s="66">
        <f t="shared" si="7"/>
        <v>0</v>
      </c>
      <c r="L499" s="51"/>
      <c r="M499" s="51"/>
    </row>
    <row r="500" spans="1:13" ht="60" x14ac:dyDescent="0.25">
      <c r="A500" s="89"/>
      <c r="B500" s="62" t="s">
        <v>811</v>
      </c>
      <c r="C500" s="63" t="s">
        <v>346</v>
      </c>
      <c r="D500" s="69">
        <v>3</v>
      </c>
      <c r="E500" s="68">
        <v>8.4899999999999993E-4</v>
      </c>
      <c r="F500" s="68">
        <v>8.4899999999999993E-4</v>
      </c>
      <c r="G500" s="66">
        <f t="shared" si="7"/>
        <v>0</v>
      </c>
      <c r="L500" s="51"/>
      <c r="M500" s="51"/>
    </row>
    <row r="501" spans="1:13" ht="30" x14ac:dyDescent="0.25">
      <c r="A501" s="89"/>
      <c r="B501" s="62" t="s">
        <v>812</v>
      </c>
      <c r="C501" s="63" t="s">
        <v>800</v>
      </c>
      <c r="D501" s="69">
        <v>7</v>
      </c>
      <c r="E501" s="68">
        <v>9.1000000000000003E-5</v>
      </c>
      <c r="F501" s="68">
        <v>1.27E-4</v>
      </c>
      <c r="G501" s="66">
        <f t="shared" si="7"/>
        <v>-3.5999999999999994E-5</v>
      </c>
      <c r="L501" s="51"/>
      <c r="M501" s="51"/>
    </row>
    <row r="502" spans="1:13" ht="105" x14ac:dyDescent="0.25">
      <c r="A502" s="89"/>
      <c r="B502" s="62" t="s">
        <v>813</v>
      </c>
      <c r="C502" s="63" t="s">
        <v>814</v>
      </c>
      <c r="D502" s="69">
        <v>7</v>
      </c>
      <c r="E502" s="68">
        <v>0</v>
      </c>
      <c r="F502" s="68">
        <v>1E-4</v>
      </c>
      <c r="G502" s="66">
        <f t="shared" si="7"/>
        <v>-1E-4</v>
      </c>
      <c r="L502" s="51"/>
      <c r="M502" s="51"/>
    </row>
    <row r="503" spans="1:13" ht="75" x14ac:dyDescent="0.25">
      <c r="A503" s="89" t="s">
        <v>815</v>
      </c>
      <c r="B503" s="62" t="s">
        <v>816</v>
      </c>
      <c r="C503" s="63" t="s">
        <v>817</v>
      </c>
      <c r="D503" s="69">
        <v>6</v>
      </c>
      <c r="E503" s="68">
        <v>1E-4</v>
      </c>
      <c r="F503" s="68">
        <v>2.43E-4</v>
      </c>
      <c r="G503" s="66">
        <f t="shared" si="7"/>
        <v>-1.4300000000000001E-4</v>
      </c>
      <c r="L503" s="51"/>
      <c r="M503" s="51"/>
    </row>
    <row r="504" spans="1:13" ht="45" x14ac:dyDescent="0.25">
      <c r="A504" s="89"/>
      <c r="B504" s="62" t="s">
        <v>818</v>
      </c>
      <c r="C504" s="63" t="s">
        <v>819</v>
      </c>
      <c r="D504" s="64">
        <v>8</v>
      </c>
      <c r="E504" s="68">
        <v>2.9159999999999998E-3</v>
      </c>
      <c r="F504" s="68">
        <v>0</v>
      </c>
      <c r="G504" s="66">
        <f t="shared" si="7"/>
        <v>2.9159999999999998E-3</v>
      </c>
      <c r="L504" s="51"/>
      <c r="M504" s="51"/>
    </row>
    <row r="505" spans="1:13" ht="45" x14ac:dyDescent="0.25">
      <c r="A505" s="89"/>
      <c r="B505" s="62" t="s">
        <v>820</v>
      </c>
      <c r="C505" s="63" t="s">
        <v>819</v>
      </c>
      <c r="D505" s="64">
        <v>8</v>
      </c>
      <c r="E505" s="68">
        <v>2.9159999999999998E-3</v>
      </c>
      <c r="F505" s="68">
        <v>4.6000000000000001E-4</v>
      </c>
      <c r="G505" s="66">
        <f t="shared" si="7"/>
        <v>2.4559999999999998E-3</v>
      </c>
      <c r="L505" s="51"/>
      <c r="M505" s="51"/>
    </row>
    <row r="506" spans="1:13" ht="60" x14ac:dyDescent="0.25">
      <c r="A506" s="89"/>
      <c r="B506" s="62" t="s">
        <v>821</v>
      </c>
      <c r="C506" s="63" t="s">
        <v>162</v>
      </c>
      <c r="D506" s="69">
        <v>6</v>
      </c>
      <c r="E506" s="68">
        <v>1E-4</v>
      </c>
      <c r="F506" s="68">
        <v>0</v>
      </c>
      <c r="G506" s="66">
        <f t="shared" si="7"/>
        <v>1E-4</v>
      </c>
      <c r="L506" s="51"/>
      <c r="M506" s="51"/>
    </row>
    <row r="507" spans="1:13" x14ac:dyDescent="0.25">
      <c r="A507" s="89"/>
      <c r="B507" s="62" t="s">
        <v>822</v>
      </c>
      <c r="C507" s="63" t="s">
        <v>344</v>
      </c>
      <c r="D507" s="69">
        <v>8</v>
      </c>
      <c r="E507" s="68">
        <v>1E-3</v>
      </c>
      <c r="F507" s="68">
        <v>1.274E-3</v>
      </c>
      <c r="G507" s="66">
        <f t="shared" si="7"/>
        <v>-2.7399999999999994E-4</v>
      </c>
      <c r="L507" s="51"/>
      <c r="M507" s="51"/>
    </row>
    <row r="508" spans="1:13" ht="45" x14ac:dyDescent="0.25">
      <c r="A508" s="89"/>
      <c r="B508" s="62" t="s">
        <v>823</v>
      </c>
      <c r="C508" s="63" t="s">
        <v>346</v>
      </c>
      <c r="D508" s="69">
        <v>3</v>
      </c>
      <c r="E508" s="68">
        <v>2.3499999999999999E-4</v>
      </c>
      <c r="F508" s="68">
        <v>2.3499999999999999E-4</v>
      </c>
      <c r="G508" s="66">
        <f t="shared" si="7"/>
        <v>0</v>
      </c>
      <c r="L508" s="51"/>
      <c r="M508" s="51"/>
    </row>
    <row r="509" spans="1:13" ht="60" x14ac:dyDescent="0.25">
      <c r="A509" s="89"/>
      <c r="B509" s="62" t="s">
        <v>824</v>
      </c>
      <c r="C509" s="63" t="s">
        <v>346</v>
      </c>
      <c r="D509" s="69">
        <v>3</v>
      </c>
      <c r="E509" s="68">
        <v>2.23E-4</v>
      </c>
      <c r="F509" s="68">
        <v>2.23E-4</v>
      </c>
      <c r="G509" s="66">
        <f t="shared" si="7"/>
        <v>0</v>
      </c>
      <c r="L509" s="51"/>
      <c r="M509" s="51"/>
    </row>
    <row r="510" spans="1:13" x14ac:dyDescent="0.25">
      <c r="A510" s="89"/>
      <c r="B510" s="62" t="s">
        <v>825</v>
      </c>
      <c r="C510" s="63" t="s">
        <v>826</v>
      </c>
      <c r="D510" s="69">
        <v>4</v>
      </c>
      <c r="E510" s="68">
        <v>0.02</v>
      </c>
      <c r="F510" s="68">
        <v>1.2625000000000001E-2</v>
      </c>
      <c r="G510" s="66">
        <f t="shared" si="7"/>
        <v>7.3749999999999996E-3</v>
      </c>
      <c r="L510" s="51"/>
      <c r="M510" s="51"/>
    </row>
    <row r="511" spans="1:13" ht="30" x14ac:dyDescent="0.25">
      <c r="A511" s="89"/>
      <c r="B511" s="62" t="s">
        <v>827</v>
      </c>
      <c r="C511" s="63" t="s">
        <v>828</v>
      </c>
      <c r="D511" s="69">
        <v>4</v>
      </c>
      <c r="E511" s="68">
        <v>1.4999999999999999E-2</v>
      </c>
      <c r="F511" s="68">
        <v>1.2586E-2</v>
      </c>
      <c r="G511" s="66">
        <f t="shared" si="7"/>
        <v>2.4139999999999995E-3</v>
      </c>
      <c r="L511" s="51"/>
      <c r="M511" s="51"/>
    </row>
    <row r="512" spans="1:13" x14ac:dyDescent="0.25">
      <c r="A512" s="89"/>
      <c r="B512" s="62" t="s">
        <v>829</v>
      </c>
      <c r="C512" s="63" t="s">
        <v>828</v>
      </c>
      <c r="D512" s="69">
        <v>4</v>
      </c>
      <c r="E512" s="68">
        <v>2.1999999999999999E-2</v>
      </c>
      <c r="F512" s="68">
        <v>1.8720000000000001E-2</v>
      </c>
      <c r="G512" s="66">
        <f t="shared" si="7"/>
        <v>3.2799999999999982E-3</v>
      </c>
      <c r="L512" s="51"/>
      <c r="M512" s="51"/>
    </row>
    <row r="513" spans="1:13" x14ac:dyDescent="0.25">
      <c r="A513" s="89" t="s">
        <v>830</v>
      </c>
      <c r="B513" s="62" t="s">
        <v>380</v>
      </c>
      <c r="C513" s="63" t="s">
        <v>162</v>
      </c>
      <c r="D513" s="69">
        <v>7</v>
      </c>
      <c r="E513" s="68">
        <v>1E-4</v>
      </c>
      <c r="F513" s="68">
        <v>0</v>
      </c>
      <c r="G513" s="66">
        <f t="shared" si="7"/>
        <v>1E-4</v>
      </c>
      <c r="L513" s="51"/>
      <c r="M513" s="51"/>
    </row>
    <row r="514" spans="1:13" ht="60" x14ac:dyDescent="0.25">
      <c r="A514" s="89"/>
      <c r="B514" s="62" t="s">
        <v>831</v>
      </c>
      <c r="C514" s="63" t="s">
        <v>782</v>
      </c>
      <c r="D514" s="69">
        <v>7</v>
      </c>
      <c r="E514" s="68">
        <v>1E-4</v>
      </c>
      <c r="F514" s="68">
        <v>5.0000000000000002E-5</v>
      </c>
      <c r="G514" s="66">
        <f t="shared" si="7"/>
        <v>5.0000000000000002E-5</v>
      </c>
      <c r="L514" s="51"/>
      <c r="M514" s="51"/>
    </row>
    <row r="515" spans="1:13" ht="75" x14ac:dyDescent="0.25">
      <c r="A515" s="89"/>
      <c r="B515" s="62" t="s">
        <v>832</v>
      </c>
      <c r="C515" s="63" t="s">
        <v>833</v>
      </c>
      <c r="D515" s="69">
        <v>6</v>
      </c>
      <c r="E515" s="68">
        <v>2.0000000000000001E-4</v>
      </c>
      <c r="F515" s="68">
        <v>0</v>
      </c>
      <c r="G515" s="66">
        <f t="shared" si="7"/>
        <v>2.0000000000000001E-4</v>
      </c>
      <c r="L515" s="51"/>
      <c r="M515" s="51"/>
    </row>
    <row r="516" spans="1:13" ht="30" x14ac:dyDescent="0.25">
      <c r="A516" s="89"/>
      <c r="B516" s="62" t="s">
        <v>834</v>
      </c>
      <c r="C516" s="63" t="s">
        <v>344</v>
      </c>
      <c r="D516" s="69">
        <v>8</v>
      </c>
      <c r="E516" s="68">
        <v>0.02</v>
      </c>
      <c r="F516" s="68">
        <v>2.8485E-2</v>
      </c>
      <c r="G516" s="66">
        <f t="shared" si="7"/>
        <v>-8.4849999999999995E-3</v>
      </c>
      <c r="L516" s="51"/>
      <c r="M516" s="51"/>
    </row>
    <row r="517" spans="1:13" ht="75" x14ac:dyDescent="0.25">
      <c r="A517" s="89"/>
      <c r="B517" s="62" t="s">
        <v>835</v>
      </c>
      <c r="C517" s="63" t="s">
        <v>346</v>
      </c>
      <c r="D517" s="69">
        <v>3</v>
      </c>
      <c r="E517" s="68">
        <v>2.4399999999999999E-4</v>
      </c>
      <c r="F517" s="68">
        <v>2.4399999999999999E-4</v>
      </c>
      <c r="G517" s="66">
        <f t="shared" si="7"/>
        <v>0</v>
      </c>
      <c r="L517" s="51"/>
      <c r="M517" s="51"/>
    </row>
    <row r="518" spans="1:13" ht="60" x14ac:dyDescent="0.25">
      <c r="A518" s="89"/>
      <c r="B518" s="62" t="s">
        <v>836</v>
      </c>
      <c r="C518" s="63" t="s">
        <v>346</v>
      </c>
      <c r="D518" s="69">
        <v>3</v>
      </c>
      <c r="E518" s="68">
        <v>1.397E-3</v>
      </c>
      <c r="F518" s="68">
        <v>1.397E-3</v>
      </c>
      <c r="G518" s="66">
        <f t="shared" si="7"/>
        <v>0</v>
      </c>
      <c r="L518" s="51"/>
      <c r="M518" s="51"/>
    </row>
    <row r="519" spans="1:13" ht="30" x14ac:dyDescent="0.25">
      <c r="A519" s="89"/>
      <c r="B519" s="62" t="s">
        <v>837</v>
      </c>
      <c r="C519" s="63" t="s">
        <v>838</v>
      </c>
      <c r="D519" s="69">
        <v>6</v>
      </c>
      <c r="E519" s="68">
        <v>2.0000000000000001E-4</v>
      </c>
      <c r="F519" s="68">
        <v>0</v>
      </c>
      <c r="G519" s="66">
        <f t="shared" si="7"/>
        <v>2.0000000000000001E-4</v>
      </c>
      <c r="L519" s="51"/>
      <c r="M519" s="51"/>
    </row>
    <row r="520" spans="1:13" ht="30" x14ac:dyDescent="0.25">
      <c r="A520" s="89" t="s">
        <v>839</v>
      </c>
      <c r="B520" s="62" t="s">
        <v>429</v>
      </c>
      <c r="C520" s="63" t="s">
        <v>51</v>
      </c>
      <c r="D520" s="69">
        <v>7</v>
      </c>
      <c r="E520" s="68">
        <v>1E-4</v>
      </c>
      <c r="F520" s="68">
        <v>0</v>
      </c>
      <c r="G520" s="66">
        <f t="shared" si="7"/>
        <v>1E-4</v>
      </c>
      <c r="L520" s="51"/>
      <c r="M520" s="51"/>
    </row>
    <row r="521" spans="1:13" ht="30" x14ac:dyDescent="0.25">
      <c r="A521" s="89"/>
      <c r="B521" s="62" t="s">
        <v>840</v>
      </c>
      <c r="C521" s="63" t="s">
        <v>51</v>
      </c>
      <c r="D521" s="69">
        <v>7</v>
      </c>
      <c r="E521" s="68">
        <v>5.0000000000000002E-5</v>
      </c>
      <c r="F521" s="68">
        <v>0</v>
      </c>
      <c r="G521" s="66">
        <f t="shared" si="7"/>
        <v>5.0000000000000002E-5</v>
      </c>
      <c r="L521" s="51"/>
      <c r="M521" s="51"/>
    </row>
    <row r="522" spans="1:13" ht="30" x14ac:dyDescent="0.25">
      <c r="A522" s="89"/>
      <c r="B522" s="62" t="s">
        <v>841</v>
      </c>
      <c r="C522" s="63" t="s">
        <v>51</v>
      </c>
      <c r="D522" s="69">
        <v>6</v>
      </c>
      <c r="E522" s="68">
        <v>5.0000000000000002E-5</v>
      </c>
      <c r="F522" s="68">
        <v>0</v>
      </c>
      <c r="G522" s="66">
        <f t="shared" si="7"/>
        <v>5.0000000000000002E-5</v>
      </c>
      <c r="L522" s="51"/>
      <c r="M522" s="51"/>
    </row>
    <row r="523" spans="1:13" ht="30" x14ac:dyDescent="0.25">
      <c r="A523" s="89"/>
      <c r="B523" s="62" t="s">
        <v>842</v>
      </c>
      <c r="C523" s="63" t="s">
        <v>51</v>
      </c>
      <c r="D523" s="69">
        <v>7</v>
      </c>
      <c r="E523" s="68">
        <v>5.0000000000000002E-5</v>
      </c>
      <c r="F523" s="68">
        <v>0</v>
      </c>
      <c r="G523" s="66">
        <f t="shared" si="7"/>
        <v>5.0000000000000002E-5</v>
      </c>
      <c r="L523" s="51"/>
      <c r="M523" s="51"/>
    </row>
    <row r="524" spans="1:13" ht="45" x14ac:dyDescent="0.25">
      <c r="A524" s="89"/>
      <c r="B524" s="62" t="s">
        <v>843</v>
      </c>
      <c r="C524" s="63" t="s">
        <v>51</v>
      </c>
      <c r="D524" s="69">
        <v>7</v>
      </c>
      <c r="E524" s="68">
        <v>5.0000000000000002E-5</v>
      </c>
      <c r="F524" s="68">
        <v>0</v>
      </c>
      <c r="G524" s="66">
        <f t="shared" si="7"/>
        <v>5.0000000000000002E-5</v>
      </c>
      <c r="L524" s="51"/>
      <c r="M524" s="51"/>
    </row>
    <row r="525" spans="1:13" ht="30" x14ac:dyDescent="0.25">
      <c r="A525" s="89"/>
      <c r="B525" s="62" t="s">
        <v>844</v>
      </c>
      <c r="C525" s="63" t="s">
        <v>51</v>
      </c>
      <c r="D525" s="69">
        <v>7</v>
      </c>
      <c r="E525" s="68">
        <v>5.0000000000000002E-5</v>
      </c>
      <c r="F525" s="68">
        <v>0</v>
      </c>
      <c r="G525" s="66">
        <f t="shared" si="7"/>
        <v>5.0000000000000002E-5</v>
      </c>
      <c r="L525" s="51"/>
      <c r="M525" s="51"/>
    </row>
    <row r="526" spans="1:13" ht="30" x14ac:dyDescent="0.25">
      <c r="A526" s="89"/>
      <c r="B526" s="62" t="s">
        <v>429</v>
      </c>
      <c r="C526" s="63" t="s">
        <v>51</v>
      </c>
      <c r="D526" s="69">
        <v>6</v>
      </c>
      <c r="E526" s="68">
        <v>1E-3</v>
      </c>
      <c r="F526" s="68">
        <v>0</v>
      </c>
      <c r="G526" s="66">
        <f t="shared" si="7"/>
        <v>1E-3</v>
      </c>
      <c r="L526" s="51"/>
      <c r="M526" s="51"/>
    </row>
    <row r="527" spans="1:13" ht="30" x14ac:dyDescent="0.25">
      <c r="A527" s="89"/>
      <c r="B527" s="62" t="s">
        <v>140</v>
      </c>
      <c r="C527" s="63" t="s">
        <v>51</v>
      </c>
      <c r="D527" s="69">
        <v>6</v>
      </c>
      <c r="E527" s="68">
        <v>1E-4</v>
      </c>
      <c r="F527" s="68">
        <v>0</v>
      </c>
      <c r="G527" s="66">
        <f t="shared" si="7"/>
        <v>1E-4</v>
      </c>
      <c r="L527" s="51"/>
      <c r="M527" s="51"/>
    </row>
    <row r="528" spans="1:13" ht="45" x14ac:dyDescent="0.25">
      <c r="A528" s="89"/>
      <c r="B528" s="62" t="s">
        <v>283</v>
      </c>
      <c r="C528" s="63" t="s">
        <v>162</v>
      </c>
      <c r="D528" s="69">
        <v>7</v>
      </c>
      <c r="E528" s="68">
        <v>1.0000000000000001E-5</v>
      </c>
      <c r="F528" s="68">
        <v>0</v>
      </c>
      <c r="G528" s="66">
        <f t="shared" si="7"/>
        <v>1.0000000000000001E-5</v>
      </c>
      <c r="L528" s="51"/>
      <c r="M528" s="51"/>
    </row>
    <row r="529" spans="1:13" ht="60" x14ac:dyDescent="0.25">
      <c r="A529" s="89"/>
      <c r="B529" s="62" t="s">
        <v>845</v>
      </c>
      <c r="C529" s="63" t="s">
        <v>846</v>
      </c>
      <c r="D529" s="69">
        <v>6</v>
      </c>
      <c r="E529" s="68">
        <v>2E-3</v>
      </c>
      <c r="F529" s="68">
        <v>3.7399999999999998E-4</v>
      </c>
      <c r="G529" s="66">
        <f t="shared" si="7"/>
        <v>1.6260000000000001E-3</v>
      </c>
      <c r="L529" s="51"/>
      <c r="M529" s="51"/>
    </row>
    <row r="530" spans="1:13" ht="30" x14ac:dyDescent="0.25">
      <c r="A530" s="89"/>
      <c r="B530" s="62" t="s">
        <v>755</v>
      </c>
      <c r="C530" s="63" t="s">
        <v>162</v>
      </c>
      <c r="D530" s="69">
        <v>7</v>
      </c>
      <c r="E530" s="68">
        <v>5.0000000000000002E-5</v>
      </c>
      <c r="F530" s="68">
        <v>1E-4</v>
      </c>
      <c r="G530" s="66">
        <f t="shared" si="7"/>
        <v>-5.0000000000000002E-5</v>
      </c>
      <c r="L530" s="51"/>
      <c r="M530" s="51"/>
    </row>
    <row r="531" spans="1:13" x14ac:dyDescent="0.25">
      <c r="A531" s="89"/>
      <c r="B531" s="62" t="s">
        <v>847</v>
      </c>
      <c r="C531" s="63" t="s">
        <v>344</v>
      </c>
      <c r="D531" s="69">
        <v>8</v>
      </c>
      <c r="E531" s="68">
        <v>0.03</v>
      </c>
      <c r="F531" s="68">
        <v>8.397700000000001E-2</v>
      </c>
      <c r="G531" s="66">
        <f t="shared" si="7"/>
        <v>-5.3977000000000011E-2</v>
      </c>
      <c r="L531" s="51"/>
      <c r="M531" s="51"/>
    </row>
    <row r="532" spans="1:13" ht="30" x14ac:dyDescent="0.25">
      <c r="A532" s="89"/>
      <c r="B532" s="62" t="s">
        <v>848</v>
      </c>
      <c r="C532" s="63" t="s">
        <v>51</v>
      </c>
      <c r="D532" s="69">
        <v>7</v>
      </c>
      <c r="E532" s="68">
        <v>9.9999999999999995E-7</v>
      </c>
      <c r="F532" s="68">
        <v>0</v>
      </c>
      <c r="G532" s="66">
        <f t="shared" si="7"/>
        <v>9.9999999999999995E-7</v>
      </c>
      <c r="L532" s="51"/>
      <c r="M532" s="51"/>
    </row>
    <row r="533" spans="1:13" ht="60" x14ac:dyDescent="0.25">
      <c r="A533" s="89"/>
      <c r="B533" s="62" t="s">
        <v>849</v>
      </c>
      <c r="C533" s="63" t="s">
        <v>346</v>
      </c>
      <c r="D533" s="69">
        <v>3</v>
      </c>
      <c r="E533" s="68">
        <v>1.4399999999999998E-4</v>
      </c>
      <c r="F533" s="68">
        <v>1.4399999999999998E-4</v>
      </c>
      <c r="G533" s="66">
        <f t="shared" si="7"/>
        <v>0</v>
      </c>
      <c r="L533" s="51"/>
      <c r="M533" s="51"/>
    </row>
    <row r="534" spans="1:13" ht="45" x14ac:dyDescent="0.25">
      <c r="A534" s="89"/>
      <c r="B534" s="62" t="s">
        <v>850</v>
      </c>
      <c r="C534" s="63" t="s">
        <v>346</v>
      </c>
      <c r="D534" s="69">
        <v>3</v>
      </c>
      <c r="E534" s="68">
        <v>8.9700000000000001E-4</v>
      </c>
      <c r="F534" s="68">
        <v>8.9700000000000001E-4</v>
      </c>
      <c r="G534" s="66">
        <f t="shared" si="7"/>
        <v>0</v>
      </c>
      <c r="L534" s="51"/>
      <c r="M534" s="51"/>
    </row>
    <row r="535" spans="1:13" x14ac:dyDescent="0.25">
      <c r="A535" s="89"/>
      <c r="B535" s="62" t="s">
        <v>851</v>
      </c>
      <c r="C535" s="63" t="s">
        <v>768</v>
      </c>
      <c r="D535" s="69">
        <v>7</v>
      </c>
      <c r="E535" s="68">
        <v>2.0000000000000001E-4</v>
      </c>
      <c r="F535" s="68">
        <v>0</v>
      </c>
      <c r="G535" s="66">
        <f t="shared" si="7"/>
        <v>2.0000000000000001E-4</v>
      </c>
      <c r="L535" s="51"/>
      <c r="M535" s="51"/>
    </row>
    <row r="536" spans="1:13" ht="30" x14ac:dyDescent="0.25">
      <c r="A536" s="89"/>
      <c r="B536" s="62" t="s">
        <v>852</v>
      </c>
      <c r="C536" s="63" t="s">
        <v>162</v>
      </c>
      <c r="D536" s="69">
        <v>6</v>
      </c>
      <c r="E536" s="68">
        <v>1E-4</v>
      </c>
      <c r="F536" s="68">
        <v>0</v>
      </c>
      <c r="G536" s="66">
        <f t="shared" ref="G536:G599" si="8">E536-F536</f>
        <v>1E-4</v>
      </c>
      <c r="L536" s="51"/>
      <c r="M536" s="51"/>
    </row>
    <row r="537" spans="1:13" ht="30" x14ac:dyDescent="0.25">
      <c r="A537" s="89"/>
      <c r="B537" s="62" t="s">
        <v>853</v>
      </c>
      <c r="C537" s="63" t="s">
        <v>162</v>
      </c>
      <c r="D537" s="69">
        <v>6</v>
      </c>
      <c r="E537" s="68">
        <v>1E-4</v>
      </c>
      <c r="F537" s="68">
        <v>0</v>
      </c>
      <c r="G537" s="66">
        <f t="shared" si="8"/>
        <v>1E-4</v>
      </c>
      <c r="L537" s="51"/>
      <c r="M537" s="51"/>
    </row>
    <row r="538" spans="1:13" ht="30" x14ac:dyDescent="0.25">
      <c r="A538" s="89"/>
      <c r="B538" s="62" t="s">
        <v>854</v>
      </c>
      <c r="C538" s="63" t="s">
        <v>162</v>
      </c>
      <c r="D538" s="69">
        <v>7</v>
      </c>
      <c r="E538" s="68">
        <v>2.0000000000000002E-5</v>
      </c>
      <c r="F538" s="68">
        <v>0</v>
      </c>
      <c r="G538" s="66">
        <f t="shared" si="8"/>
        <v>2.0000000000000002E-5</v>
      </c>
      <c r="L538" s="51"/>
      <c r="M538" s="51"/>
    </row>
    <row r="539" spans="1:13" ht="30" x14ac:dyDescent="0.25">
      <c r="A539" s="89"/>
      <c r="B539" s="62" t="s">
        <v>365</v>
      </c>
      <c r="C539" s="63" t="s">
        <v>51</v>
      </c>
      <c r="D539" s="69">
        <v>7</v>
      </c>
      <c r="E539" s="68">
        <v>2.5000000000000001E-4</v>
      </c>
      <c r="F539" s="68">
        <v>2.5000000000000001E-4</v>
      </c>
      <c r="G539" s="66">
        <f t="shared" si="8"/>
        <v>0</v>
      </c>
      <c r="L539" s="51"/>
      <c r="M539" s="51"/>
    </row>
    <row r="540" spans="1:13" ht="30" x14ac:dyDescent="0.25">
      <c r="A540" s="89"/>
      <c r="B540" s="62" t="s">
        <v>855</v>
      </c>
      <c r="C540" s="63" t="s">
        <v>162</v>
      </c>
      <c r="D540" s="69">
        <v>7</v>
      </c>
      <c r="E540" s="68">
        <v>2.9999999999999997E-5</v>
      </c>
      <c r="F540" s="68">
        <v>0</v>
      </c>
      <c r="G540" s="66">
        <f t="shared" si="8"/>
        <v>2.9999999999999997E-5</v>
      </c>
      <c r="L540" s="51"/>
      <c r="M540" s="51"/>
    </row>
    <row r="541" spans="1:13" ht="105" x14ac:dyDescent="0.25">
      <c r="A541" s="89" t="s">
        <v>856</v>
      </c>
      <c r="B541" s="62" t="s">
        <v>857</v>
      </c>
      <c r="C541" s="63" t="s">
        <v>858</v>
      </c>
      <c r="D541" s="69">
        <v>7</v>
      </c>
      <c r="E541" s="68">
        <v>2.0000000000000001E-4</v>
      </c>
      <c r="F541" s="68">
        <v>2.9999999999999997E-5</v>
      </c>
      <c r="G541" s="66">
        <f t="shared" si="8"/>
        <v>1.7000000000000001E-4</v>
      </c>
      <c r="L541" s="51"/>
      <c r="M541" s="51"/>
    </row>
    <row r="542" spans="1:13" ht="45" x14ac:dyDescent="0.25">
      <c r="A542" s="89"/>
      <c r="B542" s="62" t="s">
        <v>859</v>
      </c>
      <c r="C542" s="63" t="s">
        <v>51</v>
      </c>
      <c r="D542" s="69">
        <v>6</v>
      </c>
      <c r="E542" s="68">
        <v>2.9999999999999997E-4</v>
      </c>
      <c r="F542" s="68">
        <v>4.0000000000000002E-4</v>
      </c>
      <c r="G542" s="66">
        <f t="shared" si="8"/>
        <v>-1.0000000000000005E-4</v>
      </c>
      <c r="L542" s="51"/>
      <c r="M542" s="51"/>
    </row>
    <row r="543" spans="1:13" ht="30" x14ac:dyDescent="0.25">
      <c r="A543" s="89"/>
      <c r="B543" s="62" t="s">
        <v>554</v>
      </c>
      <c r="C543" s="63" t="s">
        <v>162</v>
      </c>
      <c r="D543" s="69">
        <v>6</v>
      </c>
      <c r="E543" s="68">
        <v>5.0000000000000001E-4</v>
      </c>
      <c r="F543" s="68">
        <v>2.0000000000000001E-4</v>
      </c>
      <c r="G543" s="66">
        <f t="shared" si="8"/>
        <v>3.0000000000000003E-4</v>
      </c>
      <c r="L543" s="51"/>
      <c r="M543" s="51"/>
    </row>
    <row r="544" spans="1:13" ht="45" x14ac:dyDescent="0.25">
      <c r="A544" s="89"/>
      <c r="B544" s="62" t="s">
        <v>860</v>
      </c>
      <c r="C544" s="63" t="s">
        <v>51</v>
      </c>
      <c r="D544" s="69">
        <v>7</v>
      </c>
      <c r="E544" s="68">
        <v>1E-4</v>
      </c>
      <c r="F544" s="68">
        <v>0</v>
      </c>
      <c r="G544" s="66">
        <f t="shared" si="8"/>
        <v>1E-4</v>
      </c>
      <c r="L544" s="51"/>
      <c r="M544" s="51"/>
    </row>
    <row r="545" spans="1:13" ht="45" x14ac:dyDescent="0.25">
      <c r="A545" s="89"/>
      <c r="B545" s="62" t="s">
        <v>861</v>
      </c>
      <c r="C545" s="63" t="s">
        <v>162</v>
      </c>
      <c r="D545" s="69">
        <v>7</v>
      </c>
      <c r="E545" s="68">
        <v>1E-4</v>
      </c>
      <c r="F545" s="68">
        <v>0</v>
      </c>
      <c r="G545" s="66">
        <f t="shared" si="8"/>
        <v>1E-4</v>
      </c>
      <c r="L545" s="51"/>
      <c r="M545" s="51"/>
    </row>
    <row r="546" spans="1:13" ht="30" x14ac:dyDescent="0.25">
      <c r="A546" s="89" t="s">
        <v>862</v>
      </c>
      <c r="B546" s="62" t="s">
        <v>863</v>
      </c>
      <c r="C546" s="63" t="s">
        <v>51</v>
      </c>
      <c r="D546" s="69">
        <v>7</v>
      </c>
      <c r="E546" s="68">
        <v>1E-4</v>
      </c>
      <c r="F546" s="68">
        <v>1E-4</v>
      </c>
      <c r="G546" s="66">
        <f t="shared" si="8"/>
        <v>0</v>
      </c>
      <c r="L546" s="51"/>
      <c r="M546" s="51"/>
    </row>
    <row r="547" spans="1:13" ht="45" x14ac:dyDescent="0.25">
      <c r="A547" s="89"/>
      <c r="B547" s="62" t="s">
        <v>864</v>
      </c>
      <c r="C547" s="63" t="s">
        <v>162</v>
      </c>
      <c r="D547" s="69">
        <v>7</v>
      </c>
      <c r="E547" s="68">
        <v>2.9999999999999997E-4</v>
      </c>
      <c r="F547" s="68">
        <v>2.9999999999999997E-4</v>
      </c>
      <c r="G547" s="66">
        <f t="shared" si="8"/>
        <v>0</v>
      </c>
      <c r="L547" s="51"/>
      <c r="M547" s="51"/>
    </row>
    <row r="548" spans="1:13" ht="60" x14ac:dyDescent="0.25">
      <c r="A548" s="89"/>
      <c r="B548" s="62" t="s">
        <v>865</v>
      </c>
      <c r="C548" s="63" t="s">
        <v>866</v>
      </c>
      <c r="D548" s="69">
        <v>7</v>
      </c>
      <c r="E548" s="68">
        <v>1.0000000000000001E-5</v>
      </c>
      <c r="F548" s="68">
        <v>2.0000000000000002E-5</v>
      </c>
      <c r="G548" s="66">
        <f t="shared" si="8"/>
        <v>-1.0000000000000001E-5</v>
      </c>
      <c r="L548" s="51"/>
      <c r="M548" s="51"/>
    </row>
    <row r="549" spans="1:13" ht="45" x14ac:dyDescent="0.25">
      <c r="A549" s="89"/>
      <c r="B549" s="62" t="s">
        <v>867</v>
      </c>
      <c r="C549" s="63" t="s">
        <v>51</v>
      </c>
      <c r="D549" s="69">
        <v>7</v>
      </c>
      <c r="E549" s="68">
        <v>5.0000000000000002E-5</v>
      </c>
      <c r="F549" s="68">
        <v>0</v>
      </c>
      <c r="G549" s="66">
        <f t="shared" si="8"/>
        <v>5.0000000000000002E-5</v>
      </c>
      <c r="L549" s="51"/>
      <c r="M549" s="51"/>
    </row>
    <row r="550" spans="1:13" ht="30" x14ac:dyDescent="0.25">
      <c r="A550" s="89"/>
      <c r="B550" s="62" t="s">
        <v>406</v>
      </c>
      <c r="C550" s="63" t="s">
        <v>868</v>
      </c>
      <c r="D550" s="69">
        <v>5</v>
      </c>
      <c r="E550" s="68">
        <v>8.0000000000000004E-4</v>
      </c>
      <c r="F550" s="68">
        <v>1.8200000000000001E-4</v>
      </c>
      <c r="G550" s="66">
        <f t="shared" si="8"/>
        <v>6.1800000000000006E-4</v>
      </c>
      <c r="L550" s="51"/>
      <c r="M550" s="51"/>
    </row>
    <row r="551" spans="1:13" ht="60" x14ac:dyDescent="0.25">
      <c r="A551" s="89"/>
      <c r="B551" s="62" t="s">
        <v>869</v>
      </c>
      <c r="C551" s="63" t="s">
        <v>782</v>
      </c>
      <c r="D551" s="69">
        <v>7</v>
      </c>
      <c r="E551" s="68">
        <v>5.0000000000000002E-5</v>
      </c>
      <c r="F551" s="68">
        <v>1.2999999999999999E-5</v>
      </c>
      <c r="G551" s="66">
        <f t="shared" si="8"/>
        <v>3.7000000000000005E-5</v>
      </c>
      <c r="L551" s="51"/>
      <c r="M551" s="51"/>
    </row>
    <row r="552" spans="1:13" ht="30" x14ac:dyDescent="0.25">
      <c r="A552" s="89"/>
      <c r="B552" s="62" t="s">
        <v>870</v>
      </c>
      <c r="C552" s="63" t="s">
        <v>871</v>
      </c>
      <c r="D552" s="69">
        <v>6</v>
      </c>
      <c r="E552" s="68">
        <v>5.0000000000000002E-5</v>
      </c>
      <c r="F552" s="68">
        <v>2.1100000000000001E-4</v>
      </c>
      <c r="G552" s="66">
        <f t="shared" si="8"/>
        <v>-1.6100000000000001E-4</v>
      </c>
      <c r="L552" s="51"/>
      <c r="M552" s="51"/>
    </row>
    <row r="553" spans="1:13" ht="30" x14ac:dyDescent="0.25">
      <c r="A553" s="89"/>
      <c r="B553" s="62" t="s">
        <v>872</v>
      </c>
      <c r="C553" s="63" t="s">
        <v>344</v>
      </c>
      <c r="D553" s="69">
        <v>8</v>
      </c>
      <c r="E553" s="68">
        <v>0.03</v>
      </c>
      <c r="F553" s="68">
        <v>4.6150000000000002E-3</v>
      </c>
      <c r="G553" s="66">
        <f t="shared" si="8"/>
        <v>2.5384999999999998E-2</v>
      </c>
      <c r="L553" s="51"/>
      <c r="M553" s="51"/>
    </row>
    <row r="554" spans="1:13" ht="60" x14ac:dyDescent="0.25">
      <c r="A554" s="89"/>
      <c r="B554" s="62" t="s">
        <v>873</v>
      </c>
      <c r="C554" s="63" t="s">
        <v>346</v>
      </c>
      <c r="D554" s="69">
        <v>3</v>
      </c>
      <c r="E554" s="68">
        <v>9.3999999999999994E-5</v>
      </c>
      <c r="F554" s="68">
        <v>9.3999999999999994E-5</v>
      </c>
      <c r="G554" s="66">
        <f t="shared" si="8"/>
        <v>0</v>
      </c>
      <c r="L554" s="51"/>
      <c r="M554" s="51"/>
    </row>
    <row r="555" spans="1:13" ht="45" x14ac:dyDescent="0.25">
      <c r="A555" s="89"/>
      <c r="B555" s="62" t="s">
        <v>874</v>
      </c>
      <c r="C555" s="63" t="s">
        <v>346</v>
      </c>
      <c r="D555" s="69">
        <v>3</v>
      </c>
      <c r="E555" s="68">
        <v>1.0969999999999999E-3</v>
      </c>
      <c r="F555" s="68">
        <v>1.0969999999999999E-3</v>
      </c>
      <c r="G555" s="66">
        <f t="shared" si="8"/>
        <v>0</v>
      </c>
      <c r="L555" s="51"/>
      <c r="M555" s="51"/>
    </row>
    <row r="556" spans="1:13" ht="30" x14ac:dyDescent="0.25">
      <c r="A556" s="89"/>
      <c r="B556" s="62" t="s">
        <v>875</v>
      </c>
      <c r="C556" s="63" t="s">
        <v>876</v>
      </c>
      <c r="D556" s="69">
        <v>7</v>
      </c>
      <c r="E556" s="68">
        <v>1E-4</v>
      </c>
      <c r="F556" s="68">
        <v>0</v>
      </c>
      <c r="G556" s="66">
        <f t="shared" si="8"/>
        <v>1E-4</v>
      </c>
      <c r="L556" s="51"/>
      <c r="M556" s="51"/>
    </row>
    <row r="557" spans="1:13" ht="30" x14ac:dyDescent="0.25">
      <c r="A557" s="89"/>
      <c r="B557" s="62" t="s">
        <v>877</v>
      </c>
      <c r="C557" s="63" t="s">
        <v>838</v>
      </c>
      <c r="D557" s="69">
        <v>6</v>
      </c>
      <c r="E557" s="68">
        <v>1.7000000000000001E-4</v>
      </c>
      <c r="F557" s="68">
        <v>0</v>
      </c>
      <c r="G557" s="66">
        <f t="shared" si="8"/>
        <v>1.7000000000000001E-4</v>
      </c>
      <c r="L557" s="51"/>
      <c r="M557" s="51"/>
    </row>
    <row r="558" spans="1:13" ht="30" x14ac:dyDescent="0.25">
      <c r="A558" s="89"/>
      <c r="B558" s="62" t="s">
        <v>878</v>
      </c>
      <c r="C558" s="63" t="s">
        <v>838</v>
      </c>
      <c r="D558" s="69">
        <v>7</v>
      </c>
      <c r="E558" s="68">
        <v>8.5000000000000006E-5</v>
      </c>
      <c r="F558" s="68">
        <v>0</v>
      </c>
      <c r="G558" s="66">
        <f t="shared" si="8"/>
        <v>8.5000000000000006E-5</v>
      </c>
      <c r="L558" s="51"/>
      <c r="M558" s="51"/>
    </row>
    <row r="559" spans="1:13" ht="30" x14ac:dyDescent="0.25">
      <c r="A559" s="89"/>
      <c r="B559" s="62" t="s">
        <v>879</v>
      </c>
      <c r="C559" s="63" t="s">
        <v>838</v>
      </c>
      <c r="D559" s="69">
        <v>6</v>
      </c>
      <c r="E559" s="68">
        <v>1E-4</v>
      </c>
      <c r="F559" s="68">
        <v>0</v>
      </c>
      <c r="G559" s="66">
        <f t="shared" si="8"/>
        <v>1E-4</v>
      </c>
      <c r="L559" s="51"/>
      <c r="M559" s="51"/>
    </row>
    <row r="560" spans="1:13" ht="45" x14ac:dyDescent="0.25">
      <c r="A560" s="64" t="s">
        <v>880</v>
      </c>
      <c r="B560" s="62" t="s">
        <v>881</v>
      </c>
      <c r="C560" s="63" t="s">
        <v>882</v>
      </c>
      <c r="D560" s="69">
        <v>4</v>
      </c>
      <c r="E560" s="68">
        <v>0.22</v>
      </c>
      <c r="F560" s="68">
        <v>0.134876</v>
      </c>
      <c r="G560" s="66">
        <f t="shared" si="8"/>
        <v>8.5124000000000005E-2</v>
      </c>
      <c r="L560" s="51"/>
      <c r="M560" s="51"/>
    </row>
    <row r="561" spans="1:13" ht="30" x14ac:dyDescent="0.25">
      <c r="A561" s="89" t="s">
        <v>883</v>
      </c>
      <c r="B561" s="62" t="s">
        <v>884</v>
      </c>
      <c r="C561" s="63" t="s">
        <v>51</v>
      </c>
      <c r="D561" s="69">
        <v>7</v>
      </c>
      <c r="E561" s="68">
        <v>1E-4</v>
      </c>
      <c r="F561" s="68">
        <v>2.0100000000000001E-4</v>
      </c>
      <c r="G561" s="66">
        <f t="shared" si="8"/>
        <v>-1.01E-4</v>
      </c>
      <c r="L561" s="51"/>
      <c r="M561" s="51"/>
    </row>
    <row r="562" spans="1:13" ht="45" x14ac:dyDescent="0.25">
      <c r="A562" s="89"/>
      <c r="B562" s="62" t="s">
        <v>885</v>
      </c>
      <c r="C562" s="63" t="s">
        <v>51</v>
      </c>
      <c r="D562" s="69">
        <v>6</v>
      </c>
      <c r="E562" s="68">
        <v>4.0000000000000002E-4</v>
      </c>
      <c r="F562" s="68">
        <v>4.2000000000000004E-5</v>
      </c>
      <c r="G562" s="66">
        <f t="shared" si="8"/>
        <v>3.5800000000000003E-4</v>
      </c>
      <c r="L562" s="51"/>
      <c r="M562" s="51"/>
    </row>
    <row r="563" spans="1:13" x14ac:dyDescent="0.25">
      <c r="A563" s="89"/>
      <c r="B563" s="62" t="s">
        <v>886</v>
      </c>
      <c r="C563" s="63" t="s">
        <v>344</v>
      </c>
      <c r="D563" s="69">
        <v>8</v>
      </c>
      <c r="E563" s="68">
        <v>0.03</v>
      </c>
      <c r="F563" s="68">
        <v>2.9108000000000002E-2</v>
      </c>
      <c r="G563" s="66">
        <f t="shared" si="8"/>
        <v>8.9199999999999696E-4</v>
      </c>
      <c r="L563" s="51"/>
      <c r="M563" s="51"/>
    </row>
    <row r="564" spans="1:13" ht="45" x14ac:dyDescent="0.25">
      <c r="A564" s="89"/>
      <c r="B564" s="62" t="s">
        <v>887</v>
      </c>
      <c r="C564" s="63" t="s">
        <v>346</v>
      </c>
      <c r="D564" s="69">
        <v>3</v>
      </c>
      <c r="E564" s="68">
        <v>1.7699999999999999E-4</v>
      </c>
      <c r="F564" s="68">
        <v>1.7699999999999999E-4</v>
      </c>
      <c r="G564" s="66">
        <f t="shared" si="8"/>
        <v>0</v>
      </c>
      <c r="L564" s="51"/>
      <c r="M564" s="51"/>
    </row>
    <row r="565" spans="1:13" ht="60" x14ac:dyDescent="0.25">
      <c r="A565" s="89"/>
      <c r="B565" s="62" t="s">
        <v>888</v>
      </c>
      <c r="C565" s="63" t="s">
        <v>346</v>
      </c>
      <c r="D565" s="69">
        <v>3</v>
      </c>
      <c r="E565" s="68">
        <v>6.6399999999999999E-4</v>
      </c>
      <c r="F565" s="68">
        <v>6.6399999999999999E-4</v>
      </c>
      <c r="G565" s="66">
        <f t="shared" si="8"/>
        <v>0</v>
      </c>
      <c r="L565" s="51"/>
      <c r="M565" s="51"/>
    </row>
    <row r="566" spans="1:13" ht="30" x14ac:dyDescent="0.25">
      <c r="A566" s="89"/>
      <c r="B566" s="62" t="s">
        <v>889</v>
      </c>
      <c r="C566" s="63" t="s">
        <v>890</v>
      </c>
      <c r="D566" s="69">
        <v>6</v>
      </c>
      <c r="E566" s="68">
        <v>1E-4</v>
      </c>
      <c r="F566" s="68">
        <v>0</v>
      </c>
      <c r="G566" s="66">
        <f t="shared" si="8"/>
        <v>1E-4</v>
      </c>
      <c r="L566" s="51"/>
      <c r="M566" s="51"/>
    </row>
    <row r="567" spans="1:13" ht="105" x14ac:dyDescent="0.25">
      <c r="A567" s="89"/>
      <c r="B567" s="62" t="s">
        <v>891</v>
      </c>
      <c r="C567" s="63" t="s">
        <v>814</v>
      </c>
      <c r="D567" s="69">
        <v>7</v>
      </c>
      <c r="E567" s="68">
        <v>0</v>
      </c>
      <c r="F567" s="68">
        <v>1E-4</v>
      </c>
      <c r="G567" s="66">
        <f t="shared" si="8"/>
        <v>-1E-4</v>
      </c>
      <c r="L567" s="51"/>
      <c r="M567" s="51"/>
    </row>
    <row r="568" spans="1:13" x14ac:dyDescent="0.25">
      <c r="A568" s="89" t="s">
        <v>892</v>
      </c>
      <c r="B568" s="62" t="s">
        <v>893</v>
      </c>
      <c r="C568" s="63" t="s">
        <v>514</v>
      </c>
      <c r="D568" s="69">
        <v>4</v>
      </c>
      <c r="E568" s="68">
        <v>0.03</v>
      </c>
      <c r="F568" s="68">
        <v>2.6010000000000002E-2</v>
      </c>
      <c r="G568" s="66">
        <f t="shared" si="8"/>
        <v>3.989999999999997E-3</v>
      </c>
      <c r="L568" s="51"/>
      <c r="M568" s="51"/>
    </row>
    <row r="569" spans="1:13" ht="30" x14ac:dyDescent="0.25">
      <c r="A569" s="89"/>
      <c r="B569" s="62" t="s">
        <v>894</v>
      </c>
      <c r="C569" s="63" t="s">
        <v>895</v>
      </c>
      <c r="D569" s="69">
        <v>7</v>
      </c>
      <c r="E569" s="68">
        <v>5.0000000000000002E-5</v>
      </c>
      <c r="F569" s="68">
        <v>0</v>
      </c>
      <c r="G569" s="66">
        <f t="shared" si="8"/>
        <v>5.0000000000000002E-5</v>
      </c>
      <c r="L569" s="51"/>
      <c r="M569" s="51"/>
    </row>
    <row r="570" spans="1:13" x14ac:dyDescent="0.25">
      <c r="A570" s="89"/>
      <c r="B570" s="62" t="s">
        <v>896</v>
      </c>
      <c r="C570" s="63" t="s">
        <v>344</v>
      </c>
      <c r="D570" s="69">
        <v>8</v>
      </c>
      <c r="E570" s="68">
        <v>5.0000000000000001E-3</v>
      </c>
      <c r="F570" s="68">
        <v>5.1459999999999995E-3</v>
      </c>
      <c r="G570" s="66">
        <f t="shared" si="8"/>
        <v>-1.4599999999999943E-4</v>
      </c>
      <c r="L570" s="51"/>
      <c r="M570" s="51"/>
    </row>
    <row r="571" spans="1:13" ht="45" x14ac:dyDescent="0.25">
      <c r="A571" s="89"/>
      <c r="B571" s="62" t="s">
        <v>897</v>
      </c>
      <c r="C571" s="63" t="s">
        <v>346</v>
      </c>
      <c r="D571" s="69">
        <v>3</v>
      </c>
      <c r="E571" s="68">
        <v>2.3E-3</v>
      </c>
      <c r="F571" s="68">
        <v>2.3E-3</v>
      </c>
      <c r="G571" s="66">
        <f t="shared" si="8"/>
        <v>0</v>
      </c>
      <c r="L571" s="51"/>
      <c r="M571" s="51"/>
    </row>
    <row r="572" spans="1:13" ht="60" x14ac:dyDescent="0.25">
      <c r="A572" s="89"/>
      <c r="B572" s="62" t="s">
        <v>898</v>
      </c>
      <c r="C572" s="63" t="s">
        <v>346</v>
      </c>
      <c r="D572" s="69">
        <v>3</v>
      </c>
      <c r="E572" s="68">
        <v>1.805E-3</v>
      </c>
      <c r="F572" s="68">
        <v>1.805E-3</v>
      </c>
      <c r="G572" s="66">
        <f t="shared" si="8"/>
        <v>0</v>
      </c>
      <c r="L572" s="51"/>
      <c r="M572" s="51"/>
    </row>
    <row r="573" spans="1:13" ht="30" x14ac:dyDescent="0.25">
      <c r="A573" s="89" t="s">
        <v>899</v>
      </c>
      <c r="B573" s="62" t="s">
        <v>731</v>
      </c>
      <c r="C573" s="63" t="s">
        <v>162</v>
      </c>
      <c r="D573" s="69">
        <v>6</v>
      </c>
      <c r="E573" s="68">
        <v>1E-4</v>
      </c>
      <c r="F573" s="68">
        <v>1.11E-4</v>
      </c>
      <c r="G573" s="66">
        <f t="shared" si="8"/>
        <v>-1.0999999999999996E-5</v>
      </c>
      <c r="L573" s="51"/>
      <c r="M573" s="51"/>
    </row>
    <row r="574" spans="1:13" ht="60" x14ac:dyDescent="0.25">
      <c r="A574" s="89"/>
      <c r="B574" s="62" t="s">
        <v>900</v>
      </c>
      <c r="C574" s="63" t="s">
        <v>51</v>
      </c>
      <c r="D574" s="69">
        <v>7</v>
      </c>
      <c r="E574" s="68">
        <v>1E-4</v>
      </c>
      <c r="F574" s="68">
        <v>0</v>
      </c>
      <c r="G574" s="66">
        <f t="shared" si="8"/>
        <v>1E-4</v>
      </c>
      <c r="L574" s="51"/>
      <c r="M574" s="51"/>
    </row>
    <row r="575" spans="1:13" ht="45" x14ac:dyDescent="0.25">
      <c r="A575" s="89"/>
      <c r="B575" s="62" t="s">
        <v>901</v>
      </c>
      <c r="C575" s="63" t="s">
        <v>346</v>
      </c>
      <c r="D575" s="69">
        <v>3</v>
      </c>
      <c r="E575" s="68">
        <v>3.88E-4</v>
      </c>
      <c r="F575" s="68">
        <v>3.88E-4</v>
      </c>
      <c r="G575" s="66">
        <f t="shared" si="8"/>
        <v>0</v>
      </c>
      <c r="L575" s="51"/>
      <c r="M575" s="51"/>
    </row>
    <row r="576" spans="1:13" ht="60" x14ac:dyDescent="0.25">
      <c r="A576" s="89"/>
      <c r="B576" s="62" t="s">
        <v>902</v>
      </c>
      <c r="C576" s="63" t="s">
        <v>346</v>
      </c>
      <c r="D576" s="69">
        <v>3</v>
      </c>
      <c r="E576" s="68">
        <v>7.8999999999999996E-5</v>
      </c>
      <c r="F576" s="68">
        <v>7.8999999999999996E-5</v>
      </c>
      <c r="G576" s="66">
        <f t="shared" si="8"/>
        <v>0</v>
      </c>
      <c r="L576" s="51"/>
      <c r="M576" s="51"/>
    </row>
    <row r="577" spans="1:13" ht="30" x14ac:dyDescent="0.25">
      <c r="A577" s="89" t="s">
        <v>903</v>
      </c>
      <c r="B577" s="62" t="s">
        <v>904</v>
      </c>
      <c r="C577" s="63" t="s">
        <v>905</v>
      </c>
      <c r="D577" s="69">
        <v>6</v>
      </c>
      <c r="E577" s="68">
        <v>1E-3</v>
      </c>
      <c r="F577" s="68">
        <v>0</v>
      </c>
      <c r="G577" s="66">
        <f t="shared" si="8"/>
        <v>1E-3</v>
      </c>
      <c r="L577" s="51"/>
      <c r="M577" s="51"/>
    </row>
    <row r="578" spans="1:13" ht="30" x14ac:dyDescent="0.25">
      <c r="A578" s="89"/>
      <c r="B578" s="62" t="s">
        <v>906</v>
      </c>
      <c r="C578" s="63" t="s">
        <v>905</v>
      </c>
      <c r="D578" s="69">
        <v>5</v>
      </c>
      <c r="E578" s="68">
        <v>1.6999999999999999E-3</v>
      </c>
      <c r="F578" s="68">
        <v>0</v>
      </c>
      <c r="G578" s="66">
        <f t="shared" si="8"/>
        <v>1.6999999999999999E-3</v>
      </c>
      <c r="L578" s="51"/>
      <c r="M578" s="51"/>
    </row>
    <row r="579" spans="1:13" ht="30" x14ac:dyDescent="0.25">
      <c r="A579" s="89"/>
      <c r="B579" s="62" t="s">
        <v>907</v>
      </c>
      <c r="C579" s="63" t="s">
        <v>905</v>
      </c>
      <c r="D579" s="69">
        <v>5</v>
      </c>
      <c r="E579" s="68">
        <v>0.04</v>
      </c>
      <c r="F579" s="68">
        <v>0</v>
      </c>
      <c r="G579" s="66">
        <f t="shared" si="8"/>
        <v>0.04</v>
      </c>
      <c r="L579" s="51"/>
      <c r="M579" s="51"/>
    </row>
    <row r="580" spans="1:13" ht="30" x14ac:dyDescent="0.25">
      <c r="A580" s="89"/>
      <c r="B580" s="62" t="s">
        <v>908</v>
      </c>
      <c r="C580" s="63" t="s">
        <v>905</v>
      </c>
      <c r="D580" s="69">
        <v>6</v>
      </c>
      <c r="E580" s="68">
        <v>5.0000000000000001E-4</v>
      </c>
      <c r="F580" s="68">
        <v>6.7100000000000005E-4</v>
      </c>
      <c r="G580" s="66">
        <f t="shared" si="8"/>
        <v>-1.7100000000000004E-4</v>
      </c>
      <c r="L580" s="51"/>
      <c r="M580" s="51"/>
    </row>
    <row r="581" spans="1:13" ht="30" x14ac:dyDescent="0.25">
      <c r="A581" s="89"/>
      <c r="B581" s="62" t="s">
        <v>909</v>
      </c>
      <c r="C581" s="63" t="s">
        <v>344</v>
      </c>
      <c r="D581" s="69">
        <v>8</v>
      </c>
      <c r="E581" s="68">
        <v>4.0000000000000001E-3</v>
      </c>
      <c r="F581" s="68">
        <v>1.1590000000000001E-3</v>
      </c>
      <c r="G581" s="66">
        <f t="shared" si="8"/>
        <v>2.8409999999999998E-3</v>
      </c>
      <c r="L581" s="51"/>
      <c r="M581" s="51"/>
    </row>
    <row r="582" spans="1:13" ht="60" x14ac:dyDescent="0.25">
      <c r="A582" s="89"/>
      <c r="B582" s="62" t="s">
        <v>910</v>
      </c>
      <c r="C582" s="63" t="s">
        <v>346</v>
      </c>
      <c r="D582" s="69">
        <v>3</v>
      </c>
      <c r="E582" s="68">
        <v>3.3432999999999997E-2</v>
      </c>
      <c r="F582" s="68">
        <v>3.3432999999999997E-2</v>
      </c>
      <c r="G582" s="66">
        <f t="shared" si="8"/>
        <v>0</v>
      </c>
      <c r="L582" s="51"/>
      <c r="M582" s="51"/>
    </row>
    <row r="583" spans="1:13" ht="75" x14ac:dyDescent="0.25">
      <c r="A583" s="89"/>
      <c r="B583" s="62" t="s">
        <v>911</v>
      </c>
      <c r="C583" s="63" t="s">
        <v>346</v>
      </c>
      <c r="D583" s="69">
        <v>3</v>
      </c>
      <c r="E583" s="68">
        <v>7.2999999999999996E-4</v>
      </c>
      <c r="F583" s="68">
        <v>7.2999999999999996E-4</v>
      </c>
      <c r="G583" s="66">
        <f t="shared" si="8"/>
        <v>0</v>
      </c>
      <c r="L583" s="51"/>
      <c r="M583" s="51"/>
    </row>
    <row r="584" spans="1:13" ht="75" x14ac:dyDescent="0.25">
      <c r="A584" s="89"/>
      <c r="B584" s="62" t="s">
        <v>912</v>
      </c>
      <c r="C584" s="63" t="s">
        <v>51</v>
      </c>
      <c r="D584" s="69">
        <v>6</v>
      </c>
      <c r="E584" s="68">
        <v>2E-3</v>
      </c>
      <c r="F584" s="68">
        <v>0</v>
      </c>
      <c r="G584" s="66">
        <f t="shared" si="8"/>
        <v>2E-3</v>
      </c>
      <c r="L584" s="51"/>
      <c r="M584" s="51"/>
    </row>
    <row r="585" spans="1:13" x14ac:dyDescent="0.25">
      <c r="A585" s="89" t="s">
        <v>913</v>
      </c>
      <c r="B585" s="62" t="s">
        <v>914</v>
      </c>
      <c r="C585" s="63" t="s">
        <v>692</v>
      </c>
      <c r="D585" s="69">
        <v>5</v>
      </c>
      <c r="E585" s="68">
        <v>1.4999999999999999E-2</v>
      </c>
      <c r="F585" s="68">
        <v>5.4640000000000001E-3</v>
      </c>
      <c r="G585" s="66">
        <f t="shared" si="8"/>
        <v>9.5359999999999993E-3</v>
      </c>
      <c r="L585" s="51"/>
      <c r="M585" s="51"/>
    </row>
    <row r="586" spans="1:13" x14ac:dyDescent="0.25">
      <c r="A586" s="89"/>
      <c r="B586" s="62" t="s">
        <v>915</v>
      </c>
      <c r="C586" s="63" t="s">
        <v>344</v>
      </c>
      <c r="D586" s="69">
        <v>8</v>
      </c>
      <c r="E586" s="68">
        <v>3.0000000000000001E-3</v>
      </c>
      <c r="F586" s="68">
        <v>6.7599999999999995E-3</v>
      </c>
      <c r="G586" s="66">
        <f t="shared" si="8"/>
        <v>-3.7599999999999995E-3</v>
      </c>
      <c r="L586" s="51"/>
      <c r="M586" s="51"/>
    </row>
    <row r="587" spans="1:13" ht="45" x14ac:dyDescent="0.25">
      <c r="A587" s="89"/>
      <c r="B587" s="62" t="s">
        <v>916</v>
      </c>
      <c r="C587" s="63" t="s">
        <v>346</v>
      </c>
      <c r="D587" s="69">
        <v>3</v>
      </c>
      <c r="E587" s="68">
        <v>1.4399999999999998E-4</v>
      </c>
      <c r="F587" s="68">
        <v>1.4399999999999998E-4</v>
      </c>
      <c r="G587" s="66">
        <f t="shared" si="8"/>
        <v>0</v>
      </c>
      <c r="L587" s="51"/>
      <c r="M587" s="51"/>
    </row>
    <row r="588" spans="1:13" ht="15" customHeight="1" x14ac:dyDescent="0.25">
      <c r="A588" s="70" t="s">
        <v>917</v>
      </c>
      <c r="B588" s="62" t="s">
        <v>918</v>
      </c>
      <c r="C588" s="63" t="s">
        <v>342</v>
      </c>
      <c r="D588" s="69">
        <v>6</v>
      </c>
      <c r="E588" s="68">
        <v>3.7000000000000002E-3</v>
      </c>
      <c r="F588" s="68">
        <v>0</v>
      </c>
      <c r="G588" s="66">
        <f t="shared" si="8"/>
        <v>3.7000000000000002E-3</v>
      </c>
      <c r="L588" s="51"/>
      <c r="M588" s="51"/>
    </row>
    <row r="589" spans="1:13" ht="15" customHeight="1" x14ac:dyDescent="0.25">
      <c r="A589" s="70"/>
      <c r="B589" s="62" t="s">
        <v>919</v>
      </c>
      <c r="C589" s="63" t="s">
        <v>344</v>
      </c>
      <c r="D589" s="69">
        <v>8</v>
      </c>
      <c r="E589" s="68">
        <v>1E-3</v>
      </c>
      <c r="F589" s="68">
        <v>1.0069999999999999E-3</v>
      </c>
      <c r="G589" s="66">
        <f t="shared" si="8"/>
        <v>-6.9999999999998449E-6</v>
      </c>
      <c r="L589" s="51"/>
      <c r="M589" s="51"/>
    </row>
    <row r="590" spans="1:13" ht="30" x14ac:dyDescent="0.25">
      <c r="A590" s="89" t="s">
        <v>920</v>
      </c>
      <c r="B590" s="62" t="s">
        <v>921</v>
      </c>
      <c r="C590" s="63" t="s">
        <v>344</v>
      </c>
      <c r="D590" s="69">
        <v>8</v>
      </c>
      <c r="E590" s="68">
        <v>1.4999999999999999E-2</v>
      </c>
      <c r="F590" s="68">
        <v>3.6203000000000006E-2</v>
      </c>
      <c r="G590" s="66">
        <f t="shared" si="8"/>
        <v>-2.1203000000000007E-2</v>
      </c>
      <c r="L590" s="51"/>
      <c r="M590" s="51"/>
    </row>
    <row r="591" spans="1:13" ht="75" x14ac:dyDescent="0.25">
      <c r="A591" s="89"/>
      <c r="B591" s="62" t="s">
        <v>922</v>
      </c>
      <c r="C591" s="63" t="s">
        <v>346</v>
      </c>
      <c r="D591" s="69">
        <v>3</v>
      </c>
      <c r="E591" s="68">
        <v>3.0000000000000001E-6</v>
      </c>
      <c r="F591" s="68">
        <v>3.0000000000000001E-6</v>
      </c>
      <c r="G591" s="66">
        <f t="shared" si="8"/>
        <v>0</v>
      </c>
      <c r="L591" s="51"/>
      <c r="M591" s="51"/>
    </row>
    <row r="592" spans="1:13" ht="60" x14ac:dyDescent="0.25">
      <c r="A592" s="89"/>
      <c r="B592" s="62" t="s">
        <v>923</v>
      </c>
      <c r="C592" s="63" t="s">
        <v>346</v>
      </c>
      <c r="D592" s="69">
        <v>3</v>
      </c>
      <c r="E592" s="68">
        <v>2.13E-4</v>
      </c>
      <c r="F592" s="68">
        <v>2.13E-4</v>
      </c>
      <c r="G592" s="66">
        <f t="shared" si="8"/>
        <v>0</v>
      </c>
      <c r="L592" s="51"/>
      <c r="M592" s="51"/>
    </row>
    <row r="593" spans="1:13" ht="30" x14ac:dyDescent="0.25">
      <c r="A593" s="64" t="s">
        <v>924</v>
      </c>
      <c r="B593" s="62" t="s">
        <v>925</v>
      </c>
      <c r="C593" s="63" t="s">
        <v>344</v>
      </c>
      <c r="D593" s="69">
        <v>8</v>
      </c>
      <c r="E593" s="68">
        <v>3.0000000000000001E-3</v>
      </c>
      <c r="F593" s="68">
        <v>6.241E-3</v>
      </c>
      <c r="G593" s="66">
        <f t="shared" si="8"/>
        <v>-3.241E-3</v>
      </c>
      <c r="L593" s="51"/>
      <c r="M593" s="51"/>
    </row>
    <row r="594" spans="1:13" ht="30" x14ac:dyDescent="0.25">
      <c r="A594" s="89" t="s">
        <v>926</v>
      </c>
      <c r="B594" s="62" t="s">
        <v>927</v>
      </c>
      <c r="C594" s="63" t="s">
        <v>344</v>
      </c>
      <c r="D594" s="69">
        <v>8</v>
      </c>
      <c r="E594" s="68">
        <v>5.0000000000000001E-3</v>
      </c>
      <c r="F594" s="68">
        <v>3.7000000000000002E-3</v>
      </c>
      <c r="G594" s="66">
        <f t="shared" si="8"/>
        <v>1.2999999999999999E-3</v>
      </c>
      <c r="L594" s="51"/>
      <c r="M594" s="51"/>
    </row>
    <row r="595" spans="1:13" ht="75" x14ac:dyDescent="0.25">
      <c r="A595" s="89"/>
      <c r="B595" s="62" t="s">
        <v>928</v>
      </c>
      <c r="C595" s="63" t="s">
        <v>346</v>
      </c>
      <c r="D595" s="69">
        <v>3</v>
      </c>
      <c r="E595" s="68">
        <v>5.0000000000000004E-6</v>
      </c>
      <c r="F595" s="68">
        <v>5.0000000000000004E-6</v>
      </c>
      <c r="G595" s="66">
        <f t="shared" si="8"/>
        <v>0</v>
      </c>
      <c r="L595" s="51"/>
      <c r="M595" s="51"/>
    </row>
    <row r="596" spans="1:13" ht="60" x14ac:dyDescent="0.25">
      <c r="A596" s="89"/>
      <c r="B596" s="62" t="s">
        <v>929</v>
      </c>
      <c r="C596" s="63" t="s">
        <v>346</v>
      </c>
      <c r="D596" s="69">
        <v>3</v>
      </c>
      <c r="E596" s="68">
        <v>6.0000000000000002E-6</v>
      </c>
      <c r="F596" s="68">
        <v>6.0000000000000002E-6</v>
      </c>
      <c r="G596" s="66">
        <f t="shared" si="8"/>
        <v>0</v>
      </c>
      <c r="L596" s="51"/>
      <c r="M596" s="51"/>
    </row>
    <row r="597" spans="1:13" ht="30" x14ac:dyDescent="0.25">
      <c r="A597" s="64" t="s">
        <v>930</v>
      </c>
      <c r="B597" s="62" t="s">
        <v>931</v>
      </c>
      <c r="C597" s="63" t="s">
        <v>344</v>
      </c>
      <c r="D597" s="69">
        <v>8</v>
      </c>
      <c r="E597" s="68">
        <v>2E-3</v>
      </c>
      <c r="F597" s="68">
        <v>3.8099999999999999E-4</v>
      </c>
      <c r="G597" s="66">
        <f t="shared" si="8"/>
        <v>1.619E-3</v>
      </c>
      <c r="L597" s="51"/>
      <c r="M597" s="51"/>
    </row>
    <row r="598" spans="1:13" x14ac:dyDescent="0.25">
      <c r="A598" s="89" t="s">
        <v>932</v>
      </c>
      <c r="B598" s="62" t="s">
        <v>933</v>
      </c>
      <c r="C598" s="63" t="s">
        <v>344</v>
      </c>
      <c r="D598" s="69">
        <v>8</v>
      </c>
      <c r="E598" s="68">
        <v>0.01</v>
      </c>
      <c r="F598" s="68">
        <v>6.5849999999999997E-3</v>
      </c>
      <c r="G598" s="66">
        <f t="shared" si="8"/>
        <v>3.4150000000000005E-3</v>
      </c>
      <c r="L598" s="51"/>
      <c r="M598" s="51"/>
    </row>
    <row r="599" spans="1:13" ht="45" x14ac:dyDescent="0.25">
      <c r="A599" s="89"/>
      <c r="B599" s="62" t="s">
        <v>934</v>
      </c>
      <c r="C599" s="63" t="s">
        <v>346</v>
      </c>
      <c r="D599" s="69">
        <v>3</v>
      </c>
      <c r="E599" s="68">
        <v>8.5700000000000001E-4</v>
      </c>
      <c r="F599" s="68">
        <v>8.5700000000000001E-4</v>
      </c>
      <c r="G599" s="66">
        <f t="shared" si="8"/>
        <v>0</v>
      </c>
      <c r="L599" s="51"/>
      <c r="M599" s="51"/>
    </row>
    <row r="600" spans="1:13" ht="60" x14ac:dyDescent="0.25">
      <c r="A600" s="89"/>
      <c r="B600" s="62" t="s">
        <v>935</v>
      </c>
      <c r="C600" s="63" t="s">
        <v>346</v>
      </c>
      <c r="D600" s="69">
        <v>3</v>
      </c>
      <c r="E600" s="68">
        <v>8.4000000000000009E-5</v>
      </c>
      <c r="F600" s="68">
        <v>8.4000000000000009E-5</v>
      </c>
      <c r="G600" s="66">
        <f t="shared" ref="G600:G608" si="9">E600-F600</f>
        <v>0</v>
      </c>
      <c r="L600" s="51"/>
      <c r="M600" s="51"/>
    </row>
    <row r="601" spans="1:13" ht="30" x14ac:dyDescent="0.25">
      <c r="A601" s="89" t="s">
        <v>936</v>
      </c>
      <c r="B601" s="62" t="s">
        <v>937</v>
      </c>
      <c r="C601" s="63" t="s">
        <v>344</v>
      </c>
      <c r="D601" s="69">
        <v>8</v>
      </c>
      <c r="E601" s="68">
        <v>0.03</v>
      </c>
      <c r="F601" s="68">
        <v>3.2607999999999998E-2</v>
      </c>
      <c r="G601" s="66">
        <f t="shared" si="9"/>
        <v>-2.6079999999999992E-3</v>
      </c>
      <c r="L601" s="51"/>
      <c r="M601" s="51"/>
    </row>
    <row r="602" spans="1:13" ht="75" x14ac:dyDescent="0.25">
      <c r="A602" s="89"/>
      <c r="B602" s="62" t="s">
        <v>938</v>
      </c>
      <c r="C602" s="63" t="s">
        <v>346</v>
      </c>
      <c r="D602" s="69">
        <v>3</v>
      </c>
      <c r="E602" s="68">
        <v>2.04E-4</v>
      </c>
      <c r="F602" s="68">
        <v>2.04E-4</v>
      </c>
      <c r="G602" s="66">
        <f t="shared" si="9"/>
        <v>0</v>
      </c>
      <c r="L602" s="51"/>
      <c r="M602" s="51"/>
    </row>
    <row r="603" spans="1:13" ht="60" x14ac:dyDescent="0.25">
      <c r="A603" s="89"/>
      <c r="B603" s="62" t="s">
        <v>939</v>
      </c>
      <c r="C603" s="63" t="s">
        <v>346</v>
      </c>
      <c r="D603" s="69">
        <v>3</v>
      </c>
      <c r="E603" s="68">
        <v>1.5969999999999999E-3</v>
      </c>
      <c r="F603" s="68">
        <v>1.5969999999999999E-3</v>
      </c>
      <c r="G603" s="66">
        <f t="shared" si="9"/>
        <v>0</v>
      </c>
      <c r="L603" s="51"/>
      <c r="M603" s="51"/>
    </row>
    <row r="604" spans="1:13" ht="30" x14ac:dyDescent="0.25">
      <c r="A604" s="89"/>
      <c r="B604" s="62" t="s">
        <v>940</v>
      </c>
      <c r="C604" s="63" t="s">
        <v>51</v>
      </c>
      <c r="D604" s="69">
        <v>7</v>
      </c>
      <c r="E604" s="68">
        <v>1E-4</v>
      </c>
      <c r="F604" s="68">
        <v>1.8600000000000001E-3</v>
      </c>
      <c r="G604" s="66">
        <f t="shared" si="9"/>
        <v>-1.7600000000000001E-3</v>
      </c>
      <c r="L604" s="51"/>
      <c r="M604" s="51"/>
    </row>
    <row r="605" spans="1:13" ht="60" x14ac:dyDescent="0.25">
      <c r="A605" s="89"/>
      <c r="B605" s="62" t="s">
        <v>941</v>
      </c>
      <c r="C605" s="63" t="s">
        <v>162</v>
      </c>
      <c r="D605" s="69">
        <v>7</v>
      </c>
      <c r="E605" s="68">
        <v>5.0000000000000002E-5</v>
      </c>
      <c r="F605" s="68">
        <v>0</v>
      </c>
      <c r="G605" s="66">
        <f t="shared" si="9"/>
        <v>5.0000000000000002E-5</v>
      </c>
      <c r="L605" s="51"/>
      <c r="M605" s="51"/>
    </row>
    <row r="606" spans="1:13" ht="30" x14ac:dyDescent="0.25">
      <c r="A606" s="89"/>
      <c r="B606" s="62" t="s">
        <v>942</v>
      </c>
      <c r="C606" s="63" t="s">
        <v>162</v>
      </c>
      <c r="D606" s="69">
        <v>7</v>
      </c>
      <c r="E606" s="68">
        <v>1E-4</v>
      </c>
      <c r="F606" s="68">
        <v>0</v>
      </c>
      <c r="G606" s="66">
        <f t="shared" si="9"/>
        <v>1E-4</v>
      </c>
      <c r="L606" s="51"/>
      <c r="M606" s="51"/>
    </row>
    <row r="607" spans="1:13" ht="45" x14ac:dyDescent="0.25">
      <c r="A607" s="89" t="s">
        <v>943</v>
      </c>
      <c r="B607" s="62" t="s">
        <v>944</v>
      </c>
      <c r="C607" s="63" t="s">
        <v>346</v>
      </c>
      <c r="D607" s="69">
        <v>3</v>
      </c>
      <c r="E607" s="68">
        <v>1.4399999999999998E-4</v>
      </c>
      <c r="F607" s="68">
        <v>1.4399999999999998E-4</v>
      </c>
      <c r="G607" s="66">
        <f t="shared" si="9"/>
        <v>0</v>
      </c>
      <c r="L607" s="51"/>
      <c r="M607" s="51"/>
    </row>
    <row r="608" spans="1:13" ht="30" x14ac:dyDescent="0.25">
      <c r="A608" s="89"/>
      <c r="B608" s="62" t="s">
        <v>945</v>
      </c>
      <c r="C608" s="63" t="s">
        <v>946</v>
      </c>
      <c r="D608" s="69">
        <v>5</v>
      </c>
      <c r="E608" s="68">
        <v>0.01</v>
      </c>
      <c r="F608" s="68">
        <v>4.2649999999999997E-3</v>
      </c>
      <c r="G608" s="66">
        <f t="shared" si="9"/>
        <v>5.7350000000000005E-3</v>
      </c>
      <c r="L608" s="51"/>
      <c r="M608" s="51"/>
    </row>
    <row r="609" spans="1:7" x14ac:dyDescent="0.25">
      <c r="A609" s="88" t="s">
        <v>947</v>
      </c>
      <c r="B609" s="88"/>
      <c r="C609" s="88"/>
      <c r="D609" s="88"/>
      <c r="E609" s="68">
        <f>SUM(E23:E608)</f>
        <v>5.3069090000000037</v>
      </c>
      <c r="F609" s="68">
        <f t="shared" ref="F609:G609" si="10">SUM(F23:F608)</f>
        <v>4.8072710000000045</v>
      </c>
      <c r="G609" s="71">
        <f t="shared" si="10"/>
        <v>0.49963799999999964</v>
      </c>
    </row>
  </sheetData>
  <mergeCells count="37">
    <mergeCell ref="A19:G19"/>
    <mergeCell ref="C18:D18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541:A545"/>
    <mergeCell ref="A23:A152"/>
    <mergeCell ref="A155:A220"/>
    <mergeCell ref="A221:A378"/>
    <mergeCell ref="A379:A428"/>
    <mergeCell ref="A429:A460"/>
    <mergeCell ref="A461:A467"/>
    <mergeCell ref="A468:A493"/>
    <mergeCell ref="A494:A502"/>
    <mergeCell ref="A503:A512"/>
    <mergeCell ref="A513:A519"/>
    <mergeCell ref="A520:A540"/>
    <mergeCell ref="A609:D609"/>
    <mergeCell ref="A546:A559"/>
    <mergeCell ref="A561:A567"/>
    <mergeCell ref="A568:A572"/>
    <mergeCell ref="A573:A576"/>
    <mergeCell ref="A577:A584"/>
    <mergeCell ref="A585:A587"/>
    <mergeCell ref="A590:A592"/>
    <mergeCell ref="A594:A596"/>
    <mergeCell ref="A598:A600"/>
    <mergeCell ref="A601:A606"/>
    <mergeCell ref="A607:A60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6"/>
  <sheetViews>
    <sheetView topLeftCell="A10" workbookViewId="0">
      <selection activeCell="A11" sqref="A11:G11"/>
    </sheetView>
  </sheetViews>
  <sheetFormatPr defaultRowHeight="15" x14ac:dyDescent="0.25"/>
  <cols>
    <col min="1" max="1" width="32.140625" style="1" customWidth="1"/>
    <col min="2" max="2" width="103.42578125" style="2" customWidth="1"/>
    <col min="3" max="3" width="73.42578125" style="3" customWidth="1"/>
    <col min="4" max="4" width="17.28515625" style="3" customWidth="1"/>
    <col min="5" max="5" width="14.85546875" style="4" customWidth="1"/>
    <col min="6" max="6" width="20.42578125" style="4" customWidth="1"/>
    <col min="7" max="7" width="24.28515625" style="6" customWidth="1"/>
    <col min="257" max="257" width="32.140625" customWidth="1"/>
    <col min="258" max="258" width="103.42578125" customWidth="1"/>
    <col min="259" max="259" width="73.42578125" customWidth="1"/>
    <col min="260" max="260" width="17.28515625" customWidth="1"/>
    <col min="261" max="261" width="14.85546875" customWidth="1"/>
    <col min="262" max="262" width="20.42578125" customWidth="1"/>
    <col min="263" max="263" width="24.28515625" customWidth="1"/>
    <col min="513" max="513" width="32.140625" customWidth="1"/>
    <col min="514" max="514" width="103.42578125" customWidth="1"/>
    <col min="515" max="515" width="73.42578125" customWidth="1"/>
    <col min="516" max="516" width="17.28515625" customWidth="1"/>
    <col min="517" max="517" width="14.85546875" customWidth="1"/>
    <col min="518" max="518" width="20.42578125" customWidth="1"/>
    <col min="519" max="519" width="24.28515625" customWidth="1"/>
    <col min="769" max="769" width="32.140625" customWidth="1"/>
    <col min="770" max="770" width="103.42578125" customWidth="1"/>
    <col min="771" max="771" width="73.42578125" customWidth="1"/>
    <col min="772" max="772" width="17.28515625" customWidth="1"/>
    <col min="773" max="773" width="14.85546875" customWidth="1"/>
    <col min="774" max="774" width="20.42578125" customWidth="1"/>
    <col min="775" max="775" width="24.28515625" customWidth="1"/>
    <col min="1025" max="1025" width="32.140625" customWidth="1"/>
    <col min="1026" max="1026" width="103.42578125" customWidth="1"/>
    <col min="1027" max="1027" width="73.42578125" customWidth="1"/>
    <col min="1028" max="1028" width="17.28515625" customWidth="1"/>
    <col min="1029" max="1029" width="14.85546875" customWidth="1"/>
    <col min="1030" max="1030" width="20.42578125" customWidth="1"/>
    <col min="1031" max="1031" width="24.28515625" customWidth="1"/>
    <col min="1281" max="1281" width="32.140625" customWidth="1"/>
    <col min="1282" max="1282" width="103.42578125" customWidth="1"/>
    <col min="1283" max="1283" width="73.42578125" customWidth="1"/>
    <col min="1284" max="1284" width="17.28515625" customWidth="1"/>
    <col min="1285" max="1285" width="14.85546875" customWidth="1"/>
    <col min="1286" max="1286" width="20.42578125" customWidth="1"/>
    <col min="1287" max="1287" width="24.28515625" customWidth="1"/>
    <col min="1537" max="1537" width="32.140625" customWidth="1"/>
    <col min="1538" max="1538" width="103.42578125" customWidth="1"/>
    <col min="1539" max="1539" width="73.42578125" customWidth="1"/>
    <col min="1540" max="1540" width="17.28515625" customWidth="1"/>
    <col min="1541" max="1541" width="14.85546875" customWidth="1"/>
    <col min="1542" max="1542" width="20.42578125" customWidth="1"/>
    <col min="1543" max="1543" width="24.28515625" customWidth="1"/>
    <col min="1793" max="1793" width="32.140625" customWidth="1"/>
    <col min="1794" max="1794" width="103.42578125" customWidth="1"/>
    <col min="1795" max="1795" width="73.42578125" customWidth="1"/>
    <col min="1796" max="1796" width="17.28515625" customWidth="1"/>
    <col min="1797" max="1797" width="14.85546875" customWidth="1"/>
    <col min="1798" max="1798" width="20.42578125" customWidth="1"/>
    <col min="1799" max="1799" width="24.28515625" customWidth="1"/>
    <col min="2049" max="2049" width="32.140625" customWidth="1"/>
    <col min="2050" max="2050" width="103.42578125" customWidth="1"/>
    <col min="2051" max="2051" width="73.42578125" customWidth="1"/>
    <col min="2052" max="2052" width="17.28515625" customWidth="1"/>
    <col min="2053" max="2053" width="14.85546875" customWidth="1"/>
    <col min="2054" max="2054" width="20.42578125" customWidth="1"/>
    <col min="2055" max="2055" width="24.28515625" customWidth="1"/>
    <col min="2305" max="2305" width="32.140625" customWidth="1"/>
    <col min="2306" max="2306" width="103.42578125" customWidth="1"/>
    <col min="2307" max="2307" width="73.42578125" customWidth="1"/>
    <col min="2308" max="2308" width="17.28515625" customWidth="1"/>
    <col min="2309" max="2309" width="14.85546875" customWidth="1"/>
    <col min="2310" max="2310" width="20.42578125" customWidth="1"/>
    <col min="2311" max="2311" width="24.28515625" customWidth="1"/>
    <col min="2561" max="2561" width="32.140625" customWidth="1"/>
    <col min="2562" max="2562" width="103.42578125" customWidth="1"/>
    <col min="2563" max="2563" width="73.42578125" customWidth="1"/>
    <col min="2564" max="2564" width="17.28515625" customWidth="1"/>
    <col min="2565" max="2565" width="14.85546875" customWidth="1"/>
    <col min="2566" max="2566" width="20.42578125" customWidth="1"/>
    <col min="2567" max="2567" width="24.28515625" customWidth="1"/>
    <col min="2817" max="2817" width="32.140625" customWidth="1"/>
    <col min="2818" max="2818" width="103.42578125" customWidth="1"/>
    <col min="2819" max="2819" width="73.42578125" customWidth="1"/>
    <col min="2820" max="2820" width="17.28515625" customWidth="1"/>
    <col min="2821" max="2821" width="14.85546875" customWidth="1"/>
    <col min="2822" max="2822" width="20.42578125" customWidth="1"/>
    <col min="2823" max="2823" width="24.28515625" customWidth="1"/>
    <col min="3073" max="3073" width="32.140625" customWidth="1"/>
    <col min="3074" max="3074" width="103.42578125" customWidth="1"/>
    <col min="3075" max="3075" width="73.42578125" customWidth="1"/>
    <col min="3076" max="3076" width="17.28515625" customWidth="1"/>
    <col min="3077" max="3077" width="14.85546875" customWidth="1"/>
    <col min="3078" max="3078" width="20.42578125" customWidth="1"/>
    <col min="3079" max="3079" width="24.28515625" customWidth="1"/>
    <col min="3329" max="3329" width="32.140625" customWidth="1"/>
    <col min="3330" max="3330" width="103.42578125" customWidth="1"/>
    <col min="3331" max="3331" width="73.42578125" customWidth="1"/>
    <col min="3332" max="3332" width="17.28515625" customWidth="1"/>
    <col min="3333" max="3333" width="14.85546875" customWidth="1"/>
    <col min="3334" max="3334" width="20.42578125" customWidth="1"/>
    <col min="3335" max="3335" width="24.28515625" customWidth="1"/>
    <col min="3585" max="3585" width="32.140625" customWidth="1"/>
    <col min="3586" max="3586" width="103.42578125" customWidth="1"/>
    <col min="3587" max="3587" width="73.42578125" customWidth="1"/>
    <col min="3588" max="3588" width="17.28515625" customWidth="1"/>
    <col min="3589" max="3589" width="14.85546875" customWidth="1"/>
    <col min="3590" max="3590" width="20.42578125" customWidth="1"/>
    <col min="3591" max="3591" width="24.28515625" customWidth="1"/>
    <col min="3841" max="3841" width="32.140625" customWidth="1"/>
    <col min="3842" max="3842" width="103.42578125" customWidth="1"/>
    <col min="3843" max="3843" width="73.42578125" customWidth="1"/>
    <col min="3844" max="3844" width="17.28515625" customWidth="1"/>
    <col min="3845" max="3845" width="14.85546875" customWidth="1"/>
    <col min="3846" max="3846" width="20.42578125" customWidth="1"/>
    <col min="3847" max="3847" width="24.28515625" customWidth="1"/>
    <col min="4097" max="4097" width="32.140625" customWidth="1"/>
    <col min="4098" max="4098" width="103.42578125" customWidth="1"/>
    <col min="4099" max="4099" width="73.42578125" customWidth="1"/>
    <col min="4100" max="4100" width="17.28515625" customWidth="1"/>
    <col min="4101" max="4101" width="14.85546875" customWidth="1"/>
    <col min="4102" max="4102" width="20.42578125" customWidth="1"/>
    <col min="4103" max="4103" width="24.28515625" customWidth="1"/>
    <col min="4353" max="4353" width="32.140625" customWidth="1"/>
    <col min="4354" max="4354" width="103.42578125" customWidth="1"/>
    <col min="4355" max="4355" width="73.42578125" customWidth="1"/>
    <col min="4356" max="4356" width="17.28515625" customWidth="1"/>
    <col min="4357" max="4357" width="14.85546875" customWidth="1"/>
    <col min="4358" max="4358" width="20.42578125" customWidth="1"/>
    <col min="4359" max="4359" width="24.28515625" customWidth="1"/>
    <col min="4609" max="4609" width="32.140625" customWidth="1"/>
    <col min="4610" max="4610" width="103.42578125" customWidth="1"/>
    <col min="4611" max="4611" width="73.42578125" customWidth="1"/>
    <col min="4612" max="4612" width="17.28515625" customWidth="1"/>
    <col min="4613" max="4613" width="14.85546875" customWidth="1"/>
    <col min="4614" max="4614" width="20.42578125" customWidth="1"/>
    <col min="4615" max="4615" width="24.28515625" customWidth="1"/>
    <col min="4865" max="4865" width="32.140625" customWidth="1"/>
    <col min="4866" max="4866" width="103.42578125" customWidth="1"/>
    <col min="4867" max="4867" width="73.42578125" customWidth="1"/>
    <col min="4868" max="4868" width="17.28515625" customWidth="1"/>
    <col min="4869" max="4869" width="14.85546875" customWidth="1"/>
    <col min="4870" max="4870" width="20.42578125" customWidth="1"/>
    <col min="4871" max="4871" width="24.28515625" customWidth="1"/>
    <col min="5121" max="5121" width="32.140625" customWidth="1"/>
    <col min="5122" max="5122" width="103.42578125" customWidth="1"/>
    <col min="5123" max="5123" width="73.42578125" customWidth="1"/>
    <col min="5124" max="5124" width="17.28515625" customWidth="1"/>
    <col min="5125" max="5125" width="14.85546875" customWidth="1"/>
    <col min="5126" max="5126" width="20.42578125" customWidth="1"/>
    <col min="5127" max="5127" width="24.28515625" customWidth="1"/>
    <col min="5377" max="5377" width="32.140625" customWidth="1"/>
    <col min="5378" max="5378" width="103.42578125" customWidth="1"/>
    <col min="5379" max="5379" width="73.42578125" customWidth="1"/>
    <col min="5380" max="5380" width="17.28515625" customWidth="1"/>
    <col min="5381" max="5381" width="14.85546875" customWidth="1"/>
    <col min="5382" max="5382" width="20.42578125" customWidth="1"/>
    <col min="5383" max="5383" width="24.28515625" customWidth="1"/>
    <col min="5633" max="5633" width="32.140625" customWidth="1"/>
    <col min="5634" max="5634" width="103.42578125" customWidth="1"/>
    <col min="5635" max="5635" width="73.42578125" customWidth="1"/>
    <col min="5636" max="5636" width="17.28515625" customWidth="1"/>
    <col min="5637" max="5637" width="14.85546875" customWidth="1"/>
    <col min="5638" max="5638" width="20.42578125" customWidth="1"/>
    <col min="5639" max="5639" width="24.28515625" customWidth="1"/>
    <col min="5889" max="5889" width="32.140625" customWidth="1"/>
    <col min="5890" max="5890" width="103.42578125" customWidth="1"/>
    <col min="5891" max="5891" width="73.42578125" customWidth="1"/>
    <col min="5892" max="5892" width="17.28515625" customWidth="1"/>
    <col min="5893" max="5893" width="14.85546875" customWidth="1"/>
    <col min="5894" max="5894" width="20.42578125" customWidth="1"/>
    <col min="5895" max="5895" width="24.28515625" customWidth="1"/>
    <col min="6145" max="6145" width="32.140625" customWidth="1"/>
    <col min="6146" max="6146" width="103.42578125" customWidth="1"/>
    <col min="6147" max="6147" width="73.42578125" customWidth="1"/>
    <col min="6148" max="6148" width="17.28515625" customWidth="1"/>
    <col min="6149" max="6149" width="14.85546875" customWidth="1"/>
    <col min="6150" max="6150" width="20.42578125" customWidth="1"/>
    <col min="6151" max="6151" width="24.28515625" customWidth="1"/>
    <col min="6401" max="6401" width="32.140625" customWidth="1"/>
    <col min="6402" max="6402" width="103.42578125" customWidth="1"/>
    <col min="6403" max="6403" width="73.42578125" customWidth="1"/>
    <col min="6404" max="6404" width="17.28515625" customWidth="1"/>
    <col min="6405" max="6405" width="14.85546875" customWidth="1"/>
    <col min="6406" max="6406" width="20.42578125" customWidth="1"/>
    <col min="6407" max="6407" width="24.28515625" customWidth="1"/>
    <col min="6657" max="6657" width="32.140625" customWidth="1"/>
    <col min="6658" max="6658" width="103.42578125" customWidth="1"/>
    <col min="6659" max="6659" width="73.42578125" customWidth="1"/>
    <col min="6660" max="6660" width="17.28515625" customWidth="1"/>
    <col min="6661" max="6661" width="14.85546875" customWidth="1"/>
    <col min="6662" max="6662" width="20.42578125" customWidth="1"/>
    <col min="6663" max="6663" width="24.28515625" customWidth="1"/>
    <col min="6913" max="6913" width="32.140625" customWidth="1"/>
    <col min="6914" max="6914" width="103.42578125" customWidth="1"/>
    <col min="6915" max="6915" width="73.42578125" customWidth="1"/>
    <col min="6916" max="6916" width="17.28515625" customWidth="1"/>
    <col min="6917" max="6917" width="14.85546875" customWidth="1"/>
    <col min="6918" max="6918" width="20.42578125" customWidth="1"/>
    <col min="6919" max="6919" width="24.28515625" customWidth="1"/>
    <col min="7169" max="7169" width="32.140625" customWidth="1"/>
    <col min="7170" max="7170" width="103.42578125" customWidth="1"/>
    <col min="7171" max="7171" width="73.42578125" customWidth="1"/>
    <col min="7172" max="7172" width="17.28515625" customWidth="1"/>
    <col min="7173" max="7173" width="14.85546875" customWidth="1"/>
    <col min="7174" max="7174" width="20.42578125" customWidth="1"/>
    <col min="7175" max="7175" width="24.28515625" customWidth="1"/>
    <col min="7425" max="7425" width="32.140625" customWidth="1"/>
    <col min="7426" max="7426" width="103.42578125" customWidth="1"/>
    <col min="7427" max="7427" width="73.42578125" customWidth="1"/>
    <col min="7428" max="7428" width="17.28515625" customWidth="1"/>
    <col min="7429" max="7429" width="14.85546875" customWidth="1"/>
    <col min="7430" max="7430" width="20.42578125" customWidth="1"/>
    <col min="7431" max="7431" width="24.28515625" customWidth="1"/>
    <col min="7681" max="7681" width="32.140625" customWidth="1"/>
    <col min="7682" max="7682" width="103.42578125" customWidth="1"/>
    <col min="7683" max="7683" width="73.42578125" customWidth="1"/>
    <col min="7684" max="7684" width="17.28515625" customWidth="1"/>
    <col min="7685" max="7685" width="14.85546875" customWidth="1"/>
    <col min="7686" max="7686" width="20.42578125" customWidth="1"/>
    <col min="7687" max="7687" width="24.28515625" customWidth="1"/>
    <col min="7937" max="7937" width="32.140625" customWidth="1"/>
    <col min="7938" max="7938" width="103.42578125" customWidth="1"/>
    <col min="7939" max="7939" width="73.42578125" customWidth="1"/>
    <col min="7940" max="7940" width="17.28515625" customWidth="1"/>
    <col min="7941" max="7941" width="14.85546875" customWidth="1"/>
    <col min="7942" max="7942" width="20.42578125" customWidth="1"/>
    <col min="7943" max="7943" width="24.28515625" customWidth="1"/>
    <col min="8193" max="8193" width="32.140625" customWidth="1"/>
    <col min="8194" max="8194" width="103.42578125" customWidth="1"/>
    <col min="8195" max="8195" width="73.42578125" customWidth="1"/>
    <col min="8196" max="8196" width="17.28515625" customWidth="1"/>
    <col min="8197" max="8197" width="14.85546875" customWidth="1"/>
    <col min="8198" max="8198" width="20.42578125" customWidth="1"/>
    <col min="8199" max="8199" width="24.28515625" customWidth="1"/>
    <col min="8449" max="8449" width="32.140625" customWidth="1"/>
    <col min="8450" max="8450" width="103.42578125" customWidth="1"/>
    <col min="8451" max="8451" width="73.42578125" customWidth="1"/>
    <col min="8452" max="8452" width="17.28515625" customWidth="1"/>
    <col min="8453" max="8453" width="14.85546875" customWidth="1"/>
    <col min="8454" max="8454" width="20.42578125" customWidth="1"/>
    <col min="8455" max="8455" width="24.28515625" customWidth="1"/>
    <col min="8705" max="8705" width="32.140625" customWidth="1"/>
    <col min="8706" max="8706" width="103.42578125" customWidth="1"/>
    <col min="8707" max="8707" width="73.42578125" customWidth="1"/>
    <col min="8708" max="8708" width="17.28515625" customWidth="1"/>
    <col min="8709" max="8709" width="14.85546875" customWidth="1"/>
    <col min="8710" max="8710" width="20.42578125" customWidth="1"/>
    <col min="8711" max="8711" width="24.28515625" customWidth="1"/>
    <col min="8961" max="8961" width="32.140625" customWidth="1"/>
    <col min="8962" max="8962" width="103.42578125" customWidth="1"/>
    <col min="8963" max="8963" width="73.42578125" customWidth="1"/>
    <col min="8964" max="8964" width="17.28515625" customWidth="1"/>
    <col min="8965" max="8965" width="14.85546875" customWidth="1"/>
    <col min="8966" max="8966" width="20.42578125" customWidth="1"/>
    <col min="8967" max="8967" width="24.28515625" customWidth="1"/>
    <col min="9217" max="9217" width="32.140625" customWidth="1"/>
    <col min="9218" max="9218" width="103.42578125" customWidth="1"/>
    <col min="9219" max="9219" width="73.42578125" customWidth="1"/>
    <col min="9220" max="9220" width="17.28515625" customWidth="1"/>
    <col min="9221" max="9221" width="14.85546875" customWidth="1"/>
    <col min="9222" max="9222" width="20.42578125" customWidth="1"/>
    <col min="9223" max="9223" width="24.28515625" customWidth="1"/>
    <col min="9473" max="9473" width="32.140625" customWidth="1"/>
    <col min="9474" max="9474" width="103.42578125" customWidth="1"/>
    <col min="9475" max="9475" width="73.42578125" customWidth="1"/>
    <col min="9476" max="9476" width="17.28515625" customWidth="1"/>
    <col min="9477" max="9477" width="14.85546875" customWidth="1"/>
    <col min="9478" max="9478" width="20.42578125" customWidth="1"/>
    <col min="9479" max="9479" width="24.28515625" customWidth="1"/>
    <col min="9729" max="9729" width="32.140625" customWidth="1"/>
    <col min="9730" max="9730" width="103.42578125" customWidth="1"/>
    <col min="9731" max="9731" width="73.42578125" customWidth="1"/>
    <col min="9732" max="9732" width="17.28515625" customWidth="1"/>
    <col min="9733" max="9733" width="14.85546875" customWidth="1"/>
    <col min="9734" max="9734" width="20.42578125" customWidth="1"/>
    <col min="9735" max="9735" width="24.28515625" customWidth="1"/>
    <col min="9985" max="9985" width="32.140625" customWidth="1"/>
    <col min="9986" max="9986" width="103.42578125" customWidth="1"/>
    <col min="9987" max="9987" width="73.42578125" customWidth="1"/>
    <col min="9988" max="9988" width="17.28515625" customWidth="1"/>
    <col min="9989" max="9989" width="14.85546875" customWidth="1"/>
    <col min="9990" max="9990" width="20.42578125" customWidth="1"/>
    <col min="9991" max="9991" width="24.28515625" customWidth="1"/>
    <col min="10241" max="10241" width="32.140625" customWidth="1"/>
    <col min="10242" max="10242" width="103.42578125" customWidth="1"/>
    <col min="10243" max="10243" width="73.42578125" customWidth="1"/>
    <col min="10244" max="10244" width="17.28515625" customWidth="1"/>
    <col min="10245" max="10245" width="14.85546875" customWidth="1"/>
    <col min="10246" max="10246" width="20.42578125" customWidth="1"/>
    <col min="10247" max="10247" width="24.28515625" customWidth="1"/>
    <col min="10497" max="10497" width="32.140625" customWidth="1"/>
    <col min="10498" max="10498" width="103.42578125" customWidth="1"/>
    <col min="10499" max="10499" width="73.42578125" customWidth="1"/>
    <col min="10500" max="10500" width="17.28515625" customWidth="1"/>
    <col min="10501" max="10501" width="14.85546875" customWidth="1"/>
    <col min="10502" max="10502" width="20.42578125" customWidth="1"/>
    <col min="10503" max="10503" width="24.28515625" customWidth="1"/>
    <col min="10753" max="10753" width="32.140625" customWidth="1"/>
    <col min="10754" max="10754" width="103.42578125" customWidth="1"/>
    <col min="10755" max="10755" width="73.42578125" customWidth="1"/>
    <col min="10756" max="10756" width="17.28515625" customWidth="1"/>
    <col min="10757" max="10757" width="14.85546875" customWidth="1"/>
    <col min="10758" max="10758" width="20.42578125" customWidth="1"/>
    <col min="10759" max="10759" width="24.28515625" customWidth="1"/>
    <col min="11009" max="11009" width="32.140625" customWidth="1"/>
    <col min="11010" max="11010" width="103.42578125" customWidth="1"/>
    <col min="11011" max="11011" width="73.42578125" customWidth="1"/>
    <col min="11012" max="11012" width="17.28515625" customWidth="1"/>
    <col min="11013" max="11013" width="14.85546875" customWidth="1"/>
    <col min="11014" max="11014" width="20.42578125" customWidth="1"/>
    <col min="11015" max="11015" width="24.28515625" customWidth="1"/>
    <col min="11265" max="11265" width="32.140625" customWidth="1"/>
    <col min="11266" max="11266" width="103.42578125" customWidth="1"/>
    <col min="11267" max="11267" width="73.42578125" customWidth="1"/>
    <col min="11268" max="11268" width="17.28515625" customWidth="1"/>
    <col min="11269" max="11269" width="14.85546875" customWidth="1"/>
    <col min="11270" max="11270" width="20.42578125" customWidth="1"/>
    <col min="11271" max="11271" width="24.28515625" customWidth="1"/>
    <col min="11521" max="11521" width="32.140625" customWidth="1"/>
    <col min="11522" max="11522" width="103.42578125" customWidth="1"/>
    <col min="11523" max="11523" width="73.42578125" customWidth="1"/>
    <col min="11524" max="11524" width="17.28515625" customWidth="1"/>
    <col min="11525" max="11525" width="14.85546875" customWidth="1"/>
    <col min="11526" max="11526" width="20.42578125" customWidth="1"/>
    <col min="11527" max="11527" width="24.28515625" customWidth="1"/>
    <col min="11777" max="11777" width="32.140625" customWidth="1"/>
    <col min="11778" max="11778" width="103.42578125" customWidth="1"/>
    <col min="11779" max="11779" width="73.42578125" customWidth="1"/>
    <col min="11780" max="11780" width="17.28515625" customWidth="1"/>
    <col min="11781" max="11781" width="14.85546875" customWidth="1"/>
    <col min="11782" max="11782" width="20.42578125" customWidth="1"/>
    <col min="11783" max="11783" width="24.28515625" customWidth="1"/>
    <col min="12033" max="12033" width="32.140625" customWidth="1"/>
    <col min="12034" max="12034" width="103.42578125" customWidth="1"/>
    <col min="12035" max="12035" width="73.42578125" customWidth="1"/>
    <col min="12036" max="12036" width="17.28515625" customWidth="1"/>
    <col min="12037" max="12037" width="14.85546875" customWidth="1"/>
    <col min="12038" max="12038" width="20.42578125" customWidth="1"/>
    <col min="12039" max="12039" width="24.28515625" customWidth="1"/>
    <col min="12289" max="12289" width="32.140625" customWidth="1"/>
    <col min="12290" max="12290" width="103.42578125" customWidth="1"/>
    <col min="12291" max="12291" width="73.42578125" customWidth="1"/>
    <col min="12292" max="12292" width="17.28515625" customWidth="1"/>
    <col min="12293" max="12293" width="14.85546875" customWidth="1"/>
    <col min="12294" max="12294" width="20.42578125" customWidth="1"/>
    <col min="12295" max="12295" width="24.28515625" customWidth="1"/>
    <col min="12545" max="12545" width="32.140625" customWidth="1"/>
    <col min="12546" max="12546" width="103.42578125" customWidth="1"/>
    <col min="12547" max="12547" width="73.42578125" customWidth="1"/>
    <col min="12548" max="12548" width="17.28515625" customWidth="1"/>
    <col min="12549" max="12549" width="14.85546875" customWidth="1"/>
    <col min="12550" max="12550" width="20.42578125" customWidth="1"/>
    <col min="12551" max="12551" width="24.28515625" customWidth="1"/>
    <col min="12801" max="12801" width="32.140625" customWidth="1"/>
    <col min="12802" max="12802" width="103.42578125" customWidth="1"/>
    <col min="12803" max="12803" width="73.42578125" customWidth="1"/>
    <col min="12804" max="12804" width="17.28515625" customWidth="1"/>
    <col min="12805" max="12805" width="14.85546875" customWidth="1"/>
    <col min="12806" max="12806" width="20.42578125" customWidth="1"/>
    <col min="12807" max="12807" width="24.28515625" customWidth="1"/>
    <col min="13057" max="13057" width="32.140625" customWidth="1"/>
    <col min="13058" max="13058" width="103.42578125" customWidth="1"/>
    <col min="13059" max="13059" width="73.42578125" customWidth="1"/>
    <col min="13060" max="13060" width="17.28515625" customWidth="1"/>
    <col min="13061" max="13061" width="14.85546875" customWidth="1"/>
    <col min="13062" max="13062" width="20.42578125" customWidth="1"/>
    <col min="13063" max="13063" width="24.28515625" customWidth="1"/>
    <col min="13313" max="13313" width="32.140625" customWidth="1"/>
    <col min="13314" max="13314" width="103.42578125" customWidth="1"/>
    <col min="13315" max="13315" width="73.42578125" customWidth="1"/>
    <col min="13316" max="13316" width="17.28515625" customWidth="1"/>
    <col min="13317" max="13317" width="14.85546875" customWidth="1"/>
    <col min="13318" max="13318" width="20.42578125" customWidth="1"/>
    <col min="13319" max="13319" width="24.28515625" customWidth="1"/>
    <col min="13569" max="13569" width="32.140625" customWidth="1"/>
    <col min="13570" max="13570" width="103.42578125" customWidth="1"/>
    <col min="13571" max="13571" width="73.42578125" customWidth="1"/>
    <col min="13572" max="13572" width="17.28515625" customWidth="1"/>
    <col min="13573" max="13573" width="14.85546875" customWidth="1"/>
    <col min="13574" max="13574" width="20.42578125" customWidth="1"/>
    <col min="13575" max="13575" width="24.28515625" customWidth="1"/>
    <col min="13825" max="13825" width="32.140625" customWidth="1"/>
    <col min="13826" max="13826" width="103.42578125" customWidth="1"/>
    <col min="13827" max="13827" width="73.42578125" customWidth="1"/>
    <col min="13828" max="13828" width="17.28515625" customWidth="1"/>
    <col min="13829" max="13829" width="14.85546875" customWidth="1"/>
    <col min="13830" max="13830" width="20.42578125" customWidth="1"/>
    <col min="13831" max="13831" width="24.28515625" customWidth="1"/>
    <col min="14081" max="14081" width="32.140625" customWidth="1"/>
    <col min="14082" max="14082" width="103.42578125" customWidth="1"/>
    <col min="14083" max="14083" width="73.42578125" customWidth="1"/>
    <col min="14084" max="14084" width="17.28515625" customWidth="1"/>
    <col min="14085" max="14085" width="14.85546875" customWidth="1"/>
    <col min="14086" max="14086" width="20.42578125" customWidth="1"/>
    <col min="14087" max="14087" width="24.28515625" customWidth="1"/>
    <col min="14337" max="14337" width="32.140625" customWidth="1"/>
    <col min="14338" max="14338" width="103.42578125" customWidth="1"/>
    <col min="14339" max="14339" width="73.42578125" customWidth="1"/>
    <col min="14340" max="14340" width="17.28515625" customWidth="1"/>
    <col min="14341" max="14341" width="14.85546875" customWidth="1"/>
    <col min="14342" max="14342" width="20.42578125" customWidth="1"/>
    <col min="14343" max="14343" width="24.28515625" customWidth="1"/>
    <col min="14593" max="14593" width="32.140625" customWidth="1"/>
    <col min="14594" max="14594" width="103.42578125" customWidth="1"/>
    <col min="14595" max="14595" width="73.42578125" customWidth="1"/>
    <col min="14596" max="14596" width="17.28515625" customWidth="1"/>
    <col min="14597" max="14597" width="14.85546875" customWidth="1"/>
    <col min="14598" max="14598" width="20.42578125" customWidth="1"/>
    <col min="14599" max="14599" width="24.28515625" customWidth="1"/>
    <col min="14849" max="14849" width="32.140625" customWidth="1"/>
    <col min="14850" max="14850" width="103.42578125" customWidth="1"/>
    <col min="14851" max="14851" width="73.42578125" customWidth="1"/>
    <col min="14852" max="14852" width="17.28515625" customWidth="1"/>
    <col min="14853" max="14853" width="14.85546875" customWidth="1"/>
    <col min="14854" max="14854" width="20.42578125" customWidth="1"/>
    <col min="14855" max="14855" width="24.28515625" customWidth="1"/>
    <col min="15105" max="15105" width="32.140625" customWidth="1"/>
    <col min="15106" max="15106" width="103.42578125" customWidth="1"/>
    <col min="15107" max="15107" width="73.42578125" customWidth="1"/>
    <col min="15108" max="15108" width="17.28515625" customWidth="1"/>
    <col min="15109" max="15109" width="14.85546875" customWidth="1"/>
    <col min="15110" max="15110" width="20.42578125" customWidth="1"/>
    <col min="15111" max="15111" width="24.28515625" customWidth="1"/>
    <col min="15361" max="15361" width="32.140625" customWidth="1"/>
    <col min="15362" max="15362" width="103.42578125" customWidth="1"/>
    <col min="15363" max="15363" width="73.42578125" customWidth="1"/>
    <col min="15364" max="15364" width="17.28515625" customWidth="1"/>
    <col min="15365" max="15365" width="14.85546875" customWidth="1"/>
    <col min="15366" max="15366" width="20.42578125" customWidth="1"/>
    <col min="15367" max="15367" width="24.28515625" customWidth="1"/>
    <col min="15617" max="15617" width="32.140625" customWidth="1"/>
    <col min="15618" max="15618" width="103.42578125" customWidth="1"/>
    <col min="15619" max="15619" width="73.42578125" customWidth="1"/>
    <col min="15620" max="15620" width="17.28515625" customWidth="1"/>
    <col min="15621" max="15621" width="14.85546875" customWidth="1"/>
    <col min="15622" max="15622" width="20.42578125" customWidth="1"/>
    <col min="15623" max="15623" width="24.28515625" customWidth="1"/>
    <col min="15873" max="15873" width="32.140625" customWidth="1"/>
    <col min="15874" max="15874" width="103.42578125" customWidth="1"/>
    <col min="15875" max="15875" width="73.42578125" customWidth="1"/>
    <col min="15876" max="15876" width="17.28515625" customWidth="1"/>
    <col min="15877" max="15877" width="14.85546875" customWidth="1"/>
    <col min="15878" max="15878" width="20.42578125" customWidth="1"/>
    <col min="15879" max="15879" width="24.28515625" customWidth="1"/>
    <col min="16129" max="16129" width="32.140625" customWidth="1"/>
    <col min="16130" max="16130" width="103.42578125" customWidth="1"/>
    <col min="16131" max="16131" width="73.42578125" customWidth="1"/>
    <col min="16132" max="16132" width="17.28515625" customWidth="1"/>
    <col min="16133" max="16133" width="14.85546875" customWidth="1"/>
    <col min="16134" max="16134" width="20.42578125" customWidth="1"/>
    <col min="16135" max="16135" width="24.28515625" customWidth="1"/>
  </cols>
  <sheetData>
    <row r="2" spans="1:7" x14ac:dyDescent="0.25">
      <c r="G2" s="5" t="s">
        <v>0</v>
      </c>
    </row>
    <row r="3" spans="1:7" x14ac:dyDescent="0.25">
      <c r="G3" s="5" t="s">
        <v>1</v>
      </c>
    </row>
    <row r="4" spans="1:7" x14ac:dyDescent="0.25">
      <c r="G4" s="5" t="s">
        <v>2</v>
      </c>
    </row>
    <row r="6" spans="1:7" x14ac:dyDescent="0.25">
      <c r="A6" s="92" t="s">
        <v>3</v>
      </c>
      <c r="B6" s="92"/>
      <c r="C6" s="92"/>
      <c r="D6" s="92"/>
      <c r="E6" s="92"/>
      <c r="F6" s="92"/>
      <c r="G6" s="92"/>
    </row>
    <row r="7" spans="1:7" x14ac:dyDescent="0.25">
      <c r="A7" s="7"/>
    </row>
    <row r="8" spans="1:7" x14ac:dyDescent="0.25">
      <c r="A8" s="91" t="s">
        <v>4</v>
      </c>
      <c r="B8" s="91"/>
      <c r="C8" s="91"/>
      <c r="D8" s="91"/>
      <c r="E8" s="91"/>
      <c r="F8" s="91"/>
      <c r="G8" s="91"/>
    </row>
    <row r="9" spans="1:7" x14ac:dyDescent="0.25">
      <c r="A9" s="91" t="s">
        <v>5</v>
      </c>
      <c r="B9" s="91"/>
      <c r="C9" s="91"/>
      <c r="D9" s="91"/>
      <c r="E9" s="91"/>
      <c r="F9" s="91"/>
      <c r="G9" s="91"/>
    </row>
    <row r="10" spans="1:7" x14ac:dyDescent="0.25">
      <c r="A10" s="91" t="s">
        <v>6</v>
      </c>
      <c r="B10" s="91"/>
      <c r="C10" s="91"/>
      <c r="D10" s="91"/>
      <c r="E10" s="91"/>
      <c r="F10" s="91"/>
      <c r="G10" s="91"/>
    </row>
    <row r="11" spans="1:7" x14ac:dyDescent="0.25">
      <c r="A11" s="91" t="s">
        <v>7</v>
      </c>
      <c r="B11" s="91"/>
      <c r="C11" s="91"/>
      <c r="D11" s="91"/>
      <c r="E11" s="91"/>
      <c r="F11" s="91"/>
      <c r="G11" s="91"/>
    </row>
    <row r="12" spans="1:7" x14ac:dyDescent="0.25">
      <c r="A12" s="91" t="s">
        <v>28</v>
      </c>
      <c r="B12" s="91"/>
      <c r="C12" s="91"/>
      <c r="D12" s="91"/>
      <c r="E12" s="91"/>
      <c r="F12" s="91"/>
      <c r="G12" s="91"/>
    </row>
    <row r="13" spans="1:7" x14ac:dyDescent="0.25">
      <c r="A13" s="91" t="s">
        <v>8</v>
      </c>
      <c r="B13" s="91"/>
      <c r="C13" s="91"/>
      <c r="D13" s="91"/>
      <c r="E13" s="91"/>
      <c r="F13" s="91"/>
      <c r="G13" s="91"/>
    </row>
    <row r="14" spans="1:7" x14ac:dyDescent="0.25">
      <c r="A14" s="91" t="s">
        <v>9</v>
      </c>
      <c r="B14" s="91"/>
      <c r="C14" s="91"/>
      <c r="D14" s="91"/>
      <c r="E14" s="91"/>
      <c r="F14" s="91"/>
      <c r="G14" s="91"/>
    </row>
    <row r="15" spans="1:7" x14ac:dyDescent="0.25">
      <c r="A15" s="91" t="s">
        <v>10</v>
      </c>
      <c r="B15" s="91"/>
      <c r="C15" s="91"/>
      <c r="D15" s="91"/>
      <c r="E15" s="91"/>
      <c r="F15" s="91"/>
      <c r="G15" s="91"/>
    </row>
    <row r="16" spans="1:7" x14ac:dyDescent="0.25">
      <c r="A16" s="91"/>
      <c r="B16" s="91"/>
      <c r="C16" s="91"/>
      <c r="D16" s="91"/>
      <c r="E16" s="91"/>
      <c r="F16" s="91"/>
      <c r="G16" s="91"/>
    </row>
    <row r="17" spans="1:7" x14ac:dyDescent="0.25">
      <c r="A17" s="91" t="s">
        <v>11</v>
      </c>
      <c r="B17" s="91"/>
      <c r="C17" s="91"/>
      <c r="D17" s="91"/>
      <c r="E17" s="91"/>
      <c r="F17" s="91"/>
      <c r="G17" s="91"/>
    </row>
    <row r="18" spans="1:7" x14ac:dyDescent="0.25">
      <c r="A18" s="91" t="s">
        <v>215</v>
      </c>
      <c r="B18" s="91"/>
      <c r="C18" s="91"/>
      <c r="D18" s="91"/>
      <c r="E18" s="91"/>
      <c r="F18" s="91"/>
      <c r="G18" s="91"/>
    </row>
    <row r="19" spans="1:7" ht="15.75" thickBot="1" x14ac:dyDescent="0.3">
      <c r="A19" s="7"/>
    </row>
    <row r="20" spans="1:7" ht="75.75" thickBot="1" x14ac:dyDescent="0.3">
      <c r="A20" s="8" t="s">
        <v>12</v>
      </c>
      <c r="B20" s="9" t="s">
        <v>13</v>
      </c>
      <c r="C20" s="9" t="s">
        <v>14</v>
      </c>
      <c r="D20" s="9" t="s">
        <v>15</v>
      </c>
      <c r="E20" s="10" t="s">
        <v>16</v>
      </c>
      <c r="F20" s="10" t="s">
        <v>17</v>
      </c>
      <c r="G20" s="11" t="s">
        <v>18</v>
      </c>
    </row>
    <row r="21" spans="1:7" ht="15.75" thickBot="1" x14ac:dyDescent="0.3">
      <c r="A21" s="8">
        <v>1</v>
      </c>
      <c r="B21" s="9">
        <v>2</v>
      </c>
      <c r="C21" s="9">
        <v>3</v>
      </c>
      <c r="D21" s="9">
        <v>4</v>
      </c>
      <c r="E21" s="12">
        <v>5</v>
      </c>
      <c r="F21" s="12">
        <v>6</v>
      </c>
      <c r="G21" s="12">
        <v>7</v>
      </c>
    </row>
    <row r="22" spans="1:7" ht="15.75" customHeight="1" x14ac:dyDescent="0.25">
      <c r="A22" s="13" t="s">
        <v>19</v>
      </c>
      <c r="B22" s="14" t="s">
        <v>20</v>
      </c>
      <c r="C22" s="15" t="s">
        <v>21</v>
      </c>
      <c r="D22" s="16">
        <v>3</v>
      </c>
      <c r="E22" s="17">
        <v>1.33823</v>
      </c>
      <c r="F22" s="18">
        <v>2.6425999999999998E-2</v>
      </c>
      <c r="G22" s="19">
        <f t="shared" ref="G22:G85" si="0">E22-F22</f>
        <v>1.311804</v>
      </c>
    </row>
    <row r="23" spans="1:7" ht="15.75" customHeight="1" x14ac:dyDescent="0.25">
      <c r="A23" s="13" t="s">
        <v>19</v>
      </c>
      <c r="B23" s="20" t="s">
        <v>22</v>
      </c>
      <c r="C23" s="15" t="s">
        <v>23</v>
      </c>
      <c r="D23" s="16">
        <v>4</v>
      </c>
      <c r="E23" s="21">
        <v>0.34612500000000002</v>
      </c>
      <c r="F23" s="22">
        <v>8.802299999999999E-2</v>
      </c>
      <c r="G23" s="19">
        <f t="shared" si="0"/>
        <v>0.25810200000000005</v>
      </c>
    </row>
    <row r="24" spans="1:7" ht="15.75" customHeight="1" x14ac:dyDescent="0.25">
      <c r="A24" s="13" t="s">
        <v>19</v>
      </c>
      <c r="B24" s="20" t="s">
        <v>24</v>
      </c>
      <c r="C24" s="15" t="s">
        <v>23</v>
      </c>
      <c r="D24" s="16">
        <v>5</v>
      </c>
      <c r="E24" s="21">
        <v>4.6852999999999999E-2</v>
      </c>
      <c r="F24" s="22">
        <v>1.361E-3</v>
      </c>
      <c r="G24" s="19">
        <f t="shared" si="0"/>
        <v>4.5491999999999998E-2</v>
      </c>
    </row>
    <row r="25" spans="1:7" ht="15.75" customHeight="1" x14ac:dyDescent="0.25">
      <c r="A25" s="13" t="s">
        <v>19</v>
      </c>
      <c r="B25" s="20" t="s">
        <v>25</v>
      </c>
      <c r="C25" s="23" t="s">
        <v>26</v>
      </c>
      <c r="D25" s="16">
        <v>5</v>
      </c>
      <c r="E25" s="21">
        <v>1.78E-2</v>
      </c>
      <c r="F25" s="22">
        <v>6.5659999999999998E-3</v>
      </c>
      <c r="G25" s="19">
        <f t="shared" si="0"/>
        <v>1.1234000000000001E-2</v>
      </c>
    </row>
    <row r="26" spans="1:7" ht="15.75" customHeight="1" x14ac:dyDescent="0.25">
      <c r="A26" s="13" t="s">
        <v>19</v>
      </c>
      <c r="B26" s="20" t="s">
        <v>27</v>
      </c>
      <c r="C26" s="24" t="s">
        <v>28</v>
      </c>
      <c r="D26" s="16">
        <v>3</v>
      </c>
      <c r="E26" s="21">
        <v>1.5659999999999999E-3</v>
      </c>
      <c r="F26" s="22">
        <v>1.5660000000000001E-3</v>
      </c>
      <c r="G26" s="19">
        <f t="shared" si="0"/>
        <v>0</v>
      </c>
    </row>
    <row r="27" spans="1:7" ht="15.75" customHeight="1" x14ac:dyDescent="0.25">
      <c r="A27" s="13" t="s">
        <v>19</v>
      </c>
      <c r="B27" s="20" t="s">
        <v>29</v>
      </c>
      <c r="C27" s="24" t="s">
        <v>28</v>
      </c>
      <c r="D27" s="16">
        <v>3</v>
      </c>
      <c r="E27" s="17">
        <v>1E-4</v>
      </c>
      <c r="F27" s="18">
        <v>5.5000000000000003E-4</v>
      </c>
      <c r="G27" s="19">
        <f t="shared" si="0"/>
        <v>-4.5000000000000004E-4</v>
      </c>
    </row>
    <row r="28" spans="1:7" ht="15.75" customHeight="1" x14ac:dyDescent="0.25">
      <c r="A28" s="25" t="s">
        <v>30</v>
      </c>
      <c r="B28" s="26" t="s">
        <v>31</v>
      </c>
      <c r="C28" s="27" t="s">
        <v>32</v>
      </c>
      <c r="D28" s="28">
        <v>5</v>
      </c>
      <c r="E28" s="29">
        <v>0.08</v>
      </c>
      <c r="F28" s="18">
        <v>0</v>
      </c>
      <c r="G28" s="19">
        <f t="shared" si="0"/>
        <v>0.08</v>
      </c>
    </row>
    <row r="29" spans="1:7" ht="15.75" customHeight="1" x14ac:dyDescent="0.25">
      <c r="A29" s="25" t="s">
        <v>30</v>
      </c>
      <c r="B29" s="26" t="s">
        <v>33</v>
      </c>
      <c r="C29" s="30" t="s">
        <v>34</v>
      </c>
      <c r="D29" s="28">
        <v>5</v>
      </c>
      <c r="E29" s="31">
        <v>0.04</v>
      </c>
      <c r="F29" s="22">
        <v>0</v>
      </c>
      <c r="G29" s="19">
        <f t="shared" si="0"/>
        <v>0.04</v>
      </c>
    </row>
    <row r="30" spans="1:7" ht="15.75" customHeight="1" x14ac:dyDescent="0.25">
      <c r="A30" s="25" t="s">
        <v>30</v>
      </c>
      <c r="B30" s="26" t="s">
        <v>35</v>
      </c>
      <c r="C30" s="30" t="s">
        <v>34</v>
      </c>
      <c r="D30" s="28">
        <v>5</v>
      </c>
      <c r="E30" s="29">
        <v>3.5999999999999999E-3</v>
      </c>
      <c r="F30" s="18">
        <v>4.8499999999999997E-4</v>
      </c>
      <c r="G30" s="19">
        <f t="shared" si="0"/>
        <v>3.1149999999999997E-3</v>
      </c>
    </row>
    <row r="31" spans="1:7" ht="15.75" customHeight="1" x14ac:dyDescent="0.25">
      <c r="A31" s="25" t="s">
        <v>36</v>
      </c>
      <c r="B31" s="20" t="s">
        <v>37</v>
      </c>
      <c r="C31" s="23" t="s">
        <v>38</v>
      </c>
      <c r="D31" s="28">
        <v>5</v>
      </c>
      <c r="E31" s="29">
        <v>0.127552</v>
      </c>
      <c r="F31" s="18">
        <v>1.0960000000000002E-3</v>
      </c>
      <c r="G31" s="19">
        <f t="shared" si="0"/>
        <v>0.12645599999999999</v>
      </c>
    </row>
    <row r="32" spans="1:7" ht="15.75" customHeight="1" x14ac:dyDescent="0.25">
      <c r="A32" s="25" t="s">
        <v>36</v>
      </c>
      <c r="B32" s="20" t="s">
        <v>33</v>
      </c>
      <c r="C32" s="23" t="s">
        <v>39</v>
      </c>
      <c r="D32" s="28">
        <v>5</v>
      </c>
      <c r="E32" s="31">
        <v>0.12</v>
      </c>
      <c r="F32" s="22">
        <v>0</v>
      </c>
      <c r="G32" s="19">
        <f t="shared" si="0"/>
        <v>0.12</v>
      </c>
    </row>
    <row r="33" spans="1:7" ht="15.75" customHeight="1" x14ac:dyDescent="0.25">
      <c r="A33" s="25" t="s">
        <v>36</v>
      </c>
      <c r="B33" s="20" t="s">
        <v>40</v>
      </c>
      <c r="C33" s="23" t="s">
        <v>28</v>
      </c>
      <c r="D33" s="28">
        <v>3</v>
      </c>
      <c r="E33" s="31">
        <v>2.4849999999999998E-3</v>
      </c>
      <c r="F33" s="22">
        <v>2.4849999999999998E-3</v>
      </c>
      <c r="G33" s="19">
        <f t="shared" si="0"/>
        <v>0</v>
      </c>
    </row>
    <row r="34" spans="1:7" ht="15.75" customHeight="1" x14ac:dyDescent="0.25">
      <c r="A34" s="25" t="s">
        <v>36</v>
      </c>
      <c r="B34" s="20" t="s">
        <v>41</v>
      </c>
      <c r="C34" s="23" t="s">
        <v>28</v>
      </c>
      <c r="D34" s="28">
        <v>3</v>
      </c>
      <c r="E34" s="31">
        <v>9.3000000000000005E-4</v>
      </c>
      <c r="F34" s="22">
        <v>2.2370000000000003E-3</v>
      </c>
      <c r="G34" s="19">
        <f t="shared" si="0"/>
        <v>-1.3070000000000002E-3</v>
      </c>
    </row>
    <row r="35" spans="1:7" ht="15.75" customHeight="1" x14ac:dyDescent="0.25">
      <c r="A35" s="25" t="s">
        <v>36</v>
      </c>
      <c r="B35" s="20" t="s">
        <v>42</v>
      </c>
      <c r="C35" s="23" t="s">
        <v>28</v>
      </c>
      <c r="D35" s="28">
        <v>3</v>
      </c>
      <c r="E35" s="31">
        <v>1E-3</v>
      </c>
      <c r="F35" s="22">
        <v>0</v>
      </c>
      <c r="G35" s="19">
        <f t="shared" si="0"/>
        <v>1E-3</v>
      </c>
    </row>
    <row r="36" spans="1:7" ht="15.75" customHeight="1" x14ac:dyDescent="0.25">
      <c r="A36" s="25" t="s">
        <v>43</v>
      </c>
      <c r="B36" s="26" t="s">
        <v>44</v>
      </c>
      <c r="C36" s="25" t="s">
        <v>38</v>
      </c>
      <c r="D36" s="28"/>
      <c r="E36" s="32">
        <v>0</v>
      </c>
      <c r="F36" s="22">
        <v>0</v>
      </c>
      <c r="G36" s="19">
        <f t="shared" si="0"/>
        <v>0</v>
      </c>
    </row>
    <row r="37" spans="1:7" ht="15.75" customHeight="1" x14ac:dyDescent="0.25">
      <c r="A37" s="25" t="s">
        <v>43</v>
      </c>
      <c r="B37" s="33" t="s">
        <v>45</v>
      </c>
      <c r="C37" s="25" t="s">
        <v>45</v>
      </c>
      <c r="D37" s="28">
        <v>8</v>
      </c>
      <c r="E37" s="34">
        <v>1.0273920000000001</v>
      </c>
      <c r="F37" s="18">
        <v>0.79093800000000003</v>
      </c>
      <c r="G37" s="19">
        <f t="shared" si="0"/>
        <v>0.23645400000000005</v>
      </c>
    </row>
    <row r="38" spans="1:7" ht="15.75" customHeight="1" x14ac:dyDescent="0.25">
      <c r="A38" s="25" t="s">
        <v>46</v>
      </c>
      <c r="B38" s="20" t="s">
        <v>47</v>
      </c>
      <c r="C38" s="25" t="s">
        <v>48</v>
      </c>
      <c r="D38" s="35">
        <v>4</v>
      </c>
      <c r="E38" s="29">
        <v>0.84897199999999995</v>
      </c>
      <c r="F38" s="18">
        <v>0</v>
      </c>
      <c r="G38" s="19">
        <f t="shared" si="0"/>
        <v>0.84897199999999995</v>
      </c>
    </row>
    <row r="39" spans="1:7" ht="15.75" customHeight="1" x14ac:dyDescent="0.25">
      <c r="A39" s="25" t="s">
        <v>46</v>
      </c>
      <c r="B39" s="20" t="s">
        <v>49</v>
      </c>
      <c r="C39" s="25" t="s">
        <v>48</v>
      </c>
      <c r="D39" s="35">
        <v>3</v>
      </c>
      <c r="E39" s="31">
        <v>1.2071609999999999</v>
      </c>
      <c r="F39" s="22">
        <v>0.22586600000000001</v>
      </c>
      <c r="G39" s="19">
        <f t="shared" si="0"/>
        <v>0.98129499999999992</v>
      </c>
    </row>
    <row r="40" spans="1:7" ht="15.75" customHeight="1" x14ac:dyDescent="0.25">
      <c r="A40" s="25" t="s">
        <v>46</v>
      </c>
      <c r="B40" s="20" t="s">
        <v>50</v>
      </c>
      <c r="C40" s="23" t="s">
        <v>51</v>
      </c>
      <c r="D40" s="35">
        <v>5</v>
      </c>
      <c r="E40" s="31">
        <v>0.11</v>
      </c>
      <c r="F40" s="22">
        <v>0</v>
      </c>
      <c r="G40" s="19">
        <f t="shared" si="0"/>
        <v>0.11</v>
      </c>
    </row>
    <row r="41" spans="1:7" ht="15.75" customHeight="1" x14ac:dyDescent="0.25">
      <c r="A41" s="25" t="s">
        <v>46</v>
      </c>
      <c r="B41" s="20" t="s">
        <v>52</v>
      </c>
      <c r="C41" s="23" t="s">
        <v>52</v>
      </c>
      <c r="D41" s="35">
        <v>8</v>
      </c>
      <c r="E41" s="31">
        <v>0.02</v>
      </c>
      <c r="F41" s="22">
        <v>1.9961E-2</v>
      </c>
      <c r="G41" s="19">
        <f t="shared" si="0"/>
        <v>3.900000000000084E-5</v>
      </c>
    </row>
    <row r="42" spans="1:7" ht="15.75" customHeight="1" x14ac:dyDescent="0.25">
      <c r="A42" s="25" t="s">
        <v>46</v>
      </c>
      <c r="B42" s="20" t="s">
        <v>53</v>
      </c>
      <c r="C42" s="23" t="s">
        <v>28</v>
      </c>
      <c r="D42" s="35">
        <v>3</v>
      </c>
      <c r="E42" s="31">
        <v>4.3099999999999996E-3</v>
      </c>
      <c r="F42" s="22">
        <v>4.3099999999999996E-3</v>
      </c>
      <c r="G42" s="19">
        <f t="shared" si="0"/>
        <v>0</v>
      </c>
    </row>
    <row r="43" spans="1:7" ht="15.75" customHeight="1" x14ac:dyDescent="0.25">
      <c r="A43" s="25" t="s">
        <v>46</v>
      </c>
      <c r="B43" s="20" t="s">
        <v>54</v>
      </c>
      <c r="C43" s="23" t="s">
        <v>28</v>
      </c>
      <c r="D43" s="35">
        <v>3</v>
      </c>
      <c r="E43" s="31">
        <v>1.3799999999999999E-3</v>
      </c>
      <c r="F43" s="22">
        <v>0</v>
      </c>
      <c r="G43" s="19">
        <f t="shared" si="0"/>
        <v>1.3799999999999999E-3</v>
      </c>
    </row>
    <row r="44" spans="1:7" ht="15.75" customHeight="1" x14ac:dyDescent="0.25">
      <c r="A44" s="25" t="s">
        <v>46</v>
      </c>
      <c r="B44" s="20" t="s">
        <v>55</v>
      </c>
      <c r="C44" s="23" t="s">
        <v>28</v>
      </c>
      <c r="D44" s="35">
        <v>3</v>
      </c>
      <c r="E44" s="31">
        <v>4.0999999999999999E-4</v>
      </c>
      <c r="F44" s="22">
        <v>4.0300000000000004E-4</v>
      </c>
      <c r="G44" s="19">
        <f t="shared" si="0"/>
        <v>6.9999999999999533E-6</v>
      </c>
    </row>
    <row r="45" spans="1:7" ht="15.75" customHeight="1" x14ac:dyDescent="0.25">
      <c r="A45" s="25" t="s">
        <v>46</v>
      </c>
      <c r="B45" s="20" t="s">
        <v>56</v>
      </c>
      <c r="C45" s="23" t="s">
        <v>57</v>
      </c>
      <c r="D45" s="35">
        <v>6</v>
      </c>
      <c r="E45" s="31">
        <v>8.2000000000000007E-3</v>
      </c>
      <c r="F45" s="22">
        <v>5.4700000000000007E-4</v>
      </c>
      <c r="G45" s="19">
        <f t="shared" si="0"/>
        <v>7.6530000000000009E-3</v>
      </c>
    </row>
    <row r="46" spans="1:7" ht="15.75" customHeight="1" x14ac:dyDescent="0.25">
      <c r="A46" s="25" t="s">
        <v>46</v>
      </c>
      <c r="B46" s="36" t="s">
        <v>58</v>
      </c>
      <c r="C46" s="36" t="s">
        <v>59</v>
      </c>
      <c r="D46" s="35">
        <v>6</v>
      </c>
      <c r="E46" s="37">
        <v>1.4999999999999999E-4</v>
      </c>
      <c r="F46" s="22">
        <v>1E-3</v>
      </c>
      <c r="G46" s="19">
        <f t="shared" si="0"/>
        <v>-8.5000000000000006E-4</v>
      </c>
    </row>
    <row r="47" spans="1:7" ht="15.75" customHeight="1" x14ac:dyDescent="0.25">
      <c r="A47" s="25" t="s">
        <v>46</v>
      </c>
      <c r="B47" s="20" t="s">
        <v>60</v>
      </c>
      <c r="C47" s="23" t="s">
        <v>61</v>
      </c>
      <c r="D47" s="35">
        <v>7</v>
      </c>
      <c r="E47" s="31">
        <v>1.1999999999999999E-3</v>
      </c>
      <c r="F47" s="22">
        <v>0</v>
      </c>
      <c r="G47" s="19">
        <f t="shared" si="0"/>
        <v>1.1999999999999999E-3</v>
      </c>
    </row>
    <row r="48" spans="1:7" x14ac:dyDescent="0.25">
      <c r="A48" s="25" t="s">
        <v>46</v>
      </c>
      <c r="B48" s="20" t="s">
        <v>62</v>
      </c>
      <c r="C48" s="23" t="s">
        <v>61</v>
      </c>
      <c r="D48" s="35">
        <v>6</v>
      </c>
      <c r="E48" s="31">
        <v>6.509E-3</v>
      </c>
      <c r="F48" s="22">
        <v>0</v>
      </c>
      <c r="G48" s="19">
        <f t="shared" si="0"/>
        <v>6.509E-3</v>
      </c>
    </row>
    <row r="49" spans="1:7" x14ac:dyDescent="0.25">
      <c r="A49" s="25" t="s">
        <v>46</v>
      </c>
      <c r="B49" s="20" t="s">
        <v>63</v>
      </c>
      <c r="C49" s="23" t="s">
        <v>51</v>
      </c>
      <c r="D49" s="35">
        <v>6</v>
      </c>
      <c r="E49" s="31">
        <v>2.3999999999999998E-3</v>
      </c>
      <c r="F49" s="22">
        <v>0</v>
      </c>
      <c r="G49" s="19">
        <f t="shared" si="0"/>
        <v>2.3999999999999998E-3</v>
      </c>
    </row>
    <row r="50" spans="1:7" ht="18" customHeight="1" x14ac:dyDescent="0.25">
      <c r="A50" s="25" t="s">
        <v>46</v>
      </c>
      <c r="B50" s="36" t="s">
        <v>64</v>
      </c>
      <c r="C50" s="23" t="s">
        <v>65</v>
      </c>
      <c r="D50" s="35">
        <v>8</v>
      </c>
      <c r="E50" s="31">
        <v>1.3300000000000001E-4</v>
      </c>
      <c r="F50" s="22">
        <v>2.0899999999999998E-4</v>
      </c>
      <c r="G50" s="19">
        <f t="shared" si="0"/>
        <v>-7.5999999999999977E-5</v>
      </c>
    </row>
    <row r="51" spans="1:7" ht="18" customHeight="1" x14ac:dyDescent="0.25">
      <c r="A51" s="25" t="s">
        <v>46</v>
      </c>
      <c r="B51" s="20" t="s">
        <v>66</v>
      </c>
      <c r="C51" s="23" t="s">
        <v>67</v>
      </c>
      <c r="D51" s="35">
        <v>8</v>
      </c>
      <c r="E51" s="31">
        <v>2.1999999999999999E-5</v>
      </c>
      <c r="F51" s="22">
        <v>2.1999999999999999E-5</v>
      </c>
      <c r="G51" s="19">
        <f t="shared" si="0"/>
        <v>0</v>
      </c>
    </row>
    <row r="52" spans="1:7" ht="18" customHeight="1" x14ac:dyDescent="0.25">
      <c r="A52" s="25" t="s">
        <v>46</v>
      </c>
      <c r="B52" s="20" t="s">
        <v>68</v>
      </c>
      <c r="C52" s="23" t="s">
        <v>69</v>
      </c>
      <c r="D52" s="35">
        <v>8</v>
      </c>
      <c r="E52" s="29">
        <v>2.1999999999999999E-5</v>
      </c>
      <c r="F52" s="18">
        <v>0</v>
      </c>
      <c r="G52" s="19">
        <f t="shared" si="0"/>
        <v>2.1999999999999999E-5</v>
      </c>
    </row>
    <row r="53" spans="1:7" x14ac:dyDescent="0.25">
      <c r="A53" s="25" t="s">
        <v>70</v>
      </c>
      <c r="B53" s="20" t="s">
        <v>71</v>
      </c>
      <c r="C53" s="23" t="s">
        <v>72</v>
      </c>
      <c r="D53" s="28">
        <v>4</v>
      </c>
      <c r="E53" s="29">
        <v>1</v>
      </c>
      <c r="F53" s="18">
        <v>4.3184E-2</v>
      </c>
      <c r="G53" s="19">
        <f t="shared" si="0"/>
        <v>0.956816</v>
      </c>
    </row>
    <row r="54" spans="1:7" x14ac:dyDescent="0.25">
      <c r="A54" s="25" t="s">
        <v>70</v>
      </c>
      <c r="B54" s="20" t="s">
        <v>73</v>
      </c>
      <c r="C54" s="23" t="s">
        <v>72</v>
      </c>
      <c r="D54" s="28">
        <v>4</v>
      </c>
      <c r="E54" s="31">
        <v>0.55000000000000004</v>
      </c>
      <c r="F54" s="22">
        <v>8.3130000000000009E-3</v>
      </c>
      <c r="G54" s="19">
        <f t="shared" si="0"/>
        <v>0.54168700000000003</v>
      </c>
    </row>
    <row r="55" spans="1:7" x14ac:dyDescent="0.25">
      <c r="A55" s="25" t="s">
        <v>70</v>
      </c>
      <c r="B55" s="20" t="s">
        <v>74</v>
      </c>
      <c r="C55" s="23" t="s">
        <v>28</v>
      </c>
      <c r="D55" s="28">
        <v>3</v>
      </c>
      <c r="E55" s="31">
        <v>0.118766</v>
      </c>
      <c r="F55" s="22">
        <v>0.11876600000000001</v>
      </c>
      <c r="G55" s="19">
        <f t="shared" si="0"/>
        <v>0</v>
      </c>
    </row>
    <row r="56" spans="1:7" x14ac:dyDescent="0.25">
      <c r="A56" s="25" t="s">
        <v>70</v>
      </c>
      <c r="B56" s="20" t="s">
        <v>75</v>
      </c>
      <c r="C56" s="23" t="s">
        <v>28</v>
      </c>
      <c r="D56" s="28">
        <v>3</v>
      </c>
      <c r="E56" s="31">
        <v>5.8999999999999999E-3</v>
      </c>
      <c r="F56" s="22">
        <v>0</v>
      </c>
      <c r="G56" s="19">
        <f t="shared" si="0"/>
        <v>5.8999999999999999E-3</v>
      </c>
    </row>
    <row r="57" spans="1:7" x14ac:dyDescent="0.25">
      <c r="A57" s="25" t="s">
        <v>70</v>
      </c>
      <c r="B57" s="20" t="s">
        <v>76</v>
      </c>
      <c r="C57" s="23" t="s">
        <v>28</v>
      </c>
      <c r="D57" s="28">
        <v>3</v>
      </c>
      <c r="E57" s="31">
        <v>1.26E-4</v>
      </c>
      <c r="F57" s="22">
        <v>2.23E-4</v>
      </c>
      <c r="G57" s="19">
        <f t="shared" si="0"/>
        <v>-9.7E-5</v>
      </c>
    </row>
    <row r="58" spans="1:7" x14ac:dyDescent="0.25">
      <c r="A58" s="25" t="s">
        <v>70</v>
      </c>
      <c r="B58" s="20" t="s">
        <v>77</v>
      </c>
      <c r="C58" s="23" t="s">
        <v>78</v>
      </c>
      <c r="D58" s="28">
        <v>6</v>
      </c>
      <c r="E58" s="29">
        <v>3.0000000000000001E-3</v>
      </c>
      <c r="F58" s="18">
        <v>0</v>
      </c>
      <c r="G58" s="19">
        <f t="shared" si="0"/>
        <v>3.0000000000000001E-3</v>
      </c>
    </row>
    <row r="59" spans="1:7" x14ac:dyDescent="0.25">
      <c r="A59" s="23" t="s">
        <v>79</v>
      </c>
      <c r="B59" s="20" t="s">
        <v>80</v>
      </c>
      <c r="C59" s="23" t="s">
        <v>81</v>
      </c>
      <c r="D59" s="28">
        <v>4</v>
      </c>
      <c r="E59" s="29">
        <v>0.8</v>
      </c>
      <c r="F59" s="18">
        <v>5.5E-2</v>
      </c>
      <c r="G59" s="19">
        <f t="shared" si="0"/>
        <v>0.745</v>
      </c>
    </row>
    <row r="60" spans="1:7" x14ac:dyDescent="0.25">
      <c r="A60" s="23" t="s">
        <v>79</v>
      </c>
      <c r="B60" s="20" t="s">
        <v>82</v>
      </c>
      <c r="C60" s="23" t="s">
        <v>81</v>
      </c>
      <c r="D60" s="28">
        <v>5</v>
      </c>
      <c r="E60" s="31">
        <v>0.03</v>
      </c>
      <c r="F60" s="22">
        <v>0</v>
      </c>
      <c r="G60" s="19">
        <f t="shared" si="0"/>
        <v>0.03</v>
      </c>
    </row>
    <row r="61" spans="1:7" x14ac:dyDescent="0.25">
      <c r="A61" s="23" t="s">
        <v>79</v>
      </c>
      <c r="B61" s="20" t="s">
        <v>83</v>
      </c>
      <c r="C61" s="23" t="s">
        <v>81</v>
      </c>
      <c r="D61" s="28">
        <v>5</v>
      </c>
      <c r="E61" s="31">
        <v>3.5000000000000003E-2</v>
      </c>
      <c r="F61" s="22">
        <v>0</v>
      </c>
      <c r="G61" s="19">
        <f t="shared" si="0"/>
        <v>3.5000000000000003E-2</v>
      </c>
    </row>
    <row r="62" spans="1:7" x14ac:dyDescent="0.25">
      <c r="A62" s="23" t="s">
        <v>79</v>
      </c>
      <c r="B62" s="20" t="s">
        <v>84</v>
      </c>
      <c r="C62" s="23" t="s">
        <v>81</v>
      </c>
      <c r="D62" s="28">
        <v>5</v>
      </c>
      <c r="E62" s="31">
        <v>0.03</v>
      </c>
      <c r="F62" s="22">
        <v>0</v>
      </c>
      <c r="G62" s="19">
        <f t="shared" si="0"/>
        <v>0.03</v>
      </c>
    </row>
    <row r="63" spans="1:7" x14ac:dyDescent="0.25">
      <c r="A63" s="23" t="s">
        <v>79</v>
      </c>
      <c r="B63" s="20" t="s">
        <v>85</v>
      </c>
      <c r="C63" s="23" t="s">
        <v>28</v>
      </c>
      <c r="D63" s="28">
        <v>3</v>
      </c>
      <c r="E63" s="31">
        <v>4.261E-3</v>
      </c>
      <c r="F63" s="22">
        <v>4.261E-3</v>
      </c>
      <c r="G63" s="19">
        <f t="shared" si="0"/>
        <v>0</v>
      </c>
    </row>
    <row r="64" spans="1:7" x14ac:dyDescent="0.25">
      <c r="A64" s="23" t="s">
        <v>79</v>
      </c>
      <c r="B64" s="20" t="s">
        <v>86</v>
      </c>
      <c r="C64" s="23" t="s">
        <v>28</v>
      </c>
      <c r="D64" s="28">
        <v>3</v>
      </c>
      <c r="E64" s="31">
        <v>1E-3</v>
      </c>
      <c r="F64" s="22">
        <v>0</v>
      </c>
      <c r="G64" s="19">
        <f t="shared" si="0"/>
        <v>1E-3</v>
      </c>
    </row>
    <row r="65" spans="1:7" x14ac:dyDescent="0.25">
      <c r="A65" s="23" t="s">
        <v>79</v>
      </c>
      <c r="B65" s="20" t="s">
        <v>87</v>
      </c>
      <c r="C65" s="23" t="s">
        <v>28</v>
      </c>
      <c r="D65" s="28">
        <v>3</v>
      </c>
      <c r="E65" s="31">
        <v>4.0000000000000002E-4</v>
      </c>
      <c r="F65" s="38">
        <v>5.4500000000000002E-4</v>
      </c>
      <c r="G65" s="19">
        <f t="shared" si="0"/>
        <v>-1.45E-4</v>
      </c>
    </row>
    <row r="66" spans="1:7" x14ac:dyDescent="0.25">
      <c r="A66" s="23" t="s">
        <v>79</v>
      </c>
      <c r="B66" s="39" t="s">
        <v>88</v>
      </c>
      <c r="C66" s="23" t="s">
        <v>88</v>
      </c>
      <c r="D66" s="28">
        <v>8</v>
      </c>
      <c r="E66" s="32">
        <v>1.2500000000000001E-2</v>
      </c>
      <c r="F66" s="22">
        <v>1.2098000000000001E-2</v>
      </c>
      <c r="G66" s="19">
        <f t="shared" si="0"/>
        <v>4.0199999999999958E-4</v>
      </c>
    </row>
    <row r="67" spans="1:7" x14ac:dyDescent="0.25">
      <c r="A67" s="23" t="s">
        <v>89</v>
      </c>
      <c r="B67" s="20" t="s">
        <v>90</v>
      </c>
      <c r="C67" s="23" t="s">
        <v>91</v>
      </c>
      <c r="D67" s="28">
        <v>4</v>
      </c>
      <c r="E67" s="31">
        <v>0.26750600000000002</v>
      </c>
      <c r="F67" s="22">
        <v>0</v>
      </c>
      <c r="G67" s="19">
        <f t="shared" si="0"/>
        <v>0.26750600000000002</v>
      </c>
    </row>
    <row r="68" spans="1:7" ht="15" customHeight="1" x14ac:dyDescent="0.25">
      <c r="A68" s="23" t="s">
        <v>89</v>
      </c>
      <c r="B68" s="20" t="s">
        <v>92</v>
      </c>
      <c r="C68" s="23" t="s">
        <v>91</v>
      </c>
      <c r="D68" s="28">
        <v>4</v>
      </c>
      <c r="E68" s="31">
        <v>0.478296</v>
      </c>
      <c r="F68" s="22">
        <v>0.15040500000000001</v>
      </c>
      <c r="G68" s="19">
        <f t="shared" si="0"/>
        <v>0.32789099999999999</v>
      </c>
    </row>
    <row r="69" spans="1:7" x14ac:dyDescent="0.25">
      <c r="A69" s="23" t="s">
        <v>89</v>
      </c>
      <c r="B69" s="20" t="s">
        <v>93</v>
      </c>
      <c r="C69" s="23" t="s">
        <v>28</v>
      </c>
      <c r="D69" s="28">
        <v>3</v>
      </c>
      <c r="E69" s="31">
        <v>1.6999999999999999E-3</v>
      </c>
      <c r="F69" s="22">
        <v>1.6999999999999999E-3</v>
      </c>
      <c r="G69" s="19">
        <f t="shared" si="0"/>
        <v>0</v>
      </c>
    </row>
    <row r="70" spans="1:7" x14ac:dyDescent="0.25">
      <c r="A70" s="23" t="s">
        <v>89</v>
      </c>
      <c r="B70" s="20" t="s">
        <v>94</v>
      </c>
      <c r="C70" s="23" t="s">
        <v>28</v>
      </c>
      <c r="D70" s="28">
        <v>3</v>
      </c>
      <c r="E70" s="31">
        <v>3.8099999999999999E-4</v>
      </c>
      <c r="F70" s="22">
        <v>1E-4</v>
      </c>
      <c r="G70" s="19">
        <f t="shared" si="0"/>
        <v>2.81E-4</v>
      </c>
    </row>
    <row r="71" spans="1:7" x14ac:dyDescent="0.25">
      <c r="A71" s="23" t="s">
        <v>95</v>
      </c>
      <c r="B71" s="20" t="s">
        <v>96</v>
      </c>
      <c r="C71" s="23" t="s">
        <v>91</v>
      </c>
      <c r="D71" s="28">
        <v>5</v>
      </c>
      <c r="E71" s="31">
        <v>0.06</v>
      </c>
      <c r="F71" s="22">
        <v>0</v>
      </c>
      <c r="G71" s="19">
        <f t="shared" si="0"/>
        <v>0.06</v>
      </c>
    </row>
    <row r="72" spans="1:7" x14ac:dyDescent="0.25">
      <c r="A72" s="23" t="s">
        <v>95</v>
      </c>
      <c r="B72" s="20" t="s">
        <v>97</v>
      </c>
      <c r="C72" s="23" t="s">
        <v>28</v>
      </c>
      <c r="D72" s="28">
        <v>3</v>
      </c>
      <c r="E72" s="31">
        <v>3.0980000000000001E-3</v>
      </c>
      <c r="F72" s="22">
        <v>3.0980000000000001E-3</v>
      </c>
      <c r="G72" s="19">
        <f t="shared" si="0"/>
        <v>0</v>
      </c>
    </row>
    <row r="73" spans="1:7" x14ac:dyDescent="0.25">
      <c r="A73" s="23" t="s">
        <v>95</v>
      </c>
      <c r="B73" s="20" t="s">
        <v>94</v>
      </c>
      <c r="C73" s="23" t="s">
        <v>28</v>
      </c>
      <c r="D73" s="28">
        <v>3</v>
      </c>
      <c r="E73" s="31">
        <v>2.2369999999999998E-3</v>
      </c>
      <c r="F73" s="22">
        <v>2.2370000000000003E-3</v>
      </c>
      <c r="G73" s="19">
        <f t="shared" si="0"/>
        <v>0</v>
      </c>
    </row>
    <row r="74" spans="1:7" ht="15.75" customHeight="1" x14ac:dyDescent="0.25">
      <c r="A74" s="23" t="s">
        <v>95</v>
      </c>
      <c r="B74" s="20" t="s">
        <v>88</v>
      </c>
      <c r="C74" s="23" t="s">
        <v>88</v>
      </c>
      <c r="D74" s="28">
        <v>8</v>
      </c>
      <c r="E74" s="32">
        <v>8.9999999999999993E-3</v>
      </c>
      <c r="F74" s="22">
        <v>9.9600000000000001E-3</v>
      </c>
      <c r="G74" s="19">
        <f t="shared" si="0"/>
        <v>-9.6000000000000078E-4</v>
      </c>
    </row>
    <row r="75" spans="1:7" ht="15.75" customHeight="1" x14ac:dyDescent="0.25">
      <c r="A75" s="33" t="s">
        <v>98</v>
      </c>
      <c r="B75" s="20" t="s">
        <v>99</v>
      </c>
      <c r="C75" s="23" t="s">
        <v>28</v>
      </c>
      <c r="D75" s="28">
        <v>3</v>
      </c>
      <c r="E75" s="31">
        <v>1E-3</v>
      </c>
      <c r="F75" s="22">
        <v>0</v>
      </c>
      <c r="G75" s="19">
        <f t="shared" si="0"/>
        <v>1E-3</v>
      </c>
    </row>
    <row r="76" spans="1:7" x14ac:dyDescent="0.25">
      <c r="A76" s="23" t="s">
        <v>100</v>
      </c>
      <c r="B76" s="39" t="s">
        <v>101</v>
      </c>
      <c r="C76" s="23" t="s">
        <v>102</v>
      </c>
      <c r="D76" s="28">
        <v>4</v>
      </c>
      <c r="E76" s="32">
        <v>0.08</v>
      </c>
      <c r="F76" s="22">
        <v>8.737099999999999E-2</v>
      </c>
      <c r="G76" s="19">
        <f t="shared" si="0"/>
        <v>-7.3709999999999887E-3</v>
      </c>
    </row>
    <row r="77" spans="1:7" x14ac:dyDescent="0.25">
      <c r="A77" s="23" t="s">
        <v>100</v>
      </c>
      <c r="B77" s="39" t="s">
        <v>88</v>
      </c>
      <c r="C77" s="23" t="s">
        <v>88</v>
      </c>
      <c r="D77" s="28">
        <v>8</v>
      </c>
      <c r="E77" s="32">
        <v>1.34E-2</v>
      </c>
      <c r="F77" s="22">
        <v>1.2255E-2</v>
      </c>
      <c r="G77" s="19">
        <f t="shared" si="0"/>
        <v>1.1450000000000002E-3</v>
      </c>
    </row>
    <row r="78" spans="1:7" x14ac:dyDescent="0.25">
      <c r="A78" s="23" t="s">
        <v>103</v>
      </c>
      <c r="B78" s="39" t="s">
        <v>101</v>
      </c>
      <c r="C78" s="23" t="s">
        <v>102</v>
      </c>
      <c r="D78" s="28">
        <v>5</v>
      </c>
      <c r="E78" s="32">
        <v>0.09</v>
      </c>
      <c r="F78" s="40">
        <v>9.4927999999999998E-2</v>
      </c>
      <c r="G78" s="19">
        <f t="shared" si="0"/>
        <v>-4.9280000000000018E-3</v>
      </c>
    </row>
    <row r="79" spans="1:7" x14ac:dyDescent="0.25">
      <c r="A79" s="23" t="s">
        <v>103</v>
      </c>
      <c r="B79" s="39" t="s">
        <v>88</v>
      </c>
      <c r="C79" s="23" t="s">
        <v>88</v>
      </c>
      <c r="D79" s="28">
        <v>8</v>
      </c>
      <c r="E79" s="32">
        <v>3.5000000000000003E-2</v>
      </c>
      <c r="F79" s="22">
        <v>1.7528999999999999E-2</v>
      </c>
      <c r="G79" s="19">
        <f t="shared" si="0"/>
        <v>1.7471000000000004E-2</v>
      </c>
    </row>
    <row r="80" spans="1:7" x14ac:dyDescent="0.25">
      <c r="A80" s="23" t="s">
        <v>104</v>
      </c>
      <c r="B80" s="39" t="s">
        <v>101</v>
      </c>
      <c r="C80" s="23" t="s">
        <v>102</v>
      </c>
      <c r="D80" s="28">
        <v>5</v>
      </c>
      <c r="E80" s="32">
        <v>0</v>
      </c>
      <c r="F80" s="22">
        <v>7.7299999999999994E-2</v>
      </c>
      <c r="G80" s="19">
        <f t="shared" si="0"/>
        <v>-7.7299999999999994E-2</v>
      </c>
    </row>
    <row r="81" spans="1:7" x14ac:dyDescent="0.25">
      <c r="A81" s="23" t="s">
        <v>104</v>
      </c>
      <c r="B81" s="39" t="s">
        <v>88</v>
      </c>
      <c r="C81" s="23" t="s">
        <v>88</v>
      </c>
      <c r="D81" s="28">
        <v>8</v>
      </c>
      <c r="E81" s="34">
        <v>6.3E-3</v>
      </c>
      <c r="F81" s="18">
        <v>6.5550000000000001E-3</v>
      </c>
      <c r="G81" s="19">
        <f t="shared" si="0"/>
        <v>-2.5500000000000002E-4</v>
      </c>
    </row>
    <row r="82" spans="1:7" x14ac:dyDescent="0.25">
      <c r="A82" s="25" t="s">
        <v>105</v>
      </c>
      <c r="B82" s="39" t="s">
        <v>106</v>
      </c>
      <c r="C82" s="24" t="s">
        <v>107</v>
      </c>
      <c r="D82" s="35">
        <v>3</v>
      </c>
      <c r="E82" s="29">
        <v>1.517981</v>
      </c>
      <c r="F82" s="18">
        <v>0.60026099999999993</v>
      </c>
      <c r="G82" s="19">
        <f t="shared" si="0"/>
        <v>0.91772000000000009</v>
      </c>
    </row>
    <row r="83" spans="1:7" x14ac:dyDescent="0.25">
      <c r="A83" s="25" t="s">
        <v>105</v>
      </c>
      <c r="B83" s="39" t="s">
        <v>108</v>
      </c>
      <c r="C83" s="24" t="s">
        <v>107</v>
      </c>
      <c r="D83" s="35">
        <v>4</v>
      </c>
      <c r="E83" s="31">
        <v>0.76794300000000004</v>
      </c>
      <c r="F83" s="22">
        <v>1.5125E-2</v>
      </c>
      <c r="G83" s="19">
        <f t="shared" si="0"/>
        <v>0.75281799999999999</v>
      </c>
    </row>
    <row r="84" spans="1:7" x14ac:dyDescent="0.25">
      <c r="A84" s="25" t="s">
        <v>105</v>
      </c>
      <c r="B84" s="39" t="s">
        <v>109</v>
      </c>
      <c r="C84" s="24" t="s">
        <v>107</v>
      </c>
      <c r="D84" s="35">
        <v>4</v>
      </c>
      <c r="E84" s="31">
        <v>0.51852500000000001</v>
      </c>
      <c r="F84" s="22">
        <v>0</v>
      </c>
      <c r="G84" s="19">
        <f t="shared" si="0"/>
        <v>0.51852500000000001</v>
      </c>
    </row>
    <row r="85" spans="1:7" x14ac:dyDescent="0.25">
      <c r="A85" s="25" t="s">
        <v>105</v>
      </c>
      <c r="B85" s="39" t="s">
        <v>110</v>
      </c>
      <c r="C85" s="24" t="s">
        <v>107</v>
      </c>
      <c r="D85" s="35">
        <v>4</v>
      </c>
      <c r="E85" s="31">
        <v>0.44035200000000002</v>
      </c>
      <c r="F85" s="22">
        <v>0</v>
      </c>
      <c r="G85" s="19">
        <f t="shared" si="0"/>
        <v>0.44035200000000002</v>
      </c>
    </row>
    <row r="86" spans="1:7" x14ac:dyDescent="0.25">
      <c r="A86" s="25" t="s">
        <v>105</v>
      </c>
      <c r="B86" s="39" t="s">
        <v>111</v>
      </c>
      <c r="C86" s="24" t="s">
        <v>107</v>
      </c>
      <c r="D86" s="35">
        <v>4</v>
      </c>
      <c r="E86" s="31">
        <v>0.22290699999999999</v>
      </c>
      <c r="F86" s="22">
        <v>5.4534999999999993E-2</v>
      </c>
      <c r="G86" s="19">
        <f t="shared" ref="G86:G144" si="1">E86-F86</f>
        <v>0.16837199999999999</v>
      </c>
    </row>
    <row r="87" spans="1:7" x14ac:dyDescent="0.25">
      <c r="A87" s="25" t="s">
        <v>105</v>
      </c>
      <c r="B87" s="39" t="s">
        <v>112</v>
      </c>
      <c r="C87" s="24" t="s">
        <v>107</v>
      </c>
      <c r="D87" s="35">
        <v>4</v>
      </c>
      <c r="E87" s="31">
        <v>0.35359699999999999</v>
      </c>
      <c r="F87" s="22">
        <v>0</v>
      </c>
      <c r="G87" s="19">
        <f t="shared" si="1"/>
        <v>0.35359699999999999</v>
      </c>
    </row>
    <row r="88" spans="1:7" x14ac:dyDescent="0.25">
      <c r="A88" s="25" t="s">
        <v>105</v>
      </c>
      <c r="B88" s="39" t="s">
        <v>113</v>
      </c>
      <c r="C88" s="24" t="s">
        <v>107</v>
      </c>
      <c r="D88" s="35">
        <v>4</v>
      </c>
      <c r="E88" s="31">
        <v>0.30649999999999999</v>
      </c>
      <c r="F88" s="22">
        <v>0</v>
      </c>
      <c r="G88" s="19">
        <f t="shared" si="1"/>
        <v>0.30649999999999999</v>
      </c>
    </row>
    <row r="89" spans="1:7" x14ac:dyDescent="0.25">
      <c r="A89" s="25" t="s">
        <v>105</v>
      </c>
      <c r="B89" s="39" t="s">
        <v>114</v>
      </c>
      <c r="C89" s="24" t="s">
        <v>107</v>
      </c>
      <c r="D89" s="35">
        <v>5</v>
      </c>
      <c r="E89" s="31">
        <v>8.3377999999999994E-2</v>
      </c>
      <c r="F89" s="22">
        <v>0</v>
      </c>
      <c r="G89" s="19">
        <f t="shared" si="1"/>
        <v>8.3377999999999994E-2</v>
      </c>
    </row>
    <row r="90" spans="1:7" x14ac:dyDescent="0.25">
      <c r="A90" s="25" t="s">
        <v>105</v>
      </c>
      <c r="B90" s="39" t="s">
        <v>115</v>
      </c>
      <c r="C90" s="23" t="s">
        <v>115</v>
      </c>
      <c r="D90" s="28">
        <v>8</v>
      </c>
      <c r="E90" s="31">
        <v>0.1255</v>
      </c>
      <c r="F90" s="22">
        <v>9.0101000000000001E-2</v>
      </c>
      <c r="G90" s="19">
        <f t="shared" si="1"/>
        <v>3.5399E-2</v>
      </c>
    </row>
    <row r="91" spans="1:7" x14ac:dyDescent="0.25">
      <c r="A91" s="25" t="s">
        <v>105</v>
      </c>
      <c r="B91" s="39" t="s">
        <v>116</v>
      </c>
      <c r="C91" s="23" t="s">
        <v>57</v>
      </c>
      <c r="D91" s="35">
        <v>5</v>
      </c>
      <c r="E91" s="31">
        <v>2.5999999999999999E-2</v>
      </c>
      <c r="F91" s="22">
        <v>1.3897E-2</v>
      </c>
      <c r="G91" s="19">
        <f t="shared" si="1"/>
        <v>1.2102999999999999E-2</v>
      </c>
    </row>
    <row r="92" spans="1:7" x14ac:dyDescent="0.25">
      <c r="A92" s="25" t="s">
        <v>105</v>
      </c>
      <c r="B92" s="39" t="s">
        <v>117</v>
      </c>
      <c r="C92" s="23" t="s">
        <v>57</v>
      </c>
      <c r="D92" s="35">
        <v>6</v>
      </c>
      <c r="E92" s="31">
        <v>8.0000000000000002E-3</v>
      </c>
      <c r="F92" s="22">
        <v>0</v>
      </c>
      <c r="G92" s="19">
        <f t="shared" si="1"/>
        <v>8.0000000000000002E-3</v>
      </c>
    </row>
    <row r="93" spans="1:7" x14ac:dyDescent="0.25">
      <c r="A93" s="25" t="s">
        <v>105</v>
      </c>
      <c r="B93" s="39" t="s">
        <v>118</v>
      </c>
      <c r="C93" s="23" t="s">
        <v>57</v>
      </c>
      <c r="D93" s="35">
        <v>6</v>
      </c>
      <c r="E93" s="31">
        <v>8.0000000000000002E-3</v>
      </c>
      <c r="F93" s="22">
        <v>1.5999999999999999E-5</v>
      </c>
      <c r="G93" s="19">
        <f t="shared" si="1"/>
        <v>7.9839999999999998E-3</v>
      </c>
    </row>
    <row r="94" spans="1:7" x14ac:dyDescent="0.25">
      <c r="A94" s="25" t="s">
        <v>105</v>
      </c>
      <c r="B94" s="39" t="s">
        <v>119</v>
      </c>
      <c r="C94" s="23" t="s">
        <v>57</v>
      </c>
      <c r="D94" s="35">
        <v>6</v>
      </c>
      <c r="E94" s="31">
        <v>6.0000000000000001E-3</v>
      </c>
      <c r="F94" s="22">
        <v>0</v>
      </c>
      <c r="G94" s="19">
        <f t="shared" si="1"/>
        <v>6.0000000000000001E-3</v>
      </c>
    </row>
    <row r="95" spans="1:7" x14ac:dyDescent="0.25">
      <c r="A95" s="25" t="s">
        <v>105</v>
      </c>
      <c r="B95" s="39" t="s">
        <v>120</v>
      </c>
      <c r="C95" s="23" t="s">
        <v>57</v>
      </c>
      <c r="D95" s="35">
        <v>6</v>
      </c>
      <c r="E95" s="31">
        <v>4.0000000000000001E-3</v>
      </c>
      <c r="F95" s="22">
        <v>0</v>
      </c>
      <c r="G95" s="19">
        <f t="shared" si="1"/>
        <v>4.0000000000000001E-3</v>
      </c>
    </row>
    <row r="96" spans="1:7" x14ac:dyDescent="0.25">
      <c r="A96" s="25" t="s">
        <v>105</v>
      </c>
      <c r="B96" s="39" t="s">
        <v>121</v>
      </c>
      <c r="C96" s="23" t="s">
        <v>57</v>
      </c>
      <c r="D96" s="35">
        <v>6</v>
      </c>
      <c r="E96" s="31">
        <v>3.0000000000000001E-3</v>
      </c>
      <c r="F96" s="22">
        <v>0</v>
      </c>
      <c r="G96" s="19">
        <f t="shared" si="1"/>
        <v>3.0000000000000001E-3</v>
      </c>
    </row>
    <row r="97" spans="1:7" x14ac:dyDescent="0.25">
      <c r="A97" s="25" t="s">
        <v>105</v>
      </c>
      <c r="B97" s="39" t="s">
        <v>122</v>
      </c>
      <c r="C97" s="23" t="s">
        <v>57</v>
      </c>
      <c r="D97" s="35">
        <v>6</v>
      </c>
      <c r="E97" s="31">
        <v>3.8E-3</v>
      </c>
      <c r="F97" s="22">
        <v>0</v>
      </c>
      <c r="G97" s="19">
        <f t="shared" si="1"/>
        <v>3.8E-3</v>
      </c>
    </row>
    <row r="98" spans="1:7" ht="16.5" customHeight="1" x14ac:dyDescent="0.25">
      <c r="A98" s="25" t="s">
        <v>105</v>
      </c>
      <c r="B98" s="39" t="s">
        <v>123</v>
      </c>
      <c r="C98" s="23" t="s">
        <v>57</v>
      </c>
      <c r="D98" s="35">
        <v>6</v>
      </c>
      <c r="E98" s="31">
        <v>2.2000000000000001E-3</v>
      </c>
      <c r="F98" s="22">
        <v>0</v>
      </c>
      <c r="G98" s="19">
        <f t="shared" si="1"/>
        <v>2.2000000000000001E-3</v>
      </c>
    </row>
    <row r="99" spans="1:7" x14ac:dyDescent="0.25">
      <c r="A99" s="25" t="s">
        <v>105</v>
      </c>
      <c r="B99" s="39" t="s">
        <v>124</v>
      </c>
      <c r="C99" s="23" t="s">
        <v>57</v>
      </c>
      <c r="D99" s="35">
        <v>6</v>
      </c>
      <c r="E99" s="31">
        <v>3.0000000000000001E-3</v>
      </c>
      <c r="F99" s="22">
        <v>0</v>
      </c>
      <c r="G99" s="19">
        <f t="shared" si="1"/>
        <v>3.0000000000000001E-3</v>
      </c>
    </row>
    <row r="100" spans="1:7" x14ac:dyDescent="0.25">
      <c r="A100" s="25" t="s">
        <v>105</v>
      </c>
      <c r="B100" s="39" t="s">
        <v>125</v>
      </c>
      <c r="C100" s="23" t="s">
        <v>57</v>
      </c>
      <c r="D100" s="35">
        <v>6</v>
      </c>
      <c r="E100" s="31">
        <v>3.0000000000000001E-3</v>
      </c>
      <c r="F100" s="22">
        <v>0</v>
      </c>
      <c r="G100" s="19">
        <f t="shared" si="1"/>
        <v>3.0000000000000001E-3</v>
      </c>
    </row>
    <row r="101" spans="1:7" ht="15" customHeight="1" x14ac:dyDescent="0.25">
      <c r="A101" s="25" t="s">
        <v>105</v>
      </c>
      <c r="B101" s="39" t="s">
        <v>126</v>
      </c>
      <c r="C101" s="23" t="s">
        <v>127</v>
      </c>
      <c r="D101" s="35">
        <v>5</v>
      </c>
      <c r="E101" s="31">
        <v>5.2999999999999999E-2</v>
      </c>
      <c r="F101" s="22">
        <v>1.3800000000000002E-4</v>
      </c>
      <c r="G101" s="19">
        <f t="shared" si="1"/>
        <v>5.2861999999999999E-2</v>
      </c>
    </row>
    <row r="102" spans="1:7" ht="15" customHeight="1" x14ac:dyDescent="0.25">
      <c r="A102" s="25" t="s">
        <v>105</v>
      </c>
      <c r="B102" s="39" t="s">
        <v>128</v>
      </c>
      <c r="C102" s="23" t="s">
        <v>28</v>
      </c>
      <c r="D102" s="35">
        <v>3</v>
      </c>
      <c r="E102" s="31">
        <v>9.7669999999999996E-3</v>
      </c>
      <c r="F102" s="22">
        <v>9.7669999999999996E-3</v>
      </c>
      <c r="G102" s="19">
        <f t="shared" si="1"/>
        <v>0</v>
      </c>
    </row>
    <row r="103" spans="1:7" ht="15" customHeight="1" x14ac:dyDescent="0.25">
      <c r="A103" s="25" t="s">
        <v>105</v>
      </c>
      <c r="B103" s="39" t="s">
        <v>129</v>
      </c>
      <c r="C103" s="23" t="s">
        <v>28</v>
      </c>
      <c r="D103" s="35">
        <v>3</v>
      </c>
      <c r="E103" s="31">
        <v>7.3000000000000001E-3</v>
      </c>
      <c r="F103" s="22">
        <v>0</v>
      </c>
      <c r="G103" s="19">
        <f t="shared" si="1"/>
        <v>7.3000000000000001E-3</v>
      </c>
    </row>
    <row r="104" spans="1:7" ht="15" customHeight="1" x14ac:dyDescent="0.25">
      <c r="A104" s="25" t="s">
        <v>105</v>
      </c>
      <c r="B104" s="39" t="s">
        <v>130</v>
      </c>
      <c r="C104" s="23" t="s">
        <v>28</v>
      </c>
      <c r="D104" s="35">
        <v>3</v>
      </c>
      <c r="E104" s="31">
        <v>1.1999999999999999E-3</v>
      </c>
      <c r="F104" s="22">
        <v>1.5660000000000001E-3</v>
      </c>
      <c r="G104" s="19">
        <f t="shared" si="1"/>
        <v>-3.6600000000000022E-4</v>
      </c>
    </row>
    <row r="105" spans="1:7" ht="15" customHeight="1" x14ac:dyDescent="0.25">
      <c r="A105" s="25" t="s">
        <v>105</v>
      </c>
      <c r="B105" s="39" t="s">
        <v>131</v>
      </c>
      <c r="C105" s="23" t="s">
        <v>51</v>
      </c>
      <c r="D105" s="35">
        <v>6</v>
      </c>
      <c r="E105" s="31">
        <v>3.2000000000000002E-3</v>
      </c>
      <c r="F105" s="22">
        <v>8.5700000000000001E-4</v>
      </c>
      <c r="G105" s="19">
        <f t="shared" si="1"/>
        <v>2.343E-3</v>
      </c>
    </row>
    <row r="106" spans="1:7" ht="15" customHeight="1" x14ac:dyDescent="0.25">
      <c r="A106" s="25" t="s">
        <v>105</v>
      </c>
      <c r="B106" s="41" t="s">
        <v>132</v>
      </c>
      <c r="C106" s="23" t="s">
        <v>51</v>
      </c>
      <c r="D106" s="35">
        <v>6</v>
      </c>
      <c r="E106" s="31">
        <v>1.1999999999999999E-3</v>
      </c>
      <c r="F106" s="22">
        <v>5.1E-5</v>
      </c>
      <c r="G106" s="19">
        <f t="shared" si="1"/>
        <v>1.1489999999999998E-3</v>
      </c>
    </row>
    <row r="107" spans="1:7" ht="15" customHeight="1" x14ac:dyDescent="0.25">
      <c r="A107" s="25" t="s">
        <v>105</v>
      </c>
      <c r="B107" s="41" t="s">
        <v>133</v>
      </c>
      <c r="C107" s="23" t="s">
        <v>51</v>
      </c>
      <c r="D107" s="35">
        <v>6</v>
      </c>
      <c r="E107" s="31">
        <v>1.1999999999999999E-3</v>
      </c>
      <c r="F107" s="22">
        <v>8.1000000000000004E-5</v>
      </c>
      <c r="G107" s="19">
        <f t="shared" si="1"/>
        <v>1.119E-3</v>
      </c>
    </row>
    <row r="108" spans="1:7" ht="15" customHeight="1" x14ac:dyDescent="0.25">
      <c r="A108" s="25" t="s">
        <v>105</v>
      </c>
      <c r="B108" s="39" t="s">
        <v>134</v>
      </c>
      <c r="C108" s="23" t="s">
        <v>51</v>
      </c>
      <c r="D108" s="35">
        <v>7</v>
      </c>
      <c r="E108" s="31">
        <v>8.9999999999999998E-4</v>
      </c>
      <c r="F108" s="22">
        <v>1.7899999999999999E-4</v>
      </c>
      <c r="G108" s="19">
        <f t="shared" si="1"/>
        <v>7.2099999999999996E-4</v>
      </c>
    </row>
    <row r="109" spans="1:7" ht="15" customHeight="1" x14ac:dyDescent="0.25">
      <c r="A109" s="25" t="s">
        <v>105</v>
      </c>
      <c r="B109" s="39" t="s">
        <v>135</v>
      </c>
      <c r="C109" s="23" t="s">
        <v>136</v>
      </c>
      <c r="D109" s="35">
        <v>6</v>
      </c>
      <c r="E109" s="31">
        <v>7.1999999999999998E-3</v>
      </c>
      <c r="F109" s="22">
        <v>7.1999999999999998E-3</v>
      </c>
      <c r="G109" s="19">
        <f t="shared" si="1"/>
        <v>0</v>
      </c>
    </row>
    <row r="110" spans="1:7" ht="15" customHeight="1" x14ac:dyDescent="0.25">
      <c r="A110" s="25" t="s">
        <v>105</v>
      </c>
      <c r="B110" s="39" t="s">
        <v>137</v>
      </c>
      <c r="C110" s="23" t="s">
        <v>51</v>
      </c>
      <c r="D110" s="35">
        <v>6</v>
      </c>
      <c r="E110" s="31">
        <v>1.6000000000000001E-3</v>
      </c>
      <c r="F110" s="22">
        <v>5.1999999999999997E-5</v>
      </c>
      <c r="G110" s="19">
        <f t="shared" si="1"/>
        <v>1.5480000000000001E-3</v>
      </c>
    </row>
    <row r="111" spans="1:7" ht="15" customHeight="1" x14ac:dyDescent="0.25">
      <c r="A111" s="25" t="s">
        <v>105</v>
      </c>
      <c r="B111" s="41" t="s">
        <v>138</v>
      </c>
      <c r="C111" s="23" t="s">
        <v>51</v>
      </c>
      <c r="D111" s="35">
        <v>6</v>
      </c>
      <c r="E111" s="31">
        <v>1.15E-3</v>
      </c>
      <c r="F111" s="22">
        <v>5.5700000000000009E-4</v>
      </c>
      <c r="G111" s="19">
        <f t="shared" si="1"/>
        <v>5.9299999999999989E-4</v>
      </c>
    </row>
    <row r="112" spans="1:7" ht="15" customHeight="1" x14ac:dyDescent="0.25">
      <c r="A112" s="25" t="s">
        <v>105</v>
      </c>
      <c r="B112" s="39" t="s">
        <v>139</v>
      </c>
      <c r="C112" s="23" t="s">
        <v>51</v>
      </c>
      <c r="D112" s="35">
        <v>6</v>
      </c>
      <c r="E112" s="31">
        <v>1.15E-3</v>
      </c>
      <c r="F112" s="22">
        <v>1E-4</v>
      </c>
      <c r="G112" s="19">
        <f t="shared" si="1"/>
        <v>1.0499999999999999E-3</v>
      </c>
    </row>
    <row r="113" spans="1:7" ht="15" customHeight="1" x14ac:dyDescent="0.25">
      <c r="A113" s="25" t="s">
        <v>105</v>
      </c>
      <c r="B113" s="39" t="s">
        <v>140</v>
      </c>
      <c r="C113" s="23" t="s">
        <v>51</v>
      </c>
      <c r="D113" s="35">
        <v>6</v>
      </c>
      <c r="E113" s="31">
        <v>5.7000000000000002E-3</v>
      </c>
      <c r="F113" s="22">
        <v>5.0000000000000001E-4</v>
      </c>
      <c r="G113" s="19">
        <f t="shared" si="1"/>
        <v>5.1999999999999998E-3</v>
      </c>
    </row>
    <row r="114" spans="1:7" ht="15" customHeight="1" x14ac:dyDescent="0.25">
      <c r="A114" s="25" t="s">
        <v>105</v>
      </c>
      <c r="B114" s="39" t="s">
        <v>141</v>
      </c>
      <c r="C114" s="23" t="s">
        <v>142</v>
      </c>
      <c r="D114" s="35">
        <v>6</v>
      </c>
      <c r="E114" s="31">
        <v>2.3999999999999998E-3</v>
      </c>
      <c r="F114" s="22">
        <v>2.0000000000000001E-4</v>
      </c>
      <c r="G114" s="19">
        <f t="shared" si="1"/>
        <v>2.1999999999999997E-3</v>
      </c>
    </row>
    <row r="115" spans="1:7" ht="15" customHeight="1" x14ac:dyDescent="0.25">
      <c r="A115" s="25" t="s">
        <v>105</v>
      </c>
      <c r="B115" s="39" t="s">
        <v>143</v>
      </c>
      <c r="C115" s="23" t="s">
        <v>142</v>
      </c>
      <c r="D115" s="35">
        <v>7</v>
      </c>
      <c r="E115" s="31">
        <v>1.2999999999999999E-3</v>
      </c>
      <c r="F115" s="22">
        <v>1E-4</v>
      </c>
      <c r="G115" s="19">
        <f t="shared" si="1"/>
        <v>1.1999999999999999E-3</v>
      </c>
    </row>
    <row r="116" spans="1:7" ht="15" customHeight="1" x14ac:dyDescent="0.25">
      <c r="A116" s="25" t="s">
        <v>105</v>
      </c>
      <c r="B116" s="39" t="s">
        <v>144</v>
      </c>
      <c r="C116" s="23" t="s">
        <v>142</v>
      </c>
      <c r="D116" s="35">
        <v>7</v>
      </c>
      <c r="E116" s="31">
        <v>1.2999999999999999E-3</v>
      </c>
      <c r="F116" s="22">
        <v>1E-4</v>
      </c>
      <c r="G116" s="19">
        <f t="shared" si="1"/>
        <v>1.1999999999999999E-3</v>
      </c>
    </row>
    <row r="117" spans="1:7" ht="15" customHeight="1" x14ac:dyDescent="0.25">
      <c r="A117" s="25" t="s">
        <v>105</v>
      </c>
      <c r="B117" s="39" t="s">
        <v>145</v>
      </c>
      <c r="C117" s="23" t="s">
        <v>142</v>
      </c>
      <c r="D117" s="35">
        <v>7</v>
      </c>
      <c r="E117" s="31">
        <v>1.2999999999999999E-3</v>
      </c>
      <c r="F117" s="22">
        <v>0</v>
      </c>
      <c r="G117" s="19">
        <f t="shared" si="1"/>
        <v>1.2999999999999999E-3</v>
      </c>
    </row>
    <row r="118" spans="1:7" x14ac:dyDescent="0.25">
      <c r="A118" s="25" t="s">
        <v>105</v>
      </c>
      <c r="B118" s="39" t="s">
        <v>146</v>
      </c>
      <c r="C118" s="24" t="s">
        <v>147</v>
      </c>
      <c r="D118" s="35">
        <v>6</v>
      </c>
      <c r="E118" s="31">
        <v>4.0000000000000001E-3</v>
      </c>
      <c r="F118" s="22">
        <v>4.0000000000000001E-3</v>
      </c>
      <c r="G118" s="19">
        <f t="shared" si="1"/>
        <v>0</v>
      </c>
    </row>
    <row r="119" spans="1:7" ht="15" customHeight="1" x14ac:dyDescent="0.25">
      <c r="A119" s="25" t="s">
        <v>105</v>
      </c>
      <c r="B119" s="41" t="s">
        <v>148</v>
      </c>
      <c r="C119" s="23" t="s">
        <v>51</v>
      </c>
      <c r="D119" s="28">
        <v>6</v>
      </c>
      <c r="E119" s="31">
        <v>7.1999999999999998E-3</v>
      </c>
      <c r="F119" s="22">
        <v>0</v>
      </c>
      <c r="G119" s="19">
        <f t="shared" si="1"/>
        <v>7.1999999999999998E-3</v>
      </c>
    </row>
    <row r="120" spans="1:7" ht="15" customHeight="1" x14ac:dyDescent="0.25">
      <c r="A120" s="25" t="s">
        <v>105</v>
      </c>
      <c r="B120" s="39" t="s">
        <v>149</v>
      </c>
      <c r="C120" s="23" t="s">
        <v>51</v>
      </c>
      <c r="D120" s="28">
        <v>6</v>
      </c>
      <c r="E120" s="31">
        <v>4.0000000000000001E-3</v>
      </c>
      <c r="F120" s="22">
        <v>0</v>
      </c>
      <c r="G120" s="19">
        <f t="shared" si="1"/>
        <v>4.0000000000000001E-3</v>
      </c>
    </row>
    <row r="121" spans="1:7" ht="15" customHeight="1" x14ac:dyDescent="0.25">
      <c r="A121" s="25" t="s">
        <v>105</v>
      </c>
      <c r="B121" s="39" t="s">
        <v>150</v>
      </c>
      <c r="C121" s="24" t="s">
        <v>151</v>
      </c>
      <c r="D121" s="35">
        <v>6</v>
      </c>
      <c r="E121" s="31">
        <v>3.2000000000000002E-3</v>
      </c>
      <c r="F121" s="22">
        <v>1.5099999999999998E-4</v>
      </c>
      <c r="G121" s="19">
        <f t="shared" si="1"/>
        <v>3.0490000000000001E-3</v>
      </c>
    </row>
    <row r="122" spans="1:7" ht="15" customHeight="1" x14ac:dyDescent="0.25">
      <c r="A122" s="25" t="s">
        <v>105</v>
      </c>
      <c r="B122" s="39" t="s">
        <v>152</v>
      </c>
      <c r="C122" s="23" t="s">
        <v>153</v>
      </c>
      <c r="D122" s="35">
        <v>7</v>
      </c>
      <c r="E122" s="31">
        <v>7.7200000000000001E-4</v>
      </c>
      <c r="F122" s="22">
        <v>2.9849999999999998E-3</v>
      </c>
      <c r="G122" s="19">
        <f t="shared" si="1"/>
        <v>-2.2129999999999997E-3</v>
      </c>
    </row>
    <row r="123" spans="1:7" ht="15" customHeight="1" x14ac:dyDescent="0.25">
      <c r="A123" s="25" t="s">
        <v>105</v>
      </c>
      <c r="B123" s="39" t="s">
        <v>154</v>
      </c>
      <c r="C123" s="23" t="s">
        <v>153</v>
      </c>
      <c r="D123" s="35">
        <v>7</v>
      </c>
      <c r="E123" s="31">
        <v>1.054E-3</v>
      </c>
      <c r="F123" s="22">
        <v>2.3E-5</v>
      </c>
      <c r="G123" s="19">
        <f t="shared" si="1"/>
        <v>1.031E-3</v>
      </c>
    </row>
    <row r="124" spans="1:7" ht="15" customHeight="1" x14ac:dyDescent="0.25">
      <c r="A124" s="25" t="s">
        <v>105</v>
      </c>
      <c r="B124" s="39" t="s">
        <v>155</v>
      </c>
      <c r="C124" s="23" t="s">
        <v>153</v>
      </c>
      <c r="D124" s="35">
        <v>6</v>
      </c>
      <c r="E124" s="31">
        <v>1.658E-3</v>
      </c>
      <c r="F124" s="22">
        <v>0</v>
      </c>
      <c r="G124" s="19">
        <f t="shared" si="1"/>
        <v>1.658E-3</v>
      </c>
    </row>
    <row r="125" spans="1:7" ht="15" customHeight="1" x14ac:dyDescent="0.25">
      <c r="A125" s="25" t="s">
        <v>105</v>
      </c>
      <c r="B125" s="39" t="s">
        <v>156</v>
      </c>
      <c r="C125" s="24" t="s">
        <v>157</v>
      </c>
      <c r="D125" s="35">
        <v>7</v>
      </c>
      <c r="E125" s="31">
        <v>4.0000000000000002E-4</v>
      </c>
      <c r="F125" s="22">
        <v>0</v>
      </c>
      <c r="G125" s="19">
        <f t="shared" si="1"/>
        <v>4.0000000000000002E-4</v>
      </c>
    </row>
    <row r="126" spans="1:7" ht="15" customHeight="1" x14ac:dyDescent="0.25">
      <c r="A126" s="25" t="s">
        <v>105</v>
      </c>
      <c r="B126" s="39" t="s">
        <v>158</v>
      </c>
      <c r="C126" s="24" t="s">
        <v>157</v>
      </c>
      <c r="D126" s="35">
        <v>7</v>
      </c>
      <c r="E126" s="31">
        <v>4.0000000000000002E-4</v>
      </c>
      <c r="F126" s="22">
        <v>0</v>
      </c>
      <c r="G126" s="19">
        <f t="shared" si="1"/>
        <v>4.0000000000000002E-4</v>
      </c>
    </row>
    <row r="127" spans="1:7" ht="15" customHeight="1" x14ac:dyDescent="0.25">
      <c r="A127" s="25" t="s">
        <v>105</v>
      </c>
      <c r="B127" s="39" t="s">
        <v>159</v>
      </c>
      <c r="C127" s="23" t="s">
        <v>51</v>
      </c>
      <c r="D127" s="35">
        <v>6</v>
      </c>
      <c r="E127" s="31">
        <v>7.0000000000000001E-3</v>
      </c>
      <c r="F127" s="22">
        <v>0</v>
      </c>
      <c r="G127" s="19">
        <f t="shared" si="1"/>
        <v>7.0000000000000001E-3</v>
      </c>
    </row>
    <row r="128" spans="1:7" ht="15" customHeight="1" x14ac:dyDescent="0.25">
      <c r="A128" s="25" t="s">
        <v>105</v>
      </c>
      <c r="B128" s="39" t="s">
        <v>160</v>
      </c>
      <c r="C128" s="23" t="s">
        <v>51</v>
      </c>
      <c r="D128" s="35">
        <v>6</v>
      </c>
      <c r="E128" s="31">
        <v>5.0000000000000001E-3</v>
      </c>
      <c r="F128" s="22">
        <v>0</v>
      </c>
      <c r="G128" s="19">
        <f t="shared" si="1"/>
        <v>5.0000000000000001E-3</v>
      </c>
    </row>
    <row r="129" spans="1:7" ht="15" customHeight="1" x14ac:dyDescent="0.25">
      <c r="A129" s="25" t="s">
        <v>105</v>
      </c>
      <c r="B129" s="39" t="s">
        <v>161</v>
      </c>
      <c r="C129" s="24" t="s">
        <v>162</v>
      </c>
      <c r="D129" s="35">
        <v>6</v>
      </c>
      <c r="E129" s="31">
        <v>2.5000000000000001E-3</v>
      </c>
      <c r="F129" s="22">
        <v>1E-4</v>
      </c>
      <c r="G129" s="19">
        <f t="shared" si="1"/>
        <v>2.4000000000000002E-3</v>
      </c>
    </row>
    <row r="130" spans="1:7" ht="15" customHeight="1" x14ac:dyDescent="0.25">
      <c r="A130" s="25" t="s">
        <v>105</v>
      </c>
      <c r="B130" s="39" t="s">
        <v>163</v>
      </c>
      <c r="C130" s="24" t="s">
        <v>162</v>
      </c>
      <c r="D130" s="35">
        <v>6</v>
      </c>
      <c r="E130" s="31">
        <v>1.5E-3</v>
      </c>
      <c r="F130" s="22">
        <v>0</v>
      </c>
      <c r="G130" s="19">
        <f t="shared" si="1"/>
        <v>1.5E-3</v>
      </c>
    </row>
    <row r="131" spans="1:7" ht="15" customHeight="1" x14ac:dyDescent="0.25">
      <c r="A131" s="25" t="s">
        <v>105</v>
      </c>
      <c r="B131" s="39" t="s">
        <v>164</v>
      </c>
      <c r="C131" s="23" t="s">
        <v>51</v>
      </c>
      <c r="D131" s="35">
        <v>6</v>
      </c>
      <c r="E131" s="31">
        <v>2.3999999999999998E-3</v>
      </c>
      <c r="F131" s="22">
        <v>2.9999999999999997E-4</v>
      </c>
      <c r="G131" s="19">
        <f t="shared" si="1"/>
        <v>2.0999999999999999E-3</v>
      </c>
    </row>
    <row r="132" spans="1:7" ht="15" customHeight="1" x14ac:dyDescent="0.25">
      <c r="A132" s="25" t="s">
        <v>105</v>
      </c>
      <c r="B132" s="39" t="s">
        <v>165</v>
      </c>
      <c r="C132" s="24" t="s">
        <v>51</v>
      </c>
      <c r="D132" s="35">
        <v>6</v>
      </c>
      <c r="E132" s="31">
        <v>1.6000000000000001E-3</v>
      </c>
      <c r="F132" s="22">
        <v>1.1999999999999999E-4</v>
      </c>
      <c r="G132" s="19">
        <f t="shared" si="1"/>
        <v>1.48E-3</v>
      </c>
    </row>
    <row r="133" spans="1:7" ht="15" customHeight="1" x14ac:dyDescent="0.25">
      <c r="A133" s="25" t="s">
        <v>105</v>
      </c>
      <c r="B133" s="39" t="s">
        <v>166</v>
      </c>
      <c r="C133" s="24" t="s">
        <v>51</v>
      </c>
      <c r="D133" s="35">
        <v>7</v>
      </c>
      <c r="E133" s="31">
        <v>8.9999999999999998E-4</v>
      </c>
      <c r="F133" s="22">
        <v>1.7999999999999997E-5</v>
      </c>
      <c r="G133" s="19">
        <f t="shared" si="1"/>
        <v>8.8199999999999997E-4</v>
      </c>
    </row>
    <row r="134" spans="1:7" x14ac:dyDescent="0.25">
      <c r="A134" s="25" t="s">
        <v>105</v>
      </c>
      <c r="B134" s="39" t="s">
        <v>167</v>
      </c>
      <c r="C134" s="24" t="s">
        <v>168</v>
      </c>
      <c r="D134" s="35">
        <v>7</v>
      </c>
      <c r="E134" s="31">
        <v>1.3500000000000001E-3</v>
      </c>
      <c r="F134" s="22">
        <v>1E-4</v>
      </c>
      <c r="G134" s="19">
        <f t="shared" si="1"/>
        <v>1.25E-3</v>
      </c>
    </row>
    <row r="135" spans="1:7" x14ac:dyDescent="0.25">
      <c r="A135" s="25" t="s">
        <v>105</v>
      </c>
      <c r="B135" s="39" t="s">
        <v>169</v>
      </c>
      <c r="C135" s="24" t="s">
        <v>170</v>
      </c>
      <c r="D135" s="35">
        <v>7</v>
      </c>
      <c r="E135" s="31">
        <v>1.1000000000000001E-3</v>
      </c>
      <c r="F135" s="22">
        <v>1E-4</v>
      </c>
      <c r="G135" s="19">
        <f t="shared" si="1"/>
        <v>1E-3</v>
      </c>
    </row>
    <row r="136" spans="1:7" ht="15" customHeight="1" x14ac:dyDescent="0.25">
      <c r="A136" s="25" t="s">
        <v>105</v>
      </c>
      <c r="B136" s="39" t="s">
        <v>171</v>
      </c>
      <c r="C136" s="23" t="s">
        <v>51</v>
      </c>
      <c r="D136" s="35">
        <v>7</v>
      </c>
      <c r="E136" s="31">
        <v>7.5000000000000002E-4</v>
      </c>
      <c r="F136" s="22">
        <v>0</v>
      </c>
      <c r="G136" s="19">
        <f t="shared" si="1"/>
        <v>7.5000000000000002E-4</v>
      </c>
    </row>
    <row r="137" spans="1:7" ht="15" customHeight="1" x14ac:dyDescent="0.25">
      <c r="A137" s="25" t="s">
        <v>105</v>
      </c>
      <c r="B137" s="39" t="s">
        <v>172</v>
      </c>
      <c r="C137" s="24" t="s">
        <v>173</v>
      </c>
      <c r="D137" s="35">
        <v>7</v>
      </c>
      <c r="E137" s="31">
        <v>1.1999999999999999E-3</v>
      </c>
      <c r="F137" s="22">
        <v>0</v>
      </c>
      <c r="G137" s="19">
        <f t="shared" si="1"/>
        <v>1.1999999999999999E-3</v>
      </c>
    </row>
    <row r="138" spans="1:7" ht="15" customHeight="1" x14ac:dyDescent="0.25">
      <c r="A138" s="25" t="s">
        <v>105</v>
      </c>
      <c r="B138" s="39" t="s">
        <v>140</v>
      </c>
      <c r="C138" s="23" t="s">
        <v>51</v>
      </c>
      <c r="D138" s="35">
        <v>7</v>
      </c>
      <c r="E138" s="31">
        <v>6.9999999999999999E-4</v>
      </c>
      <c r="F138" s="22">
        <v>0</v>
      </c>
      <c r="G138" s="19">
        <f t="shared" si="1"/>
        <v>6.9999999999999999E-4</v>
      </c>
    </row>
    <row r="139" spans="1:7" ht="15" customHeight="1" x14ac:dyDescent="0.25">
      <c r="A139" s="25" t="s">
        <v>105</v>
      </c>
      <c r="B139" s="39" t="s">
        <v>174</v>
      </c>
      <c r="C139" s="24" t="s">
        <v>162</v>
      </c>
      <c r="D139" s="35">
        <v>7</v>
      </c>
      <c r="E139" s="31">
        <v>8.9999999999999998E-4</v>
      </c>
      <c r="F139" s="22">
        <v>0</v>
      </c>
      <c r="G139" s="19">
        <f t="shared" si="1"/>
        <v>8.9999999999999998E-4</v>
      </c>
    </row>
    <row r="140" spans="1:7" ht="15" customHeight="1" x14ac:dyDescent="0.25">
      <c r="A140" s="25" t="s">
        <v>105</v>
      </c>
      <c r="B140" s="36" t="s">
        <v>175</v>
      </c>
      <c r="C140" s="36" t="s">
        <v>176</v>
      </c>
      <c r="D140" s="35">
        <v>8</v>
      </c>
      <c r="E140" s="42">
        <v>1E-3</v>
      </c>
      <c r="F140" s="22">
        <v>1E-3</v>
      </c>
      <c r="G140" s="19">
        <f t="shared" si="1"/>
        <v>0</v>
      </c>
    </row>
    <row r="141" spans="1:7" ht="15" customHeight="1" x14ac:dyDescent="0.25">
      <c r="A141" s="25" t="s">
        <v>105</v>
      </c>
      <c r="B141" s="39" t="s">
        <v>177</v>
      </c>
      <c r="C141" s="24" t="s">
        <v>65</v>
      </c>
      <c r="D141" s="35">
        <v>7</v>
      </c>
      <c r="E141" s="31">
        <v>4.86E-4</v>
      </c>
      <c r="F141" s="40">
        <v>5.1999999999999997E-5</v>
      </c>
      <c r="G141" s="19">
        <f t="shared" si="1"/>
        <v>4.3399999999999998E-4</v>
      </c>
    </row>
    <row r="142" spans="1:7" ht="15" customHeight="1" x14ac:dyDescent="0.25">
      <c r="A142" s="25" t="s">
        <v>105</v>
      </c>
      <c r="B142" s="39" t="s">
        <v>178</v>
      </c>
      <c r="C142" s="24" t="s">
        <v>179</v>
      </c>
      <c r="D142" s="28">
        <v>8</v>
      </c>
      <c r="E142" s="31">
        <v>2.1999999999999999E-5</v>
      </c>
      <c r="F142" s="22">
        <v>2.1999999999999999E-5</v>
      </c>
      <c r="G142" s="19">
        <f t="shared" si="1"/>
        <v>0</v>
      </c>
    </row>
    <row r="143" spans="1:7" ht="15" customHeight="1" x14ac:dyDescent="0.25">
      <c r="A143" s="25" t="s">
        <v>105</v>
      </c>
      <c r="B143" s="39" t="s">
        <v>180</v>
      </c>
      <c r="C143" s="24" t="s">
        <v>181</v>
      </c>
      <c r="D143" s="28">
        <v>8</v>
      </c>
      <c r="E143" s="31">
        <v>2.1999999999999999E-5</v>
      </c>
      <c r="F143" s="22">
        <v>0</v>
      </c>
      <c r="G143" s="19">
        <f t="shared" si="1"/>
        <v>2.1999999999999999E-5</v>
      </c>
    </row>
    <row r="144" spans="1:7" ht="15" customHeight="1" x14ac:dyDescent="0.25">
      <c r="A144" s="25" t="s">
        <v>105</v>
      </c>
      <c r="B144" s="43" t="s">
        <v>182</v>
      </c>
      <c r="C144" s="24" t="s">
        <v>183</v>
      </c>
      <c r="D144" s="28">
        <v>8</v>
      </c>
      <c r="E144" s="29">
        <v>1.8450000000000001E-3</v>
      </c>
      <c r="F144" s="18">
        <v>0</v>
      </c>
      <c r="G144" s="19">
        <f t="shared" si="1"/>
        <v>1.8450000000000001E-3</v>
      </c>
    </row>
    <row r="145" spans="1:7" x14ac:dyDescent="0.25">
      <c r="A145" s="33" t="s">
        <v>184</v>
      </c>
      <c r="B145" s="20" t="s">
        <v>185</v>
      </c>
      <c r="C145" s="23" t="s">
        <v>186</v>
      </c>
      <c r="D145" s="28">
        <v>3</v>
      </c>
      <c r="E145" s="29">
        <v>1E-3</v>
      </c>
      <c r="F145" s="18">
        <v>0</v>
      </c>
      <c r="G145" s="19">
        <f>E145-F145</f>
        <v>1E-3</v>
      </c>
    </row>
    <row r="146" spans="1:7" x14ac:dyDescent="0.25">
      <c r="A146" s="23" t="s">
        <v>187</v>
      </c>
      <c r="B146" s="39" t="s">
        <v>188</v>
      </c>
      <c r="C146" s="24" t="s">
        <v>189</v>
      </c>
      <c r="D146" s="28">
        <v>4</v>
      </c>
      <c r="E146" s="29">
        <v>0.36</v>
      </c>
      <c r="F146" s="18">
        <v>4.3216000000000004E-2</v>
      </c>
      <c r="G146" s="19">
        <f t="shared" ref="G146:G162" si="2">E146-F146</f>
        <v>0.31678399999999995</v>
      </c>
    </row>
    <row r="147" spans="1:7" x14ac:dyDescent="0.25">
      <c r="A147" s="23" t="s">
        <v>187</v>
      </c>
      <c r="B147" s="39" t="s">
        <v>190</v>
      </c>
      <c r="C147" s="24" t="s">
        <v>189</v>
      </c>
      <c r="D147" s="28">
        <v>4</v>
      </c>
      <c r="E147" s="31">
        <v>0.21</v>
      </c>
      <c r="F147" s="22">
        <v>0</v>
      </c>
      <c r="G147" s="19">
        <f t="shared" si="2"/>
        <v>0.21</v>
      </c>
    </row>
    <row r="148" spans="1:7" x14ac:dyDescent="0.25">
      <c r="A148" s="23" t="s">
        <v>187</v>
      </c>
      <c r="B148" s="39" t="s">
        <v>191</v>
      </c>
      <c r="C148" s="24" t="s">
        <v>189</v>
      </c>
      <c r="D148" s="28">
        <v>4</v>
      </c>
      <c r="E148" s="31">
        <v>0.21</v>
      </c>
      <c r="F148" s="22">
        <v>0</v>
      </c>
      <c r="G148" s="19">
        <f t="shared" si="2"/>
        <v>0.21</v>
      </c>
    </row>
    <row r="149" spans="1:7" x14ac:dyDescent="0.25">
      <c r="A149" s="23" t="s">
        <v>187</v>
      </c>
      <c r="B149" s="39" t="s">
        <v>192</v>
      </c>
      <c r="C149" s="24" t="s">
        <v>193</v>
      </c>
      <c r="D149" s="28">
        <v>4</v>
      </c>
      <c r="E149" s="31">
        <v>0.34805000000000003</v>
      </c>
      <c r="F149" s="22">
        <v>0.31725200000000003</v>
      </c>
      <c r="G149" s="19">
        <f t="shared" si="2"/>
        <v>3.0797999999999992E-2</v>
      </c>
    </row>
    <row r="150" spans="1:7" x14ac:dyDescent="0.25">
      <c r="A150" s="23" t="s">
        <v>187</v>
      </c>
      <c r="B150" s="39" t="s">
        <v>194</v>
      </c>
      <c r="C150" s="24" t="s">
        <v>195</v>
      </c>
      <c r="D150" s="28">
        <v>4</v>
      </c>
      <c r="E150" s="31">
        <v>0.04</v>
      </c>
      <c r="F150" s="22">
        <v>0</v>
      </c>
      <c r="G150" s="19">
        <f t="shared" si="2"/>
        <v>0.04</v>
      </c>
    </row>
    <row r="151" spans="1:7" x14ac:dyDescent="0.25">
      <c r="A151" s="23" t="s">
        <v>187</v>
      </c>
      <c r="B151" s="36" t="s">
        <v>196</v>
      </c>
      <c r="C151" s="24" t="s">
        <v>197</v>
      </c>
      <c r="D151" s="28">
        <v>4</v>
      </c>
      <c r="E151" s="31">
        <v>0.15</v>
      </c>
      <c r="F151" s="22">
        <v>0.15215600000000001</v>
      </c>
      <c r="G151" s="19">
        <f t="shared" si="2"/>
        <v>-2.156000000000019E-3</v>
      </c>
    </row>
    <row r="152" spans="1:7" x14ac:dyDescent="0.25">
      <c r="A152" s="23" t="s">
        <v>187</v>
      </c>
      <c r="B152" s="39" t="s">
        <v>198</v>
      </c>
      <c r="C152" s="24" t="s">
        <v>197</v>
      </c>
      <c r="D152" s="28">
        <v>4</v>
      </c>
      <c r="E152" s="31">
        <v>3.5000000000000003E-2</v>
      </c>
      <c r="F152" s="22">
        <v>0</v>
      </c>
      <c r="G152" s="19">
        <f t="shared" si="2"/>
        <v>3.5000000000000003E-2</v>
      </c>
    </row>
    <row r="153" spans="1:7" x14ac:dyDescent="0.25">
      <c r="A153" s="23" t="s">
        <v>187</v>
      </c>
      <c r="B153" s="39" t="s">
        <v>199</v>
      </c>
      <c r="C153" s="24" t="s">
        <v>200</v>
      </c>
      <c r="D153" s="28">
        <v>4</v>
      </c>
      <c r="E153" s="31">
        <v>0.04</v>
      </c>
      <c r="F153" s="22">
        <v>0</v>
      </c>
      <c r="G153" s="19">
        <f t="shared" si="2"/>
        <v>0.04</v>
      </c>
    </row>
    <row r="154" spans="1:7" x14ac:dyDescent="0.25">
      <c r="A154" s="23" t="s">
        <v>187</v>
      </c>
      <c r="B154" s="39" t="s">
        <v>201</v>
      </c>
      <c r="C154" s="24" t="s">
        <v>202</v>
      </c>
      <c r="D154" s="28">
        <v>4</v>
      </c>
      <c r="E154" s="31">
        <v>2.8042999999999998E-2</v>
      </c>
      <c r="F154" s="22">
        <v>0</v>
      </c>
      <c r="G154" s="19">
        <f t="shared" si="2"/>
        <v>2.8042999999999998E-2</v>
      </c>
    </row>
    <row r="155" spans="1:7" x14ac:dyDescent="0.25">
      <c r="A155" s="23" t="s">
        <v>187</v>
      </c>
      <c r="B155" s="39" t="s">
        <v>203</v>
      </c>
      <c r="C155" s="24" t="s">
        <v>204</v>
      </c>
      <c r="D155" s="28">
        <v>4</v>
      </c>
      <c r="E155" s="31">
        <v>7.0000000000000001E-3</v>
      </c>
      <c r="F155" s="22">
        <v>3.699E-3</v>
      </c>
      <c r="G155" s="19">
        <f t="shared" si="2"/>
        <v>3.3010000000000001E-3</v>
      </c>
    </row>
    <row r="156" spans="1:7" x14ac:dyDescent="0.25">
      <c r="A156" s="23" t="s">
        <v>187</v>
      </c>
      <c r="B156" s="39" t="s">
        <v>205</v>
      </c>
      <c r="C156" s="24" t="s">
        <v>28</v>
      </c>
      <c r="D156" s="28">
        <v>4</v>
      </c>
      <c r="E156" s="31">
        <v>3.774E-3</v>
      </c>
      <c r="F156" s="22">
        <v>3.774E-3</v>
      </c>
      <c r="G156" s="19">
        <f t="shared" si="2"/>
        <v>0</v>
      </c>
    </row>
    <row r="157" spans="1:7" x14ac:dyDescent="0.25">
      <c r="A157" s="23" t="s">
        <v>187</v>
      </c>
      <c r="B157" s="39" t="s">
        <v>206</v>
      </c>
      <c r="C157" s="24" t="s">
        <v>28</v>
      </c>
      <c r="D157" s="28">
        <v>4</v>
      </c>
      <c r="E157" s="31">
        <v>3.5E-4</v>
      </c>
      <c r="F157" s="22">
        <v>5.0000000000000001E-4</v>
      </c>
      <c r="G157" s="19">
        <f t="shared" si="2"/>
        <v>-1.5000000000000001E-4</v>
      </c>
    </row>
    <row r="158" spans="1:7" x14ac:dyDescent="0.25">
      <c r="A158" s="23" t="s">
        <v>187</v>
      </c>
      <c r="B158" s="39" t="s">
        <v>207</v>
      </c>
      <c r="C158" s="24" t="s">
        <v>28</v>
      </c>
      <c r="D158" s="28">
        <v>4</v>
      </c>
      <c r="E158" s="31">
        <v>2E-3</v>
      </c>
      <c r="F158" s="22">
        <v>0</v>
      </c>
      <c r="G158" s="19">
        <f t="shared" si="2"/>
        <v>2E-3</v>
      </c>
    </row>
    <row r="159" spans="1:7" x14ac:dyDescent="0.25">
      <c r="A159" s="23" t="s">
        <v>208</v>
      </c>
      <c r="B159" s="39" t="s">
        <v>209</v>
      </c>
      <c r="C159" s="23" t="s">
        <v>189</v>
      </c>
      <c r="D159" s="28">
        <v>4</v>
      </c>
      <c r="E159" s="31">
        <v>0.2</v>
      </c>
      <c r="F159" s="22">
        <v>2.6609000000000001E-2</v>
      </c>
      <c r="G159" s="19">
        <f t="shared" si="2"/>
        <v>0.17339100000000002</v>
      </c>
    </row>
    <row r="160" spans="1:7" x14ac:dyDescent="0.25">
      <c r="A160" s="23" t="s">
        <v>208</v>
      </c>
      <c r="B160" s="39" t="s">
        <v>210</v>
      </c>
      <c r="C160" s="23" t="s">
        <v>28</v>
      </c>
      <c r="D160" s="28">
        <v>4</v>
      </c>
      <c r="E160" s="31">
        <v>1.5020000000000001E-3</v>
      </c>
      <c r="F160" s="22">
        <v>1.5020000000000001E-3</v>
      </c>
      <c r="G160" s="19">
        <f t="shared" si="2"/>
        <v>0</v>
      </c>
    </row>
    <row r="161" spans="1:7" ht="15" customHeight="1" x14ac:dyDescent="0.25">
      <c r="A161" s="23" t="s">
        <v>208</v>
      </c>
      <c r="B161" s="39" t="s">
        <v>211</v>
      </c>
      <c r="C161" s="23" t="s">
        <v>28</v>
      </c>
      <c r="D161" s="28">
        <v>4</v>
      </c>
      <c r="E161" s="31">
        <v>5.0000000000000002E-5</v>
      </c>
      <c r="F161" s="22">
        <v>1E-4</v>
      </c>
      <c r="G161" s="19">
        <f t="shared" si="2"/>
        <v>-5.0000000000000002E-5</v>
      </c>
    </row>
    <row r="162" spans="1:7" ht="15" customHeight="1" thickBot="1" x14ac:dyDescent="0.3">
      <c r="A162" s="44" t="s">
        <v>212</v>
      </c>
      <c r="B162" s="39" t="s">
        <v>213</v>
      </c>
      <c r="C162" s="23" t="s">
        <v>102</v>
      </c>
      <c r="D162" s="28">
        <v>4</v>
      </c>
      <c r="E162" s="34">
        <v>0.23</v>
      </c>
      <c r="F162" s="18">
        <v>6.7496E-2</v>
      </c>
      <c r="G162" s="19">
        <f t="shared" si="2"/>
        <v>0.16250400000000001</v>
      </c>
    </row>
    <row r="163" spans="1:7" ht="15.75" thickBot="1" x14ac:dyDescent="0.3">
      <c r="A163" s="8" t="s">
        <v>214</v>
      </c>
      <c r="B163" s="45"/>
      <c r="C163" s="46"/>
      <c r="D163" s="9"/>
      <c r="E163" s="47">
        <f>SUM(E22:E27,E28:E30,E31:E37,E38:E52,E53:E58,E59:E81,E82:E144,E145,E146:E162)</f>
        <v>15.427651000000004</v>
      </c>
      <c r="F163" s="47">
        <f>SUM(F22:F27,F28:F30,F31:F37,F38:F52,F53:F58,F59:F81,F82:F144,F145,F146:F162)</f>
        <v>3.3005370000000021</v>
      </c>
      <c r="G163" s="47">
        <f>SUM(G22:G27,G28:G30,G31:G37,G38:G52,G53:G58,G59:G81,G82:G144,G145,G146:G162)</f>
        <v>12.127114000000011</v>
      </c>
    </row>
    <row r="164" spans="1:7" x14ac:dyDescent="0.25">
      <c r="A164" s="7"/>
    </row>
    <row r="165" spans="1:7" x14ac:dyDescent="0.25">
      <c r="A165" s="48"/>
    </row>
    <row r="166" spans="1:7" x14ac:dyDescent="0.25">
      <c r="A166" s="49"/>
    </row>
  </sheetData>
  <mergeCells count="12">
    <mergeCell ref="A18:G18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филиал</vt:lpstr>
      <vt:lpstr>филиал в ХМАО-Югре</vt:lpstr>
      <vt:lpstr>филиал в 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2019-09-13T05:53:41Z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