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Password="D27F" lockStructure="1"/>
  <bookViews>
    <workbookView xWindow="0" yWindow="0" windowWidth="14595" windowHeight="10515" firstSheet="6" activeTab="11"/>
  </bookViews>
  <sheets>
    <sheet name="Январь 2019" sheetId="1" r:id="rId1"/>
    <sheet name="Февраль 2019" sheetId="2" r:id="rId2"/>
    <sheet name="Март 2019" sheetId="4" r:id="rId3"/>
    <sheet name="Апрель 2019" sheetId="5" r:id="rId4"/>
    <sheet name="Май 2019" sheetId="6" r:id="rId5"/>
    <sheet name="Июнь 2019" sheetId="7" r:id="rId6"/>
    <sheet name="Июль 2019" sheetId="8" r:id="rId7"/>
    <sheet name="Август 2019" sheetId="9" r:id="rId8"/>
    <sheet name="Сентябрь 2019" sheetId="10" r:id="rId9"/>
    <sheet name="Октябрь 2019" sheetId="11" r:id="rId10"/>
    <sheet name="Ноябрь 2019" sheetId="12" r:id="rId11"/>
    <sheet name="Декабрь 2019" sheetId="13" r:id="rId12"/>
  </sheets>
  <calcPr calcId="162913" refMode="R1C1"/>
</workbook>
</file>

<file path=xl/calcChain.xml><?xml version="1.0" encoding="utf-8"?>
<calcChain xmlns="http://schemas.openxmlformats.org/spreadsheetml/2006/main">
  <c r="E794" i="13" l="1"/>
  <c r="E794" i="12"/>
  <c r="E794" i="11"/>
  <c r="E794" i="10"/>
  <c r="E794" i="9"/>
  <c r="E794" i="8"/>
  <c r="E794" i="7"/>
  <c r="E794" i="6"/>
  <c r="E794" i="5"/>
  <c r="E794" i="4"/>
  <c r="E794" i="2"/>
  <c r="F784" i="1" l="1"/>
  <c r="E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784" i="1" l="1"/>
</calcChain>
</file>

<file path=xl/sharedStrings.xml><?xml version="1.0" encoding="utf-8"?>
<sst xmlns="http://schemas.openxmlformats.org/spreadsheetml/2006/main" count="27589" uniqueCount="1195">
  <si>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</si>
  <si>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</si>
  <si>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</si>
  <si>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</si>
  <si>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</si>
  <si>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</si>
  <si>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</si>
  <si>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</si>
  <si>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</si>
  <si>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</si>
  <si>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</si>
  <si>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</si>
  <si>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</si>
  <si>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</si>
  <si>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</si>
  <si>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</si>
  <si>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</si>
  <si>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</si>
  <si>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</si>
  <si>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</si>
  <si>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</si>
  <si>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</si>
  <si>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</si>
  <si>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</si>
  <si>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</si>
  <si>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</si>
  <si>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</si>
  <si>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</si>
  <si>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</si>
  <si>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</si>
  <si>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</si>
  <si>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</si>
  <si>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ИП Федеряев Эдуард Владиславович</t>
  </si>
  <si>
    <t>Крышная котельная магазина</t>
  </si>
  <si>
    <t>Газоснабжение котельной гаражей</t>
  </si>
  <si>
    <t>Козыро В.Ф.</t>
  </si>
  <si>
    <t>Котельная производственной базы</t>
  </si>
  <si>
    <t>ООО "Арника"</t>
  </si>
  <si>
    <t>Котельная магазина "Мебель" ул.Титова,61</t>
  </si>
  <si>
    <t>ИП Селехова С.В.</t>
  </si>
  <si>
    <t>Котельная магазина "ТДК Спорт" ул. Свердлова, 11</t>
  </si>
  <si>
    <t>ИП Корюков А.А.</t>
  </si>
  <si>
    <t>Котельная магазина "Лидия" ул. Садовая</t>
  </si>
  <si>
    <t>ИП Усубян Р.Т.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</si>
  <si>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</si>
  <si>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</si>
  <si>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</si>
  <si>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</si>
  <si>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</si>
  <si>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</si>
  <si>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ИП Жевно В.В.</t>
  </si>
  <si>
    <t>Котельная шпалоцеха</t>
  </si>
  <si>
    <t>Малашкин В.М.</t>
  </si>
  <si>
    <t>Котельная магазина "Дерибасовский"</t>
  </si>
  <si>
    <t>ИП Ходжаев Д.А.</t>
  </si>
  <si>
    <t>Котельная магазина "Два ключа"</t>
  </si>
  <si>
    <t>ИП Сторожук Е.В.</t>
  </si>
  <si>
    <t>Котельная кафе "Айсберг", ул.Попова,13</t>
  </si>
  <si>
    <t>Лукьянова Л.В.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</si>
  <si>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</si>
  <si>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</si>
  <si>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</si>
  <si>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</si>
  <si>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</si>
  <si>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Дальский Е.Г.</t>
  </si>
  <si>
    <t>Котельная автоцентра</t>
  </si>
  <si>
    <t>Ромашина И.В.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</si>
  <si>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</si>
  <si>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</si>
  <si>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</si>
  <si>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</si>
  <si>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</si>
  <si>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ИП Коцуба О.Ф.</t>
  </si>
  <si>
    <t>Котельная торгового комплекса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</si>
  <si>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</si>
  <si>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</si>
  <si>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</si>
  <si>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</si>
  <si>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</si>
  <si>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Удинцева Анжела Анатольевна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</si>
  <si>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</si>
  <si>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</si>
  <si>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</si>
  <si>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Евченко Татьяна Анатольевна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</si>
  <si>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</si>
  <si>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</si>
  <si>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</si>
  <si>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</si>
  <si>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</si>
  <si>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Шипилов И.И.</t>
  </si>
  <si>
    <t>Котельная магазина "Северный" ул. Некрасова, 1/1</t>
  </si>
  <si>
    <t>ИП Ладис Т.В.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</si>
  <si>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</si>
  <si>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</si>
  <si>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</si>
  <si>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</si>
  <si>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</si>
  <si>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ИП Самедов Д. И. о.</t>
  </si>
  <si>
    <t>Котельная магазина "Монетка" ул.Механизаторов,5/1</t>
  </si>
  <si>
    <t>ИП Ульянова Л. А.</t>
  </si>
  <si>
    <t>Котельная №18</t>
  </si>
  <si>
    <t>МУП "Югорскэнергогаз"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</si>
  <si>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</si>
  <si>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</si>
  <si>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</si>
  <si>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</si>
  <si>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</si>
  <si>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</si>
  <si>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</si>
  <si>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</si>
  <si>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</si>
  <si>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</si>
  <si>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</si>
  <si>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</si>
  <si>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</si>
  <si>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</si>
  <si>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</si>
  <si>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</si>
  <si>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</si>
  <si>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</si>
  <si>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</si>
  <si>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</si>
  <si>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</si>
  <si>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</si>
  <si>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</si>
  <si>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</si>
  <si>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ИП Пасмальник В.В.</t>
  </si>
  <si>
    <t>Котельная гаражей</t>
  </si>
  <si>
    <t>Федеряев В.Г.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</si>
  <si>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</si>
  <si>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</si>
  <si>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</si>
  <si>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</si>
  <si>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</si>
  <si>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</si>
  <si>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</si>
  <si>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</si>
  <si>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</si>
  <si>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ИП Капусткин Валерий Александрович</t>
  </si>
  <si>
    <t>Газоснабжение магазина, ул. Механизаторов,33</t>
  </si>
  <si>
    <t>Сулейманов Видади Магомед оглы</t>
  </si>
  <si>
    <t>Газоснабжение кафе в городском сквере</t>
  </si>
  <si>
    <t>Хусаинова Татьяна Александровна</t>
  </si>
  <si>
    <t>Газоснабжение ресторана "Токио"</t>
  </si>
  <si>
    <t>ООО "Ресторан Групп"</t>
  </si>
  <si>
    <t>Котельная РММ</t>
  </si>
  <si>
    <t>Трофимов Е.В.</t>
  </si>
  <si>
    <t>ТСЖ "Пионер", г. Югорск, ул. Гастелло, д. 15</t>
  </si>
  <si>
    <t>ТСЖ "Пионер"</t>
  </si>
  <si>
    <t>Газоснабжение, гаража</t>
  </si>
  <si>
    <t>Бендус В.Н.</t>
  </si>
  <si>
    <t>Котельная магазина "Евразия", ул. Гастелло</t>
  </si>
  <si>
    <t>ИП Броян Суто Кярамович</t>
  </si>
  <si>
    <t>Котельная магазина "Евразия", ул. Садовая</t>
  </si>
  <si>
    <t>Газоснабжение автокемпинга</t>
  </si>
  <si>
    <t>ИП Степанов А.Г.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</si>
  <si>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</si>
  <si>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</si>
  <si>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</si>
  <si>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ИП Грачев Павел Валерьевич</t>
  </si>
  <si>
    <t>Котельная магазина, ул. Чкалова, д.3/А</t>
  </si>
  <si>
    <t>Новрузов С.Д.о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</si>
  <si>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</si>
  <si>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</si>
  <si>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</si>
  <si>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</si>
  <si>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</si>
  <si>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</si>
  <si>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</si>
  <si>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</si>
  <si>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ИП Кобец Д.А.</t>
  </si>
  <si>
    <t>Котельная магазина ул.Некрасова,1а</t>
  </si>
  <si>
    <t>ИП Гусейнов А.А.о.</t>
  </si>
  <si>
    <t>Котельная ресторана "Сезам"</t>
  </si>
  <si>
    <t>ООО РПФ "Витязь"</t>
  </si>
  <si>
    <t>Газоснабжение гаражей тер. Южный</t>
  </si>
  <si>
    <t>Половинко А.М.</t>
  </si>
  <si>
    <t>Газоснабжение котельной гаража</t>
  </si>
  <si>
    <t>Черненко М.В.</t>
  </si>
  <si>
    <t>Газоснабжение автомойки</t>
  </si>
  <si>
    <t>ИП Левонян С.Л.</t>
  </si>
  <si>
    <t>ИП Кудрин А.В.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</si>
  <si>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</si>
  <si>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</si>
  <si>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</si>
  <si>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Мороз  Олег Владимирович</t>
  </si>
  <si>
    <t>Газоснабжение рыночного комплекса и магазина оптово-розничной торговли, г.Югорск, ул.Железнодорожная, д.59</t>
  </si>
  <si>
    <t>Тандалова Светлана Евгеньевна</t>
  </si>
  <si>
    <t>Котельная "Зал царств" ул. Титова. 9</t>
  </si>
  <si>
    <t>Воробьёв Андрей Сергеевич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</si>
  <si>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</si>
  <si>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</si>
  <si>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</si>
  <si>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</si>
  <si>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</si>
  <si>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ИП Уточкина Д.И.</t>
  </si>
  <si>
    <t>Газоснабжение производственной базы, г. Югорск, ул. Торговая</t>
  </si>
  <si>
    <t>ИП Лукс Ю.Л.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</si>
  <si>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</si>
  <si>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</si>
  <si>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</si>
  <si>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Шкурат Вячеслав Анатольевич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</si>
  <si>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</si>
  <si>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</si>
  <si>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</si>
  <si>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</si>
  <si>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</si>
  <si>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</si>
  <si>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</si>
  <si>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Рахимов С.Х.</t>
  </si>
  <si>
    <t>Котельная магазина "Хозтовары"  ул. Гастелло, 29</t>
  </si>
  <si>
    <t>Рожков А.М.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</si>
  <si>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</si>
  <si>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</si>
  <si>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промбазы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</si>
  <si>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</si>
  <si>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</si>
  <si>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</si>
  <si>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ИП Хурамшина Залия Рафкатовна</t>
  </si>
  <si>
    <t>Партыко Марина Валерьевна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</si>
  <si>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</si>
  <si>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</si>
  <si>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</si>
  <si>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</si>
  <si>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</si>
  <si>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</si>
  <si>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ИП Поляков В.И.</t>
  </si>
  <si>
    <t>Котельная магазина "Юбилейный" ул. Механизаторов 5/2</t>
  </si>
  <si>
    <t>Рунге Евгений Владимирович</t>
  </si>
  <si>
    <t>Газоснабжение промышленной базы, г. Югорск, ул. Торговая, 23А</t>
  </si>
  <si>
    <t>Большов Александр Борисович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</si>
  <si>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</si>
  <si>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</si>
  <si>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</si>
  <si>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Гулиев Н.С.о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</si>
  <si>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</si>
  <si>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</si>
  <si>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</si>
  <si>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</si>
  <si>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Абзалов Вадим Мударисович</t>
  </si>
  <si>
    <t>Газоснабжение промышленной базы, г. Югорск, ул. Промышленная, д.4 "Д"</t>
  </si>
  <si>
    <t>Круть Александр Алексеевич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</si>
  <si>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</si>
  <si>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</si>
  <si>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</si>
  <si>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</si>
  <si>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</si>
  <si>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</si>
  <si>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18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</si>
  <si>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</si>
  <si>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</si>
  <si>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</si>
  <si>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</si>
  <si>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</si>
  <si>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</si>
  <si>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</si>
  <si>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</si>
  <si>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</si>
  <si>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Николаева Лариса Сергеевна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</si>
  <si>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</si>
  <si>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</si>
  <si>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</si>
  <si>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</si>
  <si>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</si>
  <si>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ИП Кармацких В.Н.</t>
  </si>
  <si>
    <t>Газоснабжение гаража</t>
  </si>
  <si>
    <t>Котельная магазина "Спортландия" ул.Железнодорожная,12б</t>
  </si>
  <si>
    <t>ИП Крикун Л. Г.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</si>
  <si>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</si>
  <si>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</si>
  <si>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</si>
  <si>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</si>
  <si>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</si>
  <si>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</si>
  <si>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</si>
  <si>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</si>
  <si>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</si>
  <si>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</si>
  <si>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</si>
  <si>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</si>
  <si>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</si>
  <si>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ИП Багаева Е.В.</t>
  </si>
  <si>
    <t>Котельная магазина "Никита" ул. Садовая, 55а</t>
  </si>
  <si>
    <t>ИП Рунге Игорь Владимирович</t>
  </si>
  <si>
    <t>Котельная Торгового центра</t>
  </si>
  <si>
    <t>Газоснабжение СТО, г. Югорск, ул. Гастелло, 31</t>
  </si>
  <si>
    <t>Ашдиев Надир Муталлиф Оглы</t>
  </si>
  <si>
    <t>ООО "ТЕХЭКСПЕРТ"</t>
  </si>
  <si>
    <t>Газоснабжение административного здания</t>
  </si>
  <si>
    <t>ООО СК "Промстройпроект"</t>
  </si>
  <si>
    <t>Галенчик Татьяна Михайловна</t>
  </si>
  <si>
    <t>Газоснабжение стоматологической клиники</t>
  </si>
  <si>
    <t>ИП Майстер Евгений Николаевич</t>
  </si>
  <si>
    <t>Газоснабжение Производственной базы</t>
  </si>
  <si>
    <t>ООО "ЮСПК-ЯВА"</t>
  </si>
  <si>
    <t>Котельная магазина "Люкс" ул. Попова, 1</t>
  </si>
  <si>
    <t>ИП Прыгунова Г.Н.</t>
  </si>
  <si>
    <t>Котельная торгового ряда</t>
  </si>
  <si>
    <t>ИП Коноплянкин И.В.</t>
  </si>
  <si>
    <t>Котельная магазина "Аудио-видео"</t>
  </si>
  <si>
    <t>ИП Камбарова И.В.</t>
  </si>
  <si>
    <t>Котельная магазина "Гурман" ул. Железнодорожная, 4</t>
  </si>
  <si>
    <t>Сигарев А.В.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</si>
  <si>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</si>
  <si>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</si>
  <si>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</t>
  </si>
  <si>
    <t>ИП Кабанов В.Б.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</si>
  <si>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</si>
  <si>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</si>
  <si>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</si>
  <si>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</si>
  <si>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</si>
  <si>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</si>
  <si>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</si>
  <si>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ИП Закиров Ф. Р.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</si>
  <si>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</si>
  <si>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</si>
  <si>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</si>
  <si>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</si>
  <si>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ИП Петухова Г.А.</t>
  </si>
  <si>
    <t>Крышная котельная 66 кв. жилого дома</t>
  </si>
  <si>
    <t>ТСЖ "Югорский дом"</t>
  </si>
  <si>
    <t>Котельная СТО</t>
  </si>
  <si>
    <t>ИП Айль Сергей Николаевич</t>
  </si>
  <si>
    <t>Газоснабжение кафе, г. Югорск, ул. Садовая, 55</t>
  </si>
  <si>
    <t>ИП Лятифов Мушфиг Надир оглы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</si>
  <si>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</si>
  <si>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</si>
  <si>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</si>
  <si>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</si>
  <si>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</si>
  <si>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</si>
  <si>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</si>
  <si>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ИП Ващенко Иаков Харитонович</t>
  </si>
  <si>
    <t>Газоснабжение нежилого помещения "Модуль"</t>
  </si>
  <si>
    <t>Колмагоров А.Ю.</t>
  </si>
  <si>
    <t>АГРС п. Коммунистический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</si>
  <si>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</si>
  <si>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</si>
  <si>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</si>
  <si>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</si>
  <si>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</si>
  <si>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</si>
  <si>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</si>
  <si>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</si>
  <si>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</si>
  <si>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</si>
  <si>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Чубовская Ирина Геннадьевна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</si>
  <si>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</si>
  <si>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</si>
  <si>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</si>
  <si>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</si>
  <si>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</si>
  <si>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</si>
  <si>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</si>
  <si>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</si>
  <si>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</si>
  <si>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4</t>
  </si>
  <si>
    <t>АГНКС-1, г. Сургут</t>
  </si>
  <si>
    <t>ООО "Газпром газомоторное топливо"</t>
  </si>
  <si>
    <t>ГРС Унъюган</t>
  </si>
  <si>
    <t>Газоснабжение торгового дома "Олимп"</t>
  </si>
  <si>
    <t>ИП Платонов Е. М.</t>
  </si>
  <si>
    <t>Газоснабжение продуктового магазина, п. Унъюган, ул. Мира, д.3, корп. Б</t>
  </si>
  <si>
    <t>Газоснабжение пекарни</t>
  </si>
  <si>
    <t>ИП Сафин Э.В.</t>
  </si>
  <si>
    <t>Газоснабжение 2-х квартирного жилого дома, п. Унъюган, ул. Гастелло, 12 А, кв.1,2 (ПНР)</t>
  </si>
  <si>
    <t>ИП Сухов Н.В.</t>
  </si>
  <si>
    <t>Котельная</t>
  </si>
  <si>
    <t>ООО "УРК"</t>
  </si>
  <si>
    <t>Контейнерная котельная, модульная, 7,63 МВт</t>
  </si>
  <si>
    <t>Котельная №4</t>
  </si>
  <si>
    <t>Газоснабжение пожарного депо</t>
  </si>
  <si>
    <t>Котельная ВОС</t>
  </si>
  <si>
    <t>ООО "Лидер"</t>
  </si>
  <si>
    <t>Газоснабжение КОС</t>
  </si>
  <si>
    <t>Котельная магазина "Сюда" ул.Тюменская,23а</t>
  </si>
  <si>
    <t>ИП Козлов С. А.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</si>
  <si>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</si>
  <si>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</si>
  <si>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</si>
  <si>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</si>
  <si>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</si>
  <si>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Ахмедов Абдурахмон Молбонович</t>
  </si>
  <si>
    <t>Русов Геннадий Егорович</t>
  </si>
  <si>
    <t>Газоснабжение магазина, ул. 30 лет Победы, 16, п. Унъюган</t>
  </si>
  <si>
    <t>ИП Наджафов В.Г.о</t>
  </si>
  <si>
    <t>Газоснабжение аптечного пункта</t>
  </si>
  <si>
    <t>Ханоян Юлия Левоновна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</si>
  <si>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</si>
  <si>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</si>
  <si>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</si>
  <si>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Паначева Любовь Ивановна</t>
  </si>
  <si>
    <t>ИП Пилипчук Е.Н.</t>
  </si>
  <si>
    <t>Котельная кафе-магазина "Метелица"</t>
  </si>
  <si>
    <t>ИП Наджафов М.Г.о.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</si>
  <si>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</si>
  <si>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</si>
  <si>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</si>
  <si>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</si>
  <si>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ИП Ручьевская Елена Геннадьевна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</si>
  <si>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</si>
  <si>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</si>
  <si>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</si>
  <si>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</si>
  <si>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</si>
  <si>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</si>
  <si>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Колесников Юрий Петрович</t>
  </si>
  <si>
    <t>Газоснабжение магазина, ул. Мира, д.1 А</t>
  </si>
  <si>
    <t>Котельная кафе "Нахичевань"</t>
  </si>
  <si>
    <t>Новрузова Лейла Гасан кызы</t>
  </si>
  <si>
    <t>ИП Яковлев С. П.</t>
  </si>
  <si>
    <t>Котельная магазина "Аленка"</t>
  </si>
  <si>
    <t>Мармыгина Екатерина Владимировна</t>
  </si>
  <si>
    <t>ГРС Перегребное - 1</t>
  </si>
  <si>
    <t>Котельная магазина "Эльдорадо" ул.Таежная,10а</t>
  </si>
  <si>
    <t>ИП Бояринцев И. Г.</t>
  </si>
  <si>
    <t>Котельная магазина "Аэлита" ул.Лесная</t>
  </si>
  <si>
    <t>ООО "АЭЛИТА"</t>
  </si>
  <si>
    <t>Газоснабжение комплекса "Школа-Детский сад", ул. Таежная, 80, п. Перегребное (ПНР)</t>
  </si>
  <si>
    <t>ООО "СтройМир"</t>
  </si>
  <si>
    <t>Котельная магазина "Загляни"</t>
  </si>
  <si>
    <t>ИП Прахт О.Н.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</si>
  <si>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</si>
  <si>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</si>
  <si>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</si>
  <si>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</si>
  <si>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</si>
  <si>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ИП Лудин О. И.</t>
  </si>
  <si>
    <t>Газоснабжение кафе "Мальвина", п. Перегребное, ул. Советская, 5Д</t>
  </si>
  <si>
    <t>Орлик Александр Анатольевич</t>
  </si>
  <si>
    <t>Котельная магазина "За рулем" ул.Советская,3а</t>
  </si>
  <si>
    <t>Сабанов Михаил Петрович</t>
  </si>
  <si>
    <t>Котельная магазина "Любаша"</t>
  </si>
  <si>
    <t>ИП Дейс Ю. М.</t>
  </si>
  <si>
    <t>Газоснабжение магазина "Миша"</t>
  </si>
  <si>
    <t>Котельная магазина "Урал" ул.Таёжная,7а</t>
  </si>
  <si>
    <t>ИП Норкина Л. Ф.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</si>
  <si>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</si>
  <si>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</si>
  <si>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</si>
  <si>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</si>
  <si>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</si>
  <si>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</si>
  <si>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</si>
  <si>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</si>
  <si>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</si>
  <si>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ИП Сапожников Сергей Геннадьевич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</si>
  <si>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</si>
  <si>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</si>
  <si>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</si>
  <si>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</si>
  <si>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ИП Гагарин В. И.</t>
  </si>
  <si>
    <t>Газоснабжение бани с химчисткой</t>
  </si>
  <si>
    <t>БУ СОК "Орион"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</si>
  <si>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</si>
  <si>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</si>
  <si>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</si>
  <si>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</si>
  <si>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Юнусов Радик Рашитович</t>
  </si>
  <si>
    <t>Котельная магазина "Продовольственные товары" п.Пионерский ул.Первомайская,12а</t>
  </si>
  <si>
    <t>Бычков А.В.</t>
  </si>
  <si>
    <t>Газоснабжение нежилого здания</t>
  </si>
  <si>
    <t>ИП Склярова Т.Ю.</t>
  </si>
  <si>
    <t>Газоснабжение магазина, п.г.т.Пионерский, ул. Железнодорожная, д.17</t>
  </si>
  <si>
    <t>Журавкова О.И.</t>
  </si>
  <si>
    <t>Газоснабжение магазина, п. Малиновский, ул. Ленина, 20</t>
  </si>
  <si>
    <t>ИП Гаёва С.М.</t>
  </si>
  <si>
    <t>Газоснабжение кафе "Счастье", п. Пионерский, ул. Железнодорожная, 20А</t>
  </si>
  <si>
    <t>ИП Тимофти В.Ф.</t>
  </si>
  <si>
    <t>Котельная ветучастка, п. Пионерский, ул. П.Морозова, 24</t>
  </si>
  <si>
    <t>Паршукова Елена Анатольевна</t>
  </si>
  <si>
    <t>Газоснабжение магазина "Овощи-фрукты"</t>
  </si>
  <si>
    <t>ИП Давлятов Ш.М.</t>
  </si>
  <si>
    <t>Газоснабжение жилого дома, п.Алябьевский, ул.Северная, 12 (ПНР)</t>
  </si>
  <si>
    <t>ООО "АТЛАНТ"</t>
  </si>
  <si>
    <t>Пояркин В.А.</t>
  </si>
  <si>
    <t>Котельная банно-прачечного комбината</t>
  </si>
  <si>
    <t>ИП Бабина Л.А.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</si>
  <si>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</si>
  <si>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</si>
  <si>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</si>
  <si>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</si>
  <si>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</si>
  <si>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</si>
  <si>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</si>
  <si>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</si>
  <si>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Лазуркевич И.И.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</si>
  <si>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</si>
  <si>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</si>
  <si>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</si>
  <si>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ИП Саяпов Радик Гизбуллаевич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</si>
  <si>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</si>
  <si>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</si>
  <si>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</si>
  <si>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</si>
  <si>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ИП Соколова С.В.</t>
  </si>
  <si>
    <t>Котельная фруктохранилища</t>
  </si>
  <si>
    <t>ИП Николюк Р.Б.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</si>
  <si>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</si>
  <si>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</si>
  <si>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</si>
  <si>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</si>
  <si>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</si>
  <si>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</si>
  <si>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</si>
  <si>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</si>
  <si>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</si>
  <si>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</si>
  <si>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</si>
  <si>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</si>
  <si>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</si>
  <si>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ИП Шилохвостов А. А.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</si>
  <si>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</si>
  <si>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</si>
  <si>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</si>
  <si>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</si>
  <si>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ИП Кузнецов И. А.</t>
  </si>
  <si>
    <t>Костанди А.Г.</t>
  </si>
  <si>
    <t>Газоснабжение магазина "Русь", пгт.Таежный, ул. Школьная, д.11</t>
  </si>
  <si>
    <t>ИП Финенко Е.Е.</t>
  </si>
  <si>
    <t>Газоснабжение магазина, п.г.т.Таежный, ул. Уральская, 37</t>
  </si>
  <si>
    <t>Петренко Ольга Александровна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</si>
  <si>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</si>
  <si>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</si>
  <si>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</si>
  <si>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</si>
  <si>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</si>
  <si>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</si>
  <si>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</si>
  <si>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</si>
  <si>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</si>
  <si>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ИП Переплетов А.Н.</t>
  </si>
  <si>
    <t>Котельная магазина "Зоомир"</t>
  </si>
  <si>
    <t>ИП Бредихина О.Л.</t>
  </si>
  <si>
    <t>Котельная магазина  "Нефтяник" ул. Дружбы Народов, 16</t>
  </si>
  <si>
    <t>ИП Снитко О.А.</t>
  </si>
  <si>
    <t>Котельная магазина "Гранат" ул. Юбилейная, 71а</t>
  </si>
  <si>
    <t>Котельная магазина "Автозапчасти"</t>
  </si>
  <si>
    <t>Слободсков О.Ю.</t>
  </si>
  <si>
    <t>Котельная магазина "Атлант" ул. Ленина, 46а</t>
  </si>
  <si>
    <t>ИП Куклина М.К.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</si>
  <si>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</si>
  <si>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</si>
  <si>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</si>
  <si>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</si>
  <si>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</si>
  <si>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</si>
  <si>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</si>
  <si>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</si>
  <si>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</si>
  <si>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</si>
  <si>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</si>
  <si>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</si>
  <si>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</si>
  <si>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</si>
  <si>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</si>
  <si>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</si>
  <si>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</si>
  <si>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</si>
  <si>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</si>
  <si>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</si>
  <si>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</si>
  <si>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Козлова Н.Л.</t>
  </si>
  <si>
    <t>Котельная магазина "Пятёрочка"</t>
  </si>
  <si>
    <t>ООО "Агроторг"</t>
  </si>
  <si>
    <t>Котельная  фабрики красоты "Мальвина"</t>
  </si>
  <si>
    <t>ИП Иванова Г.Л.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</si>
  <si>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</si>
  <si>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</si>
  <si>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</si>
  <si>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</si>
  <si>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Малюков Андрей Геннадьевич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</si>
  <si>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</si>
  <si>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</si>
  <si>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</si>
  <si>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</si>
  <si>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</si>
  <si>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Чижков С.С.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</si>
  <si>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</si>
  <si>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</si>
  <si>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</si>
  <si>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</si>
  <si>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компания", г. Советский, ул. Орджоникидзе, д. 7, кв. 3</t>
  </si>
  <si>
    <t>Теплица</t>
  </si>
  <si>
    <t>ООО "АЛЕКС"</t>
  </si>
  <si>
    <t>Газоснабжение магазина, ул. Трассовиков, 12 "А"</t>
  </si>
  <si>
    <t>Брусникин А.И.</t>
  </si>
  <si>
    <t>Котельная магазина строительных материалов и АБК</t>
  </si>
  <si>
    <t>ИП Бабиков А. А.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</si>
  <si>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</si>
  <si>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</si>
  <si>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</si>
  <si>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ИП Маквецян Т.К.</t>
  </si>
  <si>
    <t>Котельная гаража</t>
  </si>
  <si>
    <t>Газоснабжение нежилого помещения</t>
  </si>
  <si>
    <t>Санталова Е.В.</t>
  </si>
  <si>
    <t>Котельная ресторана "Вавилон"</t>
  </si>
  <si>
    <t>Котельная общежития-гостиницы</t>
  </si>
  <si>
    <t>Сливина Юлия Васильевна</t>
  </si>
  <si>
    <t>Газоснабжение магазина "Сибиряк"</t>
  </si>
  <si>
    <t>Гасанов Э.Н.о.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</si>
  <si>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</si>
  <si>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</si>
  <si>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</si>
  <si>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</si>
  <si>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Паньшин А.Ю.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</si>
  <si>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</si>
  <si>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</si>
  <si>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</si>
  <si>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</si>
  <si>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</si>
  <si>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</si>
  <si>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ИП Соловьев Виталий Юрьевич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</si>
  <si>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</si>
  <si>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</si>
  <si>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</si>
  <si>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</si>
  <si>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</si>
  <si>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</si>
  <si>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</si>
  <si>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</si>
  <si>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</si>
  <si>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</si>
  <si>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</si>
  <si>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</si>
  <si>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</si>
  <si>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Тюнин Владимир Алексеевич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</si>
  <si>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</si>
  <si>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</si>
  <si>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</si>
  <si>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ИП Ефремов В.Ф.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</si>
  <si>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</si>
  <si>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</si>
  <si>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</si>
  <si>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Пашинян А.Л.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</si>
  <si>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</si>
  <si>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</si>
  <si>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</si>
  <si>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</si>
  <si>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</si>
  <si>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</si>
  <si>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</si>
  <si>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Виноградов Д.А.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</si>
  <si>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</si>
  <si>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</si>
  <si>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</si>
  <si>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ИП Мусаев А.М.о.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</si>
  <si>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</si>
  <si>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</si>
  <si>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</si>
  <si>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ИП Быков А.Н.</t>
  </si>
  <si>
    <t>Газоснабжение магазина "Надежда", г. Советский, ул. Хвойная, 1</t>
  </si>
  <si>
    <t>ИП Кучин Н.Ю.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</si>
  <si>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</si>
  <si>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</si>
  <si>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</si>
  <si>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</si>
  <si>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</si>
  <si>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</si>
  <si>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</si>
  <si>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</si>
  <si>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</si>
  <si>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</si>
  <si>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</si>
  <si>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</si>
  <si>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</si>
  <si>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</si>
  <si>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</si>
  <si>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</si>
  <si>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</si>
  <si>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</si>
  <si>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Моисеева В.В.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</si>
  <si>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</si>
  <si>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</si>
  <si>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</si>
  <si>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Байрамов Азер Давуд Оглы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</si>
  <si>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</si>
  <si>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</si>
  <si>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</si>
  <si>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</si>
  <si>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</si>
  <si>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Гардашова Тамара Павловна</t>
  </si>
  <si>
    <t>Котельная магазина "Магнит"</t>
  </si>
  <si>
    <t>ИП Баширова Гулли Рахман кызы</t>
  </si>
  <si>
    <t>Фролов В.Г.</t>
  </si>
  <si>
    <t>Котельная магазина "2000 мелочей" ул. Киевская, 51</t>
  </si>
  <si>
    <t>ИП Горбунова Л. В.</t>
  </si>
  <si>
    <t>Котельная магазина "Эконом"</t>
  </si>
  <si>
    <t>Рашидова Н.И.к.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</si>
  <si>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</si>
  <si>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</si>
  <si>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</si>
  <si>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</si>
  <si>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</si>
  <si>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</si>
  <si>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</si>
  <si>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Безруков Дмитрий Владимирович</t>
  </si>
  <si>
    <t>Котельная №1 железнодорожного микрорайона</t>
  </si>
  <si>
    <t>СВЕРД ж. д. ОАО "РЖД"</t>
  </si>
  <si>
    <t>ИП Водопьянова Ирина Дмитриевна</t>
  </si>
  <si>
    <t>ООО "ЭКО Ресурс"</t>
  </si>
  <si>
    <t>Котельная СТО ул.Калинина,44б</t>
  </si>
  <si>
    <t>Владимиров С.В.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</si>
  <si>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</si>
  <si>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</si>
  <si>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</si>
  <si>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</si>
  <si>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ИП Грачев О.А.</t>
  </si>
  <si>
    <t>Котельная торговых помещений, г. Советский, ул.Железнодорожная,19</t>
  </si>
  <si>
    <t>Пириев Тамерлан Фарман оглы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</si>
  <si>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</si>
  <si>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</si>
  <si>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</si>
  <si>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</si>
  <si>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</si>
  <si>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</si>
  <si>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ИП Василиненко Юрий Вячеславович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</si>
  <si>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</si>
  <si>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</si>
  <si>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</si>
  <si>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ИП Алексеева Н. Х.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</si>
  <si>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</si>
  <si>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</si>
  <si>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</si>
  <si>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</si>
  <si>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</si>
  <si>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</si>
  <si>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Коржук Л.Ф.</t>
  </si>
  <si>
    <t>Котельная Конторы нижнего склада</t>
  </si>
  <si>
    <t>Котельная магазина "Мебель" ул. Пихтовая, 6</t>
  </si>
  <si>
    <t>ИП Глухова Л. Д.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</si>
  <si>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</si>
  <si>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</si>
  <si>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</si>
  <si>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</si>
  <si>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</si>
  <si>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</si>
  <si>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</si>
  <si>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ИП Марданов Ф. И.о.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</si>
  <si>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</si>
  <si>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</si>
  <si>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</si>
  <si>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</si>
  <si>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</si>
  <si>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</si>
  <si>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</si>
  <si>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ИП Дикунов А. 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</si>
  <si>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</si>
  <si>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</si>
  <si>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</si>
  <si>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</si>
  <si>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</si>
  <si>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</si>
  <si>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</si>
  <si>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</si>
  <si>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</si>
  <si>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</si>
  <si>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</si>
  <si>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</si>
  <si>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</si>
  <si>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Цвеклов Василий Васильевич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</si>
  <si>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</si>
  <si>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</si>
  <si>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</si>
  <si>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</si>
  <si>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</si>
  <si>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</si>
  <si>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</si>
  <si>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</si>
  <si>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</si>
  <si>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</si>
  <si>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</si>
  <si>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</si>
  <si>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</si>
  <si>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</si>
  <si>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</si>
  <si>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</si>
  <si>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</si>
  <si>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</si>
  <si>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</si>
  <si>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</si>
  <si>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</si>
  <si>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Дорожкин Сергей Петрович</t>
  </si>
  <si>
    <t>Котельная церкви</t>
  </si>
  <si>
    <t>Мельниченко Ф. И.</t>
  </si>
  <si>
    <t>ГРС Октябрьский</t>
  </si>
  <si>
    <t>Котельная магазина "Кристина" пер.Больничный,14</t>
  </si>
  <si>
    <t>ИП Рахлинская И. В.</t>
  </si>
  <si>
    <t>ООО "ГАРАНТ"</t>
  </si>
  <si>
    <t>Котельная магазина "Руслан"</t>
  </si>
  <si>
    <t>ИП Шихмагомедов Майдулла Ханбалович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</si>
  <si>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</si>
  <si>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</si>
  <si>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</si>
  <si>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</si>
  <si>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ИП Шеина О. Ф.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</si>
  <si>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</si>
  <si>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</si>
  <si>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</si>
  <si>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</si>
  <si>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</si>
  <si>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</si>
  <si>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</si>
  <si>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</si>
  <si>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Созонов Владимир Андреевич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</si>
  <si>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</si>
  <si>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</si>
  <si>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</si>
  <si>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</si>
  <si>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</si>
  <si>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</si>
  <si>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</si>
  <si>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ИП Масленцова С.Ю.</t>
  </si>
  <si>
    <t>Население ГРС Октябрьский</t>
  </si>
  <si>
    <t>Котельная магазина "Светлана" ул.Чапаева,15а</t>
  </si>
  <si>
    <t>ИП Глазырина А. А.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</si>
  <si>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</si>
  <si>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</si>
  <si>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</si>
  <si>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</si>
  <si>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</si>
  <si>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</si>
  <si>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</si>
  <si>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ИП Самойлов А. Л.</t>
  </si>
  <si>
    <t>Котельная №2, п. Октябрьское, ул.Пионерская, 17 Б</t>
  </si>
  <si>
    <t>МП МО Октябрьский район "Обьтеплопром"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</si>
  <si>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</si>
  <si>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</si>
  <si>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</si>
  <si>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</si>
  <si>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</si>
  <si>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</si>
  <si>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ИП Михневич Евгения Вячеславовна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</si>
  <si>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</si>
  <si>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</si>
  <si>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</si>
  <si>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</si>
  <si>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</si>
  <si>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ИП Парыгина В. В.</t>
  </si>
  <si>
    <t>Детский сад "Солнышко", ул.Дзержинского,14</t>
  </si>
  <si>
    <t>МБДОУ "ДСОВ "Солнышко"</t>
  </si>
  <si>
    <t>Газоснабжение бани</t>
  </si>
  <si>
    <t>ИП Горячук Монура Маратовна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</si>
  <si>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</si>
  <si>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</si>
  <si>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</si>
  <si>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</si>
  <si>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</si>
  <si>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</si>
  <si>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</si>
  <si>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</si>
  <si>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</si>
  <si>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</si>
  <si>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</si>
  <si>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ИП Бочкарев А. И.</t>
  </si>
  <si>
    <t>Газоснабжение этнографического музейного комплекса</t>
  </si>
  <si>
    <t>МАУК "Центр историко - культурного наследия "Касум ёх"</t>
  </si>
  <si>
    <t>ИП Бабиков Л.Н.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</si>
  <si>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</si>
  <si>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</si>
  <si>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</si>
  <si>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</si>
  <si>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</si>
  <si>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</si>
  <si>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</si>
  <si>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</si>
  <si>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</si>
  <si>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</si>
  <si>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</si>
  <si>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</si>
  <si>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</si>
  <si>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</si>
  <si>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</si>
  <si>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</si>
  <si>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</si>
  <si>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Альмерзаев Вахид Ахданович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</si>
  <si>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</si>
  <si>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</si>
  <si>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</si>
  <si>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</si>
  <si>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</si>
  <si>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</si>
  <si>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</si>
  <si>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</si>
  <si>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</si>
  <si>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ИП Петрунина Н.П.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</si>
  <si>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</si>
  <si>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</si>
  <si>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</si>
  <si>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</si>
  <si>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</si>
  <si>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</si>
  <si>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</si>
  <si>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ИП Камалова Е. Т.</t>
  </si>
  <si>
    <t>Котельная магазина "Шиномонтаж" ул.Центральная,37</t>
  </si>
  <si>
    <t>Напалков В. А.</t>
  </si>
  <si>
    <t>Газоснабжение магазина "Автомобилист", п.г.т.Приобье, ул.Центральная,5</t>
  </si>
  <si>
    <t>Агеев Иван Николаевич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</si>
  <si>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</si>
  <si>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</si>
  <si>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</si>
  <si>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</si>
  <si>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Шерстков Сергей Анатольевич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</si>
  <si>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</si>
  <si>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</si>
  <si>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</si>
  <si>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</si>
  <si>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</si>
  <si>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</si>
  <si>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Киселева Елена Николаевна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</si>
  <si>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</si>
  <si>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</si>
  <si>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</si>
  <si>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</si>
  <si>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</si>
  <si>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ИП Тюринов Александр Викторович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</si>
  <si>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</si>
  <si>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</si>
  <si>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</si>
  <si>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</si>
  <si>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</si>
  <si>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ИП Ажимов А.В.</t>
  </si>
  <si>
    <t>Будько Алексей Васильевич</t>
  </si>
  <si>
    <t>Котельная УМТО №1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</si>
  <si>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</si>
  <si>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</si>
  <si>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</si>
  <si>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</si>
  <si>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</si>
  <si>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</si>
  <si>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</si>
  <si>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</si>
  <si>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</si>
  <si>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</si>
  <si>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</si>
  <si>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Мазуренко Дмитрий Эдуардович</t>
  </si>
  <si>
    <t>ООО «УРАЛСТРОЙСНАБ»</t>
  </si>
  <si>
    <t>ИП Правосуд Николай Иванович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</si>
  <si>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</si>
  <si>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</si>
  <si>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</si>
  <si>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</si>
  <si>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</si>
  <si>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</si>
  <si>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</si>
  <si>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ИП Вийтович С.И.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</si>
  <si>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</si>
  <si>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</si>
  <si>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</si>
  <si>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Петухов С.А.</t>
  </si>
  <si>
    <t>Котельная магазина "Северный"</t>
  </si>
  <si>
    <t>Котельная ангара пер.Телевизионный,4</t>
  </si>
  <si>
    <t>ИП Ворохубенко Э.В.</t>
  </si>
  <si>
    <t>Газоснабжение многоквартирного жилого дома, п.г.т. Приобье, мкр.Юбилейный, д.5 (ПНР)</t>
  </si>
  <si>
    <t>Газоснабжение магазина, пгт. Приобье, ул. Строителей, 21 "Б"</t>
  </si>
  <si>
    <t>Фумжи Любовь Ивановна</t>
  </si>
  <si>
    <t>Котельная животноводческой фермы, р.п. Приобье, ул.Центральная, 9/3</t>
  </si>
  <si>
    <t>ИП Попов А. Ф.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</si>
  <si>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</si>
  <si>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</si>
  <si>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</si>
  <si>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Джавадов Джавид Джавад оглы</t>
  </si>
  <si>
    <t>Газоснабжение офисного здания</t>
  </si>
  <si>
    <t>Котельная магазина ул.Крымская,53</t>
  </si>
  <si>
    <t>ИП Утенкова А.В.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</si>
  <si>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</si>
  <si>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</si>
  <si>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</si>
  <si>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</si>
  <si>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</si>
  <si>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ИП Иванова С.Н.</t>
  </si>
  <si>
    <t>Газоснабжение промбазы</t>
  </si>
  <si>
    <t>ООО "Партнер"</t>
  </si>
  <si>
    <t>Газоснабжение магазина "Архимед"</t>
  </si>
  <si>
    <t>ИП Мещангин В.Ф.</t>
  </si>
  <si>
    <t>ООО ЧОО "Прогрессия"</t>
  </si>
  <si>
    <t>Котельная магазина "Кабриолет" ул.Строителей,25</t>
  </si>
  <si>
    <t>ИП Фумжи Н.И.</t>
  </si>
  <si>
    <t>Население ГРС Сергино</t>
  </si>
  <si>
    <t>Котельная производственных помещений ул.Береговая,20а</t>
  </si>
  <si>
    <t>ИП Смертин Александр Викторович</t>
  </si>
  <si>
    <t>Котельная склада стройматериалов ул.Береговая,20а</t>
  </si>
  <si>
    <t>Газоснабжение торгового центра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</si>
  <si>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</si>
  <si>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</si>
  <si>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</si>
  <si>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ИП Юркин Сергей Викторович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</si>
  <si>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</si>
  <si>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</si>
  <si>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</si>
  <si>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</si>
  <si>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Пирманов Шавкат Охунович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</si>
  <si>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</si>
  <si>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</si>
  <si>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</si>
  <si>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Асаёнок А.Н.</t>
  </si>
  <si>
    <t>Иванча С. А.</t>
  </si>
  <si>
    <t>Котельная здания "КБО"</t>
  </si>
  <si>
    <t>ИП Кравцова Ирина Николаевна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</si>
  <si>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</si>
  <si>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</si>
  <si>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</si>
  <si>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ИП Тютимова Любовь Яковлевна</t>
  </si>
  <si>
    <t>Алмерзаев Руслан Агданович</t>
  </si>
  <si>
    <t>Котельная хлебопекарни ул.Центральная,9</t>
  </si>
  <si>
    <t>ИП Радковский Федор Федорович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</si>
  <si>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</si>
  <si>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</si>
  <si>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</si>
  <si>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ИП Забитов И. М.</t>
  </si>
  <si>
    <t>ИП Сатучин М.Р.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</si>
  <si>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</si>
  <si>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</si>
  <si>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</si>
  <si>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Панюкова Любовь Киприяновна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</si>
  <si>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</si>
  <si>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</si>
  <si>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</si>
  <si>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</si>
  <si>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</si>
  <si>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</si>
  <si>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</si>
  <si>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ПО "Полноватский рыбкооп"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</si>
  <si>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</si>
  <si>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</si>
  <si>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</si>
  <si>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</si>
  <si>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</si>
  <si>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</si>
  <si>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</si>
  <si>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</si>
  <si>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</si>
  <si>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</si>
  <si>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</si>
  <si>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</si>
  <si>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</si>
  <si>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</si>
  <si>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</si>
  <si>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</si>
  <si>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ИП Зазвонова О.Ю.</t>
  </si>
  <si>
    <t>Газоснабжение пекарни, с.Шеркалы, ул.Нестерова,д.44, корп.А</t>
  </si>
  <si>
    <t>Попова Татьяна Ивановна</t>
  </si>
  <si>
    <t>Котельная магазина "Огонек" ул.Нестерова,29а</t>
  </si>
  <si>
    <t>ИП Ямзина Нина Николаевна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</si>
  <si>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</si>
  <si>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</si>
  <si>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</si>
  <si>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</si>
  <si>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</si>
  <si>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</si>
  <si>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ИП Кузнецова Н.Н.</t>
  </si>
  <si>
    <t>Котельная магазина "Надежда" ул.Мира,33а</t>
  </si>
  <si>
    <t>ИП Мурашова И. С.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</si>
  <si>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</si>
  <si>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</si>
  <si>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</si>
  <si>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</si>
  <si>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</si>
  <si>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</si>
  <si>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</si>
  <si>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</si>
  <si>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</si>
  <si>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</si>
  <si>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</si>
  <si>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</si>
  <si>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Фиско А.Б.</t>
  </si>
  <si>
    <t>Котельная магазина "Интерьер" ул.Строителей,22</t>
  </si>
  <si>
    <t>ИП Быков Иван Александрович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</si>
  <si>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</si>
  <si>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</si>
  <si>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</si>
  <si>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</si>
  <si>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</si>
  <si>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ИП Рашкуев А.Б.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</si>
  <si>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</si>
  <si>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</si>
  <si>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</si>
  <si>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</si>
  <si>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</si>
  <si>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</si>
  <si>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</si>
  <si>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</si>
  <si>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</si>
  <si>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</si>
  <si>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Базеян Аркадий Ваагович</t>
  </si>
  <si>
    <t>Газоснабжение СТО, г.Белоярский, ул. Центральная, 29</t>
  </si>
  <si>
    <t>Блочная котельная, 170 кВт</t>
  </si>
  <si>
    <t>ИП Петров Владимир Анатольевич</t>
  </si>
  <si>
    <t>Блочно-модульная котельная</t>
  </si>
  <si>
    <t>УМП "УПТК"</t>
  </si>
  <si>
    <t>Склад</t>
  </si>
  <si>
    <t>Тудрий С.П.</t>
  </si>
  <si>
    <t>Тюваев С. Ф.</t>
  </si>
  <si>
    <t>Котельная торгово- производственного комплекса</t>
  </si>
  <si>
    <t>Базеян С.В.</t>
  </si>
  <si>
    <t>ООО "Приоритет"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</si>
  <si>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</si>
  <si>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</si>
  <si>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</si>
  <si>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</si>
  <si>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</si>
  <si>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</si>
  <si>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ИП Хинчагов Эрнест Ергенович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</si>
  <si>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</si>
  <si>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</si>
  <si>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</si>
  <si>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</si>
  <si>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</si>
  <si>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</si>
  <si>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</si>
  <si>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ИП Бакуль А.И.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</si>
  <si>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</si>
  <si>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</si>
  <si>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</si>
  <si>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</si>
  <si>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</si>
  <si>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</si>
  <si>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</si>
  <si>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</si>
  <si>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</si>
  <si>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</si>
  <si>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ИП Гриднева М.Ф.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</si>
  <si>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</si>
  <si>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</si>
  <si>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</si>
  <si>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</si>
  <si>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</si>
  <si>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</si>
  <si>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ООО "Универсал"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</si>
  <si>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</si>
  <si>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</si>
  <si>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</si>
  <si>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</si>
  <si>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ИП Назаренко Юрий Леонидович</t>
  </si>
  <si>
    <t>Котельная торгового центра кв.Южный,11</t>
  </si>
  <si>
    <t>ИП Талипов И.М.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</si>
  <si>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</si>
  <si>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</si>
  <si>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</si>
  <si>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</si>
  <si>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</si>
  <si>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ИП Лемтюгин В. А.</t>
  </si>
  <si>
    <t>Котельная учебной базы</t>
  </si>
  <si>
    <t>БУ "Белоярский политехнический колледж"</t>
  </si>
  <si>
    <t>Котельная магазина в мкр.№6</t>
  </si>
  <si>
    <t>Сидорик Татьяна Михайловна</t>
  </si>
  <si>
    <t>ГРС п. Агириш</t>
  </si>
  <si>
    <t>Рошко Илья Юрьевич</t>
  </si>
  <si>
    <t>Газоснабжение магазина "Ионесси", п.г.т. Агириш, ул. Дзержинского, д.4, пом.2</t>
  </si>
  <si>
    <t>ИП Глазкова Г.Н.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</si>
  <si>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</si>
  <si>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</si>
  <si>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</si>
  <si>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</si>
  <si>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</si>
  <si>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</si>
  <si>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</si>
  <si>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</si>
  <si>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</si>
  <si>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</si>
  <si>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</si>
  <si>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ИП Колесникова Е.А.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</si>
  <si>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</si>
  <si>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</si>
  <si>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</si>
  <si>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</si>
  <si>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</si>
  <si>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</si>
  <si>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</si>
  <si>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</si>
  <si>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</si>
  <si>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</si>
  <si>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</si>
  <si>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3</t>
  </si>
  <si>
    <t>6</t>
  </si>
  <si>
    <t>5</t>
  </si>
  <si>
    <t>0</t>
  </si>
  <si>
    <t>Асфальто-бетонный завод ДС-158</t>
  </si>
  <si>
    <t>4</t>
  </si>
  <si>
    <t>7</t>
  </si>
  <si>
    <t>МБУ КСК "Орион" г.п. Малиновский</t>
  </si>
  <si>
    <t>Котельная супермаркета "Гранд"</t>
  </si>
  <si>
    <t>Асфальто-бетонный завод</t>
  </si>
  <si>
    <t>Котельная оптово-розничного склада</t>
  </si>
  <si>
    <t>Котельная магазина "Книги"</t>
  </si>
  <si>
    <t>ИП Бажин Алексей Николаевич</t>
  </si>
  <si>
    <t>ООО "ДОРИНВЕСТ"</t>
  </si>
  <si>
    <t>Новрузов Али Вилаят Оглы</t>
  </si>
  <si>
    <t>ООО "МИША"</t>
  </si>
  <si>
    <t>ИП Макеев В.В.</t>
  </si>
  <si>
    <t>АБЗ "Тельтомат-100" промзона2,№12</t>
  </si>
  <si>
    <t>ООО "СУ-926"</t>
  </si>
  <si>
    <t>на (за) 2019 год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</si>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</sst>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/>
    <xf numFmtId="0" fontId="5" fillId="0" borderId="4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1" customFormat="1" ht="60" x14ac:dyDescent="0.25">
      <c r="A22" s="63" t="s">
        <v>18</v>
      </c>
      <c r="B22" s="9" t="s">
        <v>19</v>
      </c>
      <c r="C22" s="9" t="s">
        <v>20</v>
      </c>
      <c r="D22" s="10">
        <v>6</v>
      </c>
      <c r="E22" s="11">
        <v>1.4999999999999999E-2</v>
      </c>
      <c r="F22" s="11">
        <v>9.1859999999999997E-3</v>
      </c>
      <c r="G22" s="12">
        <f t="shared" ref="G22:G85" si="0">SUM(E22-F22)</f>
        <v>5.8139999999999997E-3</v>
      </c>
    </row>
    <row r="23" spans="1:7" s="1" customFormat="1" ht="60" x14ac:dyDescent="0.25">
      <c r="A23" s="62"/>
      <c r="B23" s="13" t="s">
        <v>21</v>
      </c>
      <c r="C23" s="13" t="s">
        <v>20</v>
      </c>
      <c r="D23" s="14">
        <v>5</v>
      </c>
      <c r="E23" s="15">
        <v>2.1000000000000001E-2</v>
      </c>
      <c r="F23" s="15">
        <v>3.9560000000000005E-2</v>
      </c>
      <c r="G23" s="16">
        <f t="shared" si="0"/>
        <v>-1.8560000000000004E-2</v>
      </c>
    </row>
    <row r="24" spans="1:7" s="1" customFormat="1" ht="60" x14ac:dyDescent="0.25">
      <c r="A24" s="62"/>
      <c r="B24" s="13" t="s">
        <v>22</v>
      </c>
      <c r="C24" s="13" t="s">
        <v>20</v>
      </c>
      <c r="D24" s="14">
        <v>6</v>
      </c>
      <c r="E24" s="15">
        <v>2.5000000000000001E-3</v>
      </c>
      <c r="F24" s="15">
        <v>1.325E-3</v>
      </c>
      <c r="G24" s="16">
        <f t="shared" si="0"/>
        <v>1.175E-3</v>
      </c>
    </row>
    <row r="25" spans="1:7" s="1" customFormat="1" ht="53.25" customHeight="1" x14ac:dyDescent="0.25">
      <c r="A25" s="62"/>
      <c r="B25" s="13" t="s">
        <v>23</v>
      </c>
      <c r="C25" s="13" t="s">
        <v>20</v>
      </c>
      <c r="D25" s="14">
        <v>5</v>
      </c>
      <c r="E25" s="15">
        <v>0.11</v>
      </c>
      <c r="F25" s="15">
        <v>9.9392999999999995E-2</v>
      </c>
      <c r="G25" s="16">
        <f t="shared" si="0"/>
        <v>1.0607000000000005E-2</v>
      </c>
    </row>
    <row r="26" spans="1:7" s="1" customFormat="1" ht="30" x14ac:dyDescent="0.25">
      <c r="A26" s="62"/>
      <c r="B26" s="13" t="s">
        <v>24</v>
      </c>
      <c r="C26" s="13" t="s">
        <v>25</v>
      </c>
      <c r="D26" s="14">
        <v>8</v>
      </c>
      <c r="E26" s="15">
        <v>0.01</v>
      </c>
      <c r="F26" s="15">
        <v>1.1561E-2</v>
      </c>
      <c r="G26" s="16">
        <f t="shared" si="0"/>
        <v>-1.5609999999999999E-3</v>
      </c>
    </row>
    <row r="27" spans="1:7" s="1" customFormat="1" ht="66" customHeight="1" x14ac:dyDescent="0.25">
      <c r="A27" s="62"/>
      <c r="B27" s="13" t="s">
        <v>26</v>
      </c>
      <c r="C27" s="13" t="s">
        <v>27</v>
      </c>
      <c r="D27" s="14">
        <v>3</v>
      </c>
      <c r="E27" s="15">
        <v>8.3099999999999992E-4</v>
      </c>
      <c r="F27" s="15">
        <v>8.3099999999999992E-4</v>
      </c>
      <c r="G27" s="16">
        <f t="shared" si="0"/>
        <v>0</v>
      </c>
    </row>
    <row r="28" spans="1:7" s="1" customFormat="1" ht="45" x14ac:dyDescent="0.25">
      <c r="A28" s="62"/>
      <c r="B28" s="13" t="s">
        <v>28</v>
      </c>
      <c r="C28" s="13" t="s">
        <v>27</v>
      </c>
      <c r="D28" s="14">
        <v>3</v>
      </c>
      <c r="E28" s="15">
        <v>3.3432999999999997E-2</v>
      </c>
      <c r="F28" s="15">
        <v>3.3432999999999997E-2</v>
      </c>
      <c r="G28" s="16">
        <f t="shared" si="0"/>
        <v>0</v>
      </c>
    </row>
    <row r="29" spans="1:7" s="1" customFormat="1" ht="45" x14ac:dyDescent="0.25">
      <c r="A29" s="62"/>
      <c r="B29" s="13" t="s">
        <v>29</v>
      </c>
      <c r="C29" s="13" t="s">
        <v>27</v>
      </c>
      <c r="D29" s="14">
        <v>3</v>
      </c>
      <c r="E29" s="15">
        <v>4.1399999999999998E-4</v>
      </c>
      <c r="F29" s="15">
        <v>4.1399999999999998E-4</v>
      </c>
      <c r="G29" s="16">
        <f t="shared" si="0"/>
        <v>0</v>
      </c>
    </row>
    <row r="30" spans="1:7" s="1" customFormat="1" ht="45" x14ac:dyDescent="0.25">
      <c r="A30" s="62" t="s">
        <v>30</v>
      </c>
      <c r="B30" s="13" t="s">
        <v>31</v>
      </c>
      <c r="C30" s="13" t="s">
        <v>32</v>
      </c>
      <c r="D30" s="14">
        <v>6</v>
      </c>
      <c r="E30" s="15">
        <v>1.0999999999999999E-2</v>
      </c>
      <c r="F30" s="15">
        <v>8.8500000000000002E-3</v>
      </c>
      <c r="G30" s="16">
        <f t="shared" si="0"/>
        <v>2.1499999999999991E-3</v>
      </c>
    </row>
    <row r="31" spans="1:7" s="1" customFormat="1" ht="45" x14ac:dyDescent="0.25">
      <c r="A31" s="62"/>
      <c r="B31" s="13" t="s">
        <v>33</v>
      </c>
      <c r="C31" s="13" t="s">
        <v>32</v>
      </c>
      <c r="D31" s="14">
        <v>6</v>
      </c>
      <c r="E31" s="15">
        <v>1.4E-2</v>
      </c>
      <c r="F31" s="15">
        <v>5.953E-3</v>
      </c>
      <c r="G31" s="16">
        <f t="shared" si="0"/>
        <v>8.0470000000000003E-3</v>
      </c>
    </row>
    <row r="32" spans="1:7" s="1" customFormat="1" ht="30" x14ac:dyDescent="0.25">
      <c r="A32" s="62"/>
      <c r="B32" s="13" t="s">
        <v>34</v>
      </c>
      <c r="C32" s="13" t="s">
        <v>35</v>
      </c>
      <c r="D32" s="14">
        <v>6</v>
      </c>
      <c r="E32" s="15">
        <v>3.0000000000000001E-3</v>
      </c>
      <c r="F32" s="15">
        <v>9.3500000000000007E-4</v>
      </c>
      <c r="G32" s="16">
        <f t="shared" si="0"/>
        <v>2.065E-3</v>
      </c>
    </row>
    <row r="33" spans="1:7" s="1" customFormat="1" ht="30" x14ac:dyDescent="0.25">
      <c r="A33" s="62"/>
      <c r="B33" s="13" t="s">
        <v>36</v>
      </c>
      <c r="C33" s="13" t="s">
        <v>37</v>
      </c>
      <c r="D33" s="14">
        <v>6</v>
      </c>
      <c r="E33" s="15">
        <v>3.0000000000000001E-3</v>
      </c>
      <c r="F33" s="15">
        <v>2.9970000000000001E-3</v>
      </c>
      <c r="G33" s="16">
        <f t="shared" si="0"/>
        <v>2.9999999999999645E-6</v>
      </c>
    </row>
    <row r="34" spans="1:7" s="1" customFormat="1" ht="30" x14ac:dyDescent="0.25">
      <c r="A34" s="62"/>
      <c r="B34" s="13" t="s">
        <v>38</v>
      </c>
      <c r="C34" s="13" t="s">
        <v>39</v>
      </c>
      <c r="D34" s="14">
        <v>7</v>
      </c>
      <c r="E34" s="15">
        <v>1E-3</v>
      </c>
      <c r="F34" s="15">
        <v>1.8520000000000001E-3</v>
      </c>
      <c r="G34" s="16">
        <f t="shared" si="0"/>
        <v>-8.5200000000000011E-4</v>
      </c>
    </row>
    <row r="35" spans="1:7" s="1" customFormat="1" ht="30" x14ac:dyDescent="0.25">
      <c r="A35" s="62"/>
      <c r="B35" s="13" t="s">
        <v>40</v>
      </c>
      <c r="C35" s="13" t="s">
        <v>41</v>
      </c>
      <c r="D35" s="14">
        <v>6</v>
      </c>
      <c r="E35" s="15">
        <v>2E-3</v>
      </c>
      <c r="F35" s="15">
        <v>4.4999999999999999E-4</v>
      </c>
      <c r="G35" s="16">
        <f t="shared" si="0"/>
        <v>1.5500000000000002E-3</v>
      </c>
    </row>
    <row r="36" spans="1:7" s="1" customFormat="1" ht="30" x14ac:dyDescent="0.25">
      <c r="A36" s="62"/>
      <c r="B36" s="13" t="s">
        <v>42</v>
      </c>
      <c r="C36" s="13" t="s">
        <v>43</v>
      </c>
      <c r="D36" s="14">
        <v>6</v>
      </c>
      <c r="E36" s="15">
        <v>2E-3</v>
      </c>
      <c r="F36" s="15">
        <v>1.1790000000000001E-3</v>
      </c>
      <c r="G36" s="16">
        <f t="shared" si="0"/>
        <v>8.209999999999999E-4</v>
      </c>
    </row>
    <row r="37" spans="1:7" s="1" customFormat="1" ht="30" x14ac:dyDescent="0.25">
      <c r="A37" s="62"/>
      <c r="B37" s="13" t="s">
        <v>44</v>
      </c>
      <c r="C37" s="13" t="s">
        <v>45</v>
      </c>
      <c r="D37" s="14">
        <v>6</v>
      </c>
      <c r="E37" s="15">
        <v>2.5999999999999999E-3</v>
      </c>
      <c r="F37" s="15">
        <v>2.9369999999999999E-3</v>
      </c>
      <c r="G37" s="16">
        <f t="shared" si="0"/>
        <v>-3.3700000000000006E-4</v>
      </c>
    </row>
    <row r="38" spans="1:7" s="1" customFormat="1" ht="30" x14ac:dyDescent="0.25">
      <c r="A38" s="62"/>
      <c r="B38" s="13" t="s">
        <v>46</v>
      </c>
      <c r="C38" s="13" t="s">
        <v>47</v>
      </c>
      <c r="D38" s="14">
        <v>5</v>
      </c>
      <c r="E38" s="15">
        <v>3.4000000000000002E-2</v>
      </c>
      <c r="F38" s="15">
        <v>6.0185000000000002E-2</v>
      </c>
      <c r="G38" s="16">
        <f t="shared" si="0"/>
        <v>-2.6185E-2</v>
      </c>
    </row>
    <row r="39" spans="1:7" s="1" customFormat="1" ht="30" x14ac:dyDescent="0.25">
      <c r="A39" s="62"/>
      <c r="B39" s="13" t="s">
        <v>48</v>
      </c>
      <c r="C39" s="13" t="s">
        <v>47</v>
      </c>
      <c r="D39" s="14">
        <v>6</v>
      </c>
      <c r="E39" s="15">
        <v>1.6E-2</v>
      </c>
      <c r="F39" s="15">
        <v>1.9715E-2</v>
      </c>
      <c r="G39" s="16">
        <f t="shared" si="0"/>
        <v>-3.7149999999999996E-3</v>
      </c>
    </row>
    <row r="40" spans="1:7" s="1" customFormat="1" ht="30" x14ac:dyDescent="0.25">
      <c r="A40" s="62"/>
      <c r="B40" s="13" t="s">
        <v>49</v>
      </c>
      <c r="C40" s="13" t="s">
        <v>50</v>
      </c>
      <c r="D40" s="14">
        <v>6</v>
      </c>
      <c r="E40" s="15">
        <v>1.8E-3</v>
      </c>
      <c r="F40" s="15">
        <v>1.4039999999999999E-3</v>
      </c>
      <c r="G40" s="16">
        <f t="shared" si="0"/>
        <v>3.9600000000000008E-4</v>
      </c>
    </row>
    <row r="41" spans="1:7" s="1" customFormat="1" x14ac:dyDescent="0.25">
      <c r="A41" s="62"/>
      <c r="B41" s="13" t="s">
        <v>51</v>
      </c>
      <c r="C41" s="13" t="s">
        <v>52</v>
      </c>
      <c r="D41" s="14">
        <v>6</v>
      </c>
      <c r="E41" s="15">
        <v>5.0000000000000001E-3</v>
      </c>
      <c r="F41" s="15">
        <v>5.1219999999999998E-3</v>
      </c>
      <c r="G41" s="16">
        <f t="shared" si="0"/>
        <v>-1.2199999999999971E-4</v>
      </c>
    </row>
    <row r="42" spans="1:7" s="1" customFormat="1" ht="30" x14ac:dyDescent="0.25">
      <c r="A42" s="62"/>
      <c r="B42" s="13" t="s">
        <v>53</v>
      </c>
      <c r="C42" s="13" t="s">
        <v>54</v>
      </c>
      <c r="D42" s="14">
        <v>6</v>
      </c>
      <c r="E42" s="15">
        <v>2.5000000000000001E-3</v>
      </c>
      <c r="F42" s="15">
        <v>2.104E-3</v>
      </c>
      <c r="G42" s="16">
        <f t="shared" si="0"/>
        <v>3.9600000000000008E-4</v>
      </c>
    </row>
    <row r="43" spans="1:7" s="1" customFormat="1" ht="30" x14ac:dyDescent="0.25">
      <c r="A43" s="62"/>
      <c r="B43" s="13" t="s">
        <v>55</v>
      </c>
      <c r="C43" s="13" t="s">
        <v>56</v>
      </c>
      <c r="D43" s="14">
        <v>6</v>
      </c>
      <c r="E43" s="15">
        <v>5.0000000000000001E-4</v>
      </c>
      <c r="F43" s="15">
        <v>2.6819999999999999E-3</v>
      </c>
      <c r="G43" s="16">
        <f t="shared" si="0"/>
        <v>-2.1819999999999999E-3</v>
      </c>
    </row>
    <row r="44" spans="1:7" s="1" customFormat="1" ht="30" x14ac:dyDescent="0.25">
      <c r="A44" s="62"/>
      <c r="B44" s="13" t="s">
        <v>57</v>
      </c>
      <c r="C44" s="13" t="s">
        <v>58</v>
      </c>
      <c r="D44" s="14">
        <v>6</v>
      </c>
      <c r="E44" s="15">
        <v>1.9002999999999999E-2</v>
      </c>
      <c r="F44" s="15">
        <v>6.7270000000000003E-3</v>
      </c>
      <c r="G44" s="16">
        <f t="shared" si="0"/>
        <v>1.2275999999999999E-2</v>
      </c>
    </row>
    <row r="45" spans="1:7" s="1" customFormat="1" ht="30" x14ac:dyDescent="0.25">
      <c r="A45" s="62"/>
      <c r="B45" s="13" t="s">
        <v>59</v>
      </c>
      <c r="C45" s="13" t="s">
        <v>60</v>
      </c>
      <c r="D45" s="14">
        <v>6</v>
      </c>
      <c r="E45" s="15">
        <v>6.0000000000000001E-3</v>
      </c>
      <c r="F45" s="15">
        <v>3.1360000000000003E-3</v>
      </c>
      <c r="G45" s="16">
        <f t="shared" si="0"/>
        <v>2.8639999999999998E-3</v>
      </c>
    </row>
    <row r="46" spans="1:7" s="1" customFormat="1" ht="30" x14ac:dyDescent="0.25">
      <c r="A46" s="62"/>
      <c r="B46" s="13" t="s">
        <v>61</v>
      </c>
      <c r="C46" s="13" t="s">
        <v>62</v>
      </c>
      <c r="D46" s="14">
        <v>6</v>
      </c>
      <c r="E46" s="15">
        <v>3.5999999999999999E-3</v>
      </c>
      <c r="F46" s="15">
        <v>2.8809999999999999E-3</v>
      </c>
      <c r="G46" s="16">
        <f t="shared" si="0"/>
        <v>7.1900000000000002E-4</v>
      </c>
    </row>
    <row r="47" spans="1:7" s="1" customFormat="1" ht="30" x14ac:dyDescent="0.25">
      <c r="A47" s="62"/>
      <c r="B47" s="13" t="s">
        <v>63</v>
      </c>
      <c r="C47" s="13" t="s">
        <v>64</v>
      </c>
      <c r="D47" s="14">
        <v>6</v>
      </c>
      <c r="E47" s="15">
        <v>3.5000000000000001E-3</v>
      </c>
      <c r="F47" s="15">
        <v>2.8399999999999996E-3</v>
      </c>
      <c r="G47" s="16">
        <f t="shared" si="0"/>
        <v>6.6000000000000043E-4</v>
      </c>
    </row>
    <row r="48" spans="1:7" s="1" customFormat="1" x14ac:dyDescent="0.25">
      <c r="A48" s="62"/>
      <c r="B48" s="13" t="s">
        <v>65</v>
      </c>
      <c r="C48" s="13" t="s">
        <v>66</v>
      </c>
      <c r="D48" s="14">
        <v>6</v>
      </c>
      <c r="E48" s="15">
        <v>2.5000000000000001E-3</v>
      </c>
      <c r="F48" s="15">
        <v>2.4599999999999999E-3</v>
      </c>
      <c r="G48" s="16">
        <f t="shared" si="0"/>
        <v>4.0000000000000105E-5</v>
      </c>
    </row>
    <row r="49" spans="1:7" s="1" customFormat="1" ht="30" x14ac:dyDescent="0.25">
      <c r="A49" s="62"/>
      <c r="B49" s="13" t="s">
        <v>67</v>
      </c>
      <c r="C49" s="13" t="s">
        <v>68</v>
      </c>
      <c r="D49" s="14">
        <v>6</v>
      </c>
      <c r="E49" s="15">
        <v>5.0000000000000001E-3</v>
      </c>
      <c r="F49" s="15">
        <v>0</v>
      </c>
      <c r="G49" s="16">
        <f t="shared" si="0"/>
        <v>5.0000000000000001E-3</v>
      </c>
    </row>
    <row r="50" spans="1:7" s="1" customFormat="1" x14ac:dyDescent="0.25">
      <c r="A50" s="62"/>
      <c r="B50" s="13" t="s">
        <v>69</v>
      </c>
      <c r="C50" s="13" t="s">
        <v>70</v>
      </c>
      <c r="D50" s="14">
        <v>6</v>
      </c>
      <c r="E50" s="15">
        <v>8.0000000000000002E-3</v>
      </c>
      <c r="F50" s="15">
        <v>7.6289999999999995E-3</v>
      </c>
      <c r="G50" s="16">
        <f t="shared" si="0"/>
        <v>3.7100000000000067E-4</v>
      </c>
    </row>
    <row r="51" spans="1:7" s="1" customFormat="1" x14ac:dyDescent="0.25">
      <c r="A51" s="62"/>
      <c r="B51" s="13" t="s">
        <v>71</v>
      </c>
      <c r="C51" s="13" t="s">
        <v>72</v>
      </c>
      <c r="D51" s="14">
        <v>6</v>
      </c>
      <c r="E51" s="15">
        <v>1.8E-3</v>
      </c>
      <c r="F51" s="15">
        <v>2E-3</v>
      </c>
      <c r="G51" s="16">
        <f t="shared" si="0"/>
        <v>-2.0000000000000009E-4</v>
      </c>
    </row>
    <row r="52" spans="1:7" s="1" customFormat="1" ht="30" x14ac:dyDescent="0.25">
      <c r="A52" s="62"/>
      <c r="B52" s="13" t="s">
        <v>73</v>
      </c>
      <c r="C52" s="13" t="s">
        <v>74</v>
      </c>
      <c r="D52" s="14">
        <v>6</v>
      </c>
      <c r="E52" s="15">
        <v>2E-3</v>
      </c>
      <c r="F52" s="15">
        <v>5.8179999999999994E-3</v>
      </c>
      <c r="G52" s="16">
        <f t="shared" si="0"/>
        <v>-3.8179999999999993E-3</v>
      </c>
    </row>
    <row r="53" spans="1:7" s="1" customFormat="1" ht="30" x14ac:dyDescent="0.25">
      <c r="A53" s="62"/>
      <c r="B53" s="13" t="s">
        <v>75</v>
      </c>
      <c r="C53" s="13" t="s">
        <v>74</v>
      </c>
      <c r="D53" s="14">
        <v>6</v>
      </c>
      <c r="E53" s="15">
        <v>4.0000000000000001E-3</v>
      </c>
      <c r="F53" s="15">
        <v>3.3909999999999999E-3</v>
      </c>
      <c r="G53" s="16">
        <f t="shared" si="0"/>
        <v>6.0900000000000017E-4</v>
      </c>
    </row>
    <row r="54" spans="1:7" s="1" customFormat="1" ht="45" x14ac:dyDescent="0.25">
      <c r="A54" s="62"/>
      <c r="B54" s="13" t="s">
        <v>76</v>
      </c>
      <c r="C54" s="13" t="s">
        <v>77</v>
      </c>
      <c r="D54" s="14">
        <v>5</v>
      </c>
      <c r="E54" s="15">
        <v>0.08</v>
      </c>
      <c r="F54" s="15">
        <v>4.3659999999999997E-2</v>
      </c>
      <c r="G54" s="16">
        <f t="shared" si="0"/>
        <v>3.6340000000000004E-2</v>
      </c>
    </row>
    <row r="55" spans="1:7" s="1" customFormat="1" ht="30" x14ac:dyDescent="0.25">
      <c r="A55" s="62"/>
      <c r="B55" s="13" t="s">
        <v>78</v>
      </c>
      <c r="C55" s="13" t="s">
        <v>79</v>
      </c>
      <c r="D55" s="14">
        <v>6</v>
      </c>
      <c r="E55" s="15">
        <v>2E-3</v>
      </c>
      <c r="F55" s="15">
        <v>1.214E-3</v>
      </c>
      <c r="G55" s="16">
        <f t="shared" si="0"/>
        <v>7.8600000000000002E-4</v>
      </c>
    </row>
    <row r="56" spans="1:7" s="1" customFormat="1" ht="45" x14ac:dyDescent="0.25">
      <c r="A56" s="62"/>
      <c r="B56" s="13" t="s">
        <v>80</v>
      </c>
      <c r="C56" s="13" t="s">
        <v>81</v>
      </c>
      <c r="D56" s="14">
        <v>5</v>
      </c>
      <c r="E56" s="15">
        <v>0.04</v>
      </c>
      <c r="F56" s="15">
        <v>4.2497999999999994E-2</v>
      </c>
      <c r="G56" s="16">
        <f t="shared" si="0"/>
        <v>-2.4979999999999933E-3</v>
      </c>
    </row>
    <row r="57" spans="1:7" s="1" customFormat="1" ht="45" x14ac:dyDescent="0.25">
      <c r="A57" s="62"/>
      <c r="B57" s="13" t="s">
        <v>82</v>
      </c>
      <c r="C57" s="13" t="s">
        <v>83</v>
      </c>
      <c r="D57" s="14">
        <v>6</v>
      </c>
      <c r="E57" s="15">
        <v>6.4999999999999997E-3</v>
      </c>
      <c r="F57" s="15">
        <v>5.6130000000000008E-3</v>
      </c>
      <c r="G57" s="16">
        <f t="shared" si="0"/>
        <v>8.869999999999989E-4</v>
      </c>
    </row>
    <row r="58" spans="1:7" s="1" customFormat="1" ht="30" x14ac:dyDescent="0.25">
      <c r="A58" s="62"/>
      <c r="B58" s="13" t="s">
        <v>84</v>
      </c>
      <c r="C58" s="13" t="s">
        <v>85</v>
      </c>
      <c r="D58" s="14">
        <v>6</v>
      </c>
      <c r="E58" s="15">
        <v>5.0000000000000001E-3</v>
      </c>
      <c r="F58" s="15">
        <v>4.9509999999999997E-3</v>
      </c>
      <c r="G58" s="16">
        <f t="shared" si="0"/>
        <v>4.9000000000000432E-5</v>
      </c>
    </row>
    <row r="59" spans="1:7" s="1" customFormat="1" ht="60" x14ac:dyDescent="0.25">
      <c r="A59" s="62"/>
      <c r="B59" s="13" t="s">
        <v>86</v>
      </c>
      <c r="C59" s="13" t="s">
        <v>87</v>
      </c>
      <c r="D59" s="14">
        <v>8</v>
      </c>
      <c r="E59" s="15">
        <v>4.2999999999999997E-2</v>
      </c>
      <c r="F59" s="15">
        <v>4.5946000000000001E-2</v>
      </c>
      <c r="G59" s="16">
        <f t="shared" si="0"/>
        <v>-2.9460000000000042E-3</v>
      </c>
    </row>
    <row r="60" spans="1:7" s="1" customFormat="1" ht="45" x14ac:dyDescent="0.25">
      <c r="A60" s="62"/>
      <c r="B60" s="13" t="s">
        <v>88</v>
      </c>
      <c r="C60" s="13" t="s">
        <v>89</v>
      </c>
      <c r="D60" s="14">
        <v>6</v>
      </c>
      <c r="E60" s="15">
        <v>3.0000000000000001E-3</v>
      </c>
      <c r="F60" s="15">
        <v>2.6540000000000001E-3</v>
      </c>
      <c r="G60" s="16">
        <f t="shared" si="0"/>
        <v>3.4599999999999995E-4</v>
      </c>
    </row>
    <row r="61" spans="1:7" s="1" customFormat="1" ht="30" x14ac:dyDescent="0.25">
      <c r="A61" s="62"/>
      <c r="B61" s="13" t="s">
        <v>90</v>
      </c>
      <c r="C61" s="13" t="s">
        <v>91</v>
      </c>
      <c r="D61" s="14">
        <v>6</v>
      </c>
      <c r="E61" s="15">
        <v>2E-3</v>
      </c>
      <c r="F61" s="15">
        <v>3.3419999999999999E-3</v>
      </c>
      <c r="G61" s="16">
        <f t="shared" si="0"/>
        <v>-1.3419999999999999E-3</v>
      </c>
    </row>
    <row r="62" spans="1:7" s="1" customFormat="1" ht="45" x14ac:dyDescent="0.25">
      <c r="A62" s="62"/>
      <c r="B62" s="13" t="s">
        <v>92</v>
      </c>
      <c r="C62" s="13" t="s">
        <v>93</v>
      </c>
      <c r="D62" s="14">
        <v>5</v>
      </c>
      <c r="E62" s="15">
        <v>3.32E-2</v>
      </c>
      <c r="F62" s="15">
        <v>3.4169999999999999E-2</v>
      </c>
      <c r="G62" s="16">
        <f t="shared" si="0"/>
        <v>-9.6999999999999864E-4</v>
      </c>
    </row>
    <row r="63" spans="1:7" s="1" customFormat="1" ht="105" x14ac:dyDescent="0.25">
      <c r="A63" s="62"/>
      <c r="B63" s="13" t="s">
        <v>94</v>
      </c>
      <c r="C63" s="13" t="s">
        <v>95</v>
      </c>
      <c r="D63" s="14">
        <v>8</v>
      </c>
      <c r="E63" s="15">
        <v>1.4E-5</v>
      </c>
      <c r="F63" s="15">
        <v>0</v>
      </c>
      <c r="G63" s="16">
        <f t="shared" si="0"/>
        <v>1.4E-5</v>
      </c>
    </row>
    <row r="64" spans="1:7" s="1" customFormat="1" ht="30" x14ac:dyDescent="0.25">
      <c r="A64" s="62"/>
      <c r="B64" s="13" t="s">
        <v>96</v>
      </c>
      <c r="C64" s="13" t="s">
        <v>97</v>
      </c>
      <c r="D64" s="14">
        <v>6</v>
      </c>
      <c r="E64" s="15">
        <v>1.6000000000000001E-3</v>
      </c>
      <c r="F64" s="15">
        <v>5.1599999999999997E-4</v>
      </c>
      <c r="G64" s="16">
        <f t="shared" si="0"/>
        <v>1.0840000000000001E-3</v>
      </c>
    </row>
    <row r="65" spans="1:7" s="1" customFormat="1" ht="30" x14ac:dyDescent="0.25">
      <c r="A65" s="62"/>
      <c r="B65" s="13" t="s">
        <v>98</v>
      </c>
      <c r="C65" s="13" t="s">
        <v>99</v>
      </c>
      <c r="D65" s="14">
        <v>7</v>
      </c>
      <c r="E65" s="15">
        <v>1.5E-3</v>
      </c>
      <c r="F65" s="15">
        <v>1.8450000000000001E-3</v>
      </c>
      <c r="G65" s="16">
        <f t="shared" si="0"/>
        <v>-3.4500000000000004E-4</v>
      </c>
    </row>
    <row r="66" spans="1:7" s="1" customFormat="1" ht="45" x14ac:dyDescent="0.25">
      <c r="A66" s="62"/>
      <c r="B66" s="13" t="s">
        <v>100</v>
      </c>
      <c r="C66" s="13" t="s">
        <v>101</v>
      </c>
      <c r="D66" s="14">
        <v>4</v>
      </c>
      <c r="E66" s="15">
        <v>0.57999999999999996</v>
      </c>
      <c r="F66" s="15">
        <v>0.51577399999999995</v>
      </c>
      <c r="G66" s="16">
        <f t="shared" si="0"/>
        <v>6.4226000000000005E-2</v>
      </c>
    </row>
    <row r="67" spans="1:7" s="1" customFormat="1" ht="45" x14ac:dyDescent="0.25">
      <c r="A67" s="62"/>
      <c r="B67" s="13" t="s">
        <v>102</v>
      </c>
      <c r="C67" s="13" t="s">
        <v>101</v>
      </c>
      <c r="D67" s="14">
        <v>4</v>
      </c>
      <c r="E67" s="15">
        <v>0.3</v>
      </c>
      <c r="F67" s="15">
        <v>0.36447299999999999</v>
      </c>
      <c r="G67" s="16">
        <f t="shared" si="0"/>
        <v>-6.4473000000000003E-2</v>
      </c>
    </row>
    <row r="68" spans="1:7" s="1" customFormat="1" ht="45" x14ac:dyDescent="0.25">
      <c r="A68" s="62"/>
      <c r="B68" s="13" t="s">
        <v>103</v>
      </c>
      <c r="C68" s="13" t="s">
        <v>101</v>
      </c>
      <c r="D68" s="14">
        <v>4</v>
      </c>
      <c r="E68" s="15">
        <v>0.61</v>
      </c>
      <c r="F68" s="15">
        <v>0.46292</v>
      </c>
      <c r="G68" s="16">
        <f t="shared" si="0"/>
        <v>0.14707999999999999</v>
      </c>
    </row>
    <row r="69" spans="1:7" s="1" customFormat="1" ht="45" x14ac:dyDescent="0.25">
      <c r="A69" s="62"/>
      <c r="B69" s="13" t="s">
        <v>104</v>
      </c>
      <c r="C69" s="13" t="s">
        <v>101</v>
      </c>
      <c r="D69" s="14">
        <v>4</v>
      </c>
      <c r="E69" s="15">
        <v>1.1499999999999999</v>
      </c>
      <c r="F69" s="15">
        <v>1.1203420000000002</v>
      </c>
      <c r="G69" s="16">
        <f t="shared" si="0"/>
        <v>2.965799999999974E-2</v>
      </c>
    </row>
    <row r="70" spans="1:7" s="1" customFormat="1" ht="45" x14ac:dyDescent="0.25">
      <c r="A70" s="62"/>
      <c r="B70" s="13" t="s">
        <v>105</v>
      </c>
      <c r="C70" s="13" t="s">
        <v>101</v>
      </c>
      <c r="D70" s="14">
        <v>5</v>
      </c>
      <c r="E70" s="15">
        <v>0.02</v>
      </c>
      <c r="F70" s="15">
        <v>3.3523000000000004E-2</v>
      </c>
      <c r="G70" s="16">
        <f t="shared" si="0"/>
        <v>-1.3523000000000004E-2</v>
      </c>
    </row>
    <row r="71" spans="1:7" s="1" customFormat="1" ht="45" x14ac:dyDescent="0.25">
      <c r="A71" s="62"/>
      <c r="B71" s="13" t="s">
        <v>106</v>
      </c>
      <c r="C71" s="13" t="s">
        <v>101</v>
      </c>
      <c r="D71" s="14">
        <v>5</v>
      </c>
      <c r="E71" s="15">
        <v>1.95E-2</v>
      </c>
      <c r="F71" s="15">
        <v>1.8026E-2</v>
      </c>
      <c r="G71" s="16">
        <f t="shared" si="0"/>
        <v>1.4739999999999996E-3</v>
      </c>
    </row>
    <row r="72" spans="1:7" s="1" customFormat="1" ht="45" x14ac:dyDescent="0.25">
      <c r="A72" s="62"/>
      <c r="B72" s="13" t="s">
        <v>107</v>
      </c>
      <c r="C72" s="13" t="s">
        <v>101</v>
      </c>
      <c r="D72" s="14">
        <v>5</v>
      </c>
      <c r="E72" s="15">
        <v>0.02</v>
      </c>
      <c r="F72" s="15">
        <v>1.9851000000000001E-2</v>
      </c>
      <c r="G72" s="16">
        <f t="shared" si="0"/>
        <v>1.4899999999999983E-4</v>
      </c>
    </row>
    <row r="73" spans="1:7" s="1" customFormat="1" ht="45" x14ac:dyDescent="0.25">
      <c r="A73" s="62"/>
      <c r="B73" s="13" t="s">
        <v>108</v>
      </c>
      <c r="C73" s="13" t="s">
        <v>101</v>
      </c>
      <c r="D73" s="14">
        <v>4</v>
      </c>
      <c r="E73" s="15">
        <v>0.33500000000000002</v>
      </c>
      <c r="F73" s="15">
        <v>0.331455</v>
      </c>
      <c r="G73" s="16">
        <f t="shared" si="0"/>
        <v>3.5450000000000204E-3</v>
      </c>
    </row>
    <row r="74" spans="1:7" s="1" customFormat="1" ht="45" x14ac:dyDescent="0.25">
      <c r="A74" s="62"/>
      <c r="B74" s="13" t="s">
        <v>109</v>
      </c>
      <c r="C74" s="13" t="s">
        <v>101</v>
      </c>
      <c r="D74" s="14">
        <v>4</v>
      </c>
      <c r="E74" s="15">
        <v>0.442</v>
      </c>
      <c r="F74" s="15">
        <v>0.36815300000000001</v>
      </c>
      <c r="G74" s="16">
        <f t="shared" si="0"/>
        <v>7.3846999999999996E-2</v>
      </c>
    </row>
    <row r="75" spans="1:7" s="1" customFormat="1" ht="45" x14ac:dyDescent="0.25">
      <c r="A75" s="62"/>
      <c r="B75" s="13" t="s">
        <v>110</v>
      </c>
      <c r="C75" s="13" t="s">
        <v>101</v>
      </c>
      <c r="D75" s="14">
        <v>4</v>
      </c>
      <c r="E75" s="15">
        <v>0.36010000000000003</v>
      </c>
      <c r="F75" s="15">
        <v>0.331424</v>
      </c>
      <c r="G75" s="16">
        <f t="shared" si="0"/>
        <v>2.8676000000000035E-2</v>
      </c>
    </row>
    <row r="76" spans="1:7" s="1" customFormat="1" ht="45" x14ac:dyDescent="0.25">
      <c r="A76" s="62"/>
      <c r="B76" s="13" t="s">
        <v>111</v>
      </c>
      <c r="C76" s="13" t="s">
        <v>101</v>
      </c>
      <c r="D76" s="14">
        <v>5</v>
      </c>
      <c r="E76" s="15">
        <v>0.02</v>
      </c>
      <c r="F76" s="15">
        <v>6.4186999999999994E-2</v>
      </c>
      <c r="G76" s="16">
        <f t="shared" si="0"/>
        <v>-4.418699999999999E-2</v>
      </c>
    </row>
    <row r="77" spans="1:7" s="1" customFormat="1" ht="45" x14ac:dyDescent="0.25">
      <c r="A77" s="62"/>
      <c r="B77" s="13" t="s">
        <v>112</v>
      </c>
      <c r="C77" s="13" t="s">
        <v>101</v>
      </c>
      <c r="D77" s="14">
        <v>4</v>
      </c>
      <c r="E77" s="15">
        <v>0.6</v>
      </c>
      <c r="F77" s="15">
        <v>0.60844299999999996</v>
      </c>
      <c r="G77" s="16">
        <f t="shared" si="0"/>
        <v>-8.4429999999999783E-3</v>
      </c>
    </row>
    <row r="78" spans="1:7" s="1" customFormat="1" ht="45" x14ac:dyDescent="0.25">
      <c r="A78" s="62"/>
      <c r="B78" s="13" t="s">
        <v>113</v>
      </c>
      <c r="C78" s="13" t="s">
        <v>101</v>
      </c>
      <c r="D78" s="14">
        <v>4</v>
      </c>
      <c r="E78" s="15">
        <v>0.27700000000000002</v>
      </c>
      <c r="F78" s="15">
        <v>0.213839</v>
      </c>
      <c r="G78" s="16">
        <f t="shared" si="0"/>
        <v>6.3161000000000023E-2</v>
      </c>
    </row>
    <row r="79" spans="1:7" s="1" customFormat="1" ht="45" x14ac:dyDescent="0.25">
      <c r="A79" s="62"/>
      <c r="B79" s="13" t="s">
        <v>114</v>
      </c>
      <c r="C79" s="13" t="s">
        <v>101</v>
      </c>
      <c r="D79" s="14">
        <v>5</v>
      </c>
      <c r="E79" s="15">
        <v>7.4999999999999997E-2</v>
      </c>
      <c r="F79" s="15">
        <v>0</v>
      </c>
      <c r="G79" s="16">
        <f t="shared" si="0"/>
        <v>7.4999999999999997E-2</v>
      </c>
    </row>
    <row r="80" spans="1:7" s="1" customFormat="1" ht="45" x14ac:dyDescent="0.25">
      <c r="A80" s="62"/>
      <c r="B80" s="13" t="s">
        <v>115</v>
      </c>
      <c r="C80" s="13" t="s">
        <v>101</v>
      </c>
      <c r="D80" s="14">
        <v>5</v>
      </c>
      <c r="E80" s="15">
        <v>1.8499999999999999E-2</v>
      </c>
      <c r="F80" s="15">
        <v>2.6263000000000002E-2</v>
      </c>
      <c r="G80" s="16">
        <f t="shared" si="0"/>
        <v>-7.7630000000000025E-3</v>
      </c>
    </row>
    <row r="81" spans="1:7" s="1" customFormat="1" ht="45" x14ac:dyDescent="0.25">
      <c r="A81" s="62"/>
      <c r="B81" s="13" t="s">
        <v>116</v>
      </c>
      <c r="C81" s="13" t="s">
        <v>101</v>
      </c>
      <c r="D81" s="14">
        <v>4</v>
      </c>
      <c r="E81" s="15">
        <v>0.66500000000000004</v>
      </c>
      <c r="F81" s="15">
        <v>0.62378800000000001</v>
      </c>
      <c r="G81" s="16">
        <f t="shared" si="0"/>
        <v>4.1212000000000026E-2</v>
      </c>
    </row>
    <row r="82" spans="1:7" s="1" customFormat="1" ht="45" x14ac:dyDescent="0.25">
      <c r="A82" s="62"/>
      <c r="B82" s="13" t="s">
        <v>117</v>
      </c>
      <c r="C82" s="13" t="s">
        <v>101</v>
      </c>
      <c r="D82" s="14">
        <v>4</v>
      </c>
      <c r="E82" s="15">
        <v>0.155</v>
      </c>
      <c r="F82" s="15">
        <v>0.123048</v>
      </c>
      <c r="G82" s="16">
        <f t="shared" si="0"/>
        <v>3.1951999999999994E-2</v>
      </c>
    </row>
    <row r="83" spans="1:7" s="1" customFormat="1" ht="45" x14ac:dyDescent="0.25">
      <c r="A83" s="62"/>
      <c r="B83" s="13" t="s">
        <v>118</v>
      </c>
      <c r="C83" s="13" t="s">
        <v>101</v>
      </c>
      <c r="D83" s="14">
        <v>5</v>
      </c>
      <c r="E83" s="15">
        <v>6.4500000000000002E-2</v>
      </c>
      <c r="F83" s="15">
        <v>5.6365999999999999E-2</v>
      </c>
      <c r="G83" s="16">
        <f t="shared" si="0"/>
        <v>8.1340000000000023E-3</v>
      </c>
    </row>
    <row r="84" spans="1:7" s="1" customFormat="1" ht="45" x14ac:dyDescent="0.25">
      <c r="A84" s="62"/>
      <c r="B84" s="13" t="s">
        <v>119</v>
      </c>
      <c r="C84" s="13" t="s">
        <v>101</v>
      </c>
      <c r="D84" s="14">
        <v>4</v>
      </c>
      <c r="E84" s="15">
        <v>0.66</v>
      </c>
      <c r="F84" s="15">
        <v>0.5665119999999999</v>
      </c>
      <c r="G84" s="16">
        <f t="shared" si="0"/>
        <v>9.3488000000000127E-2</v>
      </c>
    </row>
    <row r="85" spans="1:7" s="1" customFormat="1" ht="45" x14ac:dyDescent="0.25">
      <c r="A85" s="62"/>
      <c r="B85" s="13" t="s">
        <v>120</v>
      </c>
      <c r="C85" s="13" t="s">
        <v>101</v>
      </c>
      <c r="D85" s="14">
        <v>6</v>
      </c>
      <c r="E85" s="15">
        <v>2.833E-3</v>
      </c>
      <c r="F85" s="15">
        <v>2.833E-3</v>
      </c>
      <c r="G85" s="16">
        <f t="shared" si="0"/>
        <v>0</v>
      </c>
    </row>
    <row r="86" spans="1:7" s="1" customFormat="1" ht="45" x14ac:dyDescent="0.25">
      <c r="A86" s="62"/>
      <c r="B86" s="13" t="s">
        <v>121</v>
      </c>
      <c r="C86" s="13" t="s">
        <v>101</v>
      </c>
      <c r="D86" s="14">
        <v>4</v>
      </c>
      <c r="E86" s="15">
        <v>0.55000000000000004</v>
      </c>
      <c r="F86" s="15">
        <v>0.56349300000000002</v>
      </c>
      <c r="G86" s="16">
        <f t="shared" ref="G86:G149" si="1">SUM(E86-F86)</f>
        <v>-1.3492999999999977E-2</v>
      </c>
    </row>
    <row r="87" spans="1:7" s="1" customFormat="1" ht="45" x14ac:dyDescent="0.25">
      <c r="A87" s="62"/>
      <c r="B87" s="13" t="s">
        <v>122</v>
      </c>
      <c r="C87" s="13" t="s">
        <v>101</v>
      </c>
      <c r="D87" s="14">
        <v>5</v>
      </c>
      <c r="E87" s="15">
        <v>8.7999999999999995E-2</v>
      </c>
      <c r="F87" s="15">
        <v>8.284699999999999E-2</v>
      </c>
      <c r="G87" s="16">
        <f t="shared" si="1"/>
        <v>5.1530000000000048E-3</v>
      </c>
    </row>
    <row r="88" spans="1:7" s="1" customFormat="1" ht="30" x14ac:dyDescent="0.25">
      <c r="A88" s="62"/>
      <c r="B88" s="13" t="s">
        <v>123</v>
      </c>
      <c r="C88" s="13" t="s">
        <v>124</v>
      </c>
      <c r="D88" s="14">
        <v>8</v>
      </c>
      <c r="E88" s="15">
        <v>0.03</v>
      </c>
      <c r="F88" s="15">
        <v>2.1350000000000001E-2</v>
      </c>
      <c r="G88" s="16">
        <f t="shared" si="1"/>
        <v>8.649999999999998E-3</v>
      </c>
    </row>
    <row r="89" spans="1:7" s="1" customFormat="1" ht="30" x14ac:dyDescent="0.25">
      <c r="A89" s="62"/>
      <c r="B89" s="13" t="s">
        <v>125</v>
      </c>
      <c r="C89" s="13" t="s">
        <v>126</v>
      </c>
      <c r="D89" s="14">
        <v>6</v>
      </c>
      <c r="E89" s="15">
        <v>8.5000000000000006E-3</v>
      </c>
      <c r="F89" s="15">
        <v>4.7130000000000002E-3</v>
      </c>
      <c r="G89" s="16">
        <f t="shared" si="1"/>
        <v>3.7870000000000004E-3</v>
      </c>
    </row>
    <row r="90" spans="1:7" s="1" customFormat="1" x14ac:dyDescent="0.25">
      <c r="A90" s="62"/>
      <c r="B90" s="13" t="s">
        <v>127</v>
      </c>
      <c r="C90" s="13" t="s">
        <v>128</v>
      </c>
      <c r="D90" s="14">
        <v>6</v>
      </c>
      <c r="E90" s="15">
        <v>0.02</v>
      </c>
      <c r="F90" s="15">
        <v>1.3531000000000001E-2</v>
      </c>
      <c r="G90" s="16">
        <f t="shared" si="1"/>
        <v>6.4689999999999991E-3</v>
      </c>
    </row>
    <row r="91" spans="1:7" s="1" customFormat="1" ht="60" x14ac:dyDescent="0.25">
      <c r="A91" s="62"/>
      <c r="B91" s="13" t="s">
        <v>129</v>
      </c>
      <c r="C91" s="13" t="s">
        <v>130</v>
      </c>
      <c r="D91" s="14">
        <v>6</v>
      </c>
      <c r="E91" s="15">
        <v>7.0000000000000001E-3</v>
      </c>
      <c r="F91" s="15">
        <v>0</v>
      </c>
      <c r="G91" s="16">
        <f t="shared" si="1"/>
        <v>7.0000000000000001E-3</v>
      </c>
    </row>
    <row r="92" spans="1:7" s="1" customFormat="1" x14ac:dyDescent="0.25">
      <c r="A92" s="62"/>
      <c r="B92" s="13" t="s">
        <v>131</v>
      </c>
      <c r="C92" s="13" t="s">
        <v>132</v>
      </c>
      <c r="D92" s="14">
        <v>6</v>
      </c>
      <c r="E92" s="15">
        <v>2E-3</v>
      </c>
      <c r="F92" s="15">
        <v>2.643E-3</v>
      </c>
      <c r="G92" s="16">
        <f t="shared" si="1"/>
        <v>-6.4299999999999991E-4</v>
      </c>
    </row>
    <row r="93" spans="1:7" s="1" customFormat="1" ht="30" x14ac:dyDescent="0.25">
      <c r="A93" s="62"/>
      <c r="B93" s="13" t="s">
        <v>133</v>
      </c>
      <c r="C93" s="13" t="s">
        <v>134</v>
      </c>
      <c r="D93" s="14">
        <v>6</v>
      </c>
      <c r="E93" s="15">
        <v>0.01</v>
      </c>
      <c r="F93" s="15">
        <v>4.8200000000000005E-3</v>
      </c>
      <c r="G93" s="16">
        <f t="shared" si="1"/>
        <v>5.1799999999999997E-3</v>
      </c>
    </row>
    <row r="94" spans="1:7" s="1" customFormat="1" ht="45" x14ac:dyDescent="0.25">
      <c r="A94" s="62"/>
      <c r="B94" s="13" t="s">
        <v>135</v>
      </c>
      <c r="C94" s="13" t="s">
        <v>136</v>
      </c>
      <c r="D94" s="14">
        <v>6</v>
      </c>
      <c r="E94" s="15">
        <v>6.1999999999999998E-3</v>
      </c>
      <c r="F94" s="15">
        <v>4.7809999999999997E-3</v>
      </c>
      <c r="G94" s="16">
        <f t="shared" si="1"/>
        <v>1.4190000000000001E-3</v>
      </c>
    </row>
    <row r="95" spans="1:7" s="1" customFormat="1" ht="45" x14ac:dyDescent="0.25">
      <c r="A95" s="62"/>
      <c r="B95" s="13" t="s">
        <v>137</v>
      </c>
      <c r="C95" s="13" t="s">
        <v>138</v>
      </c>
      <c r="D95" s="14">
        <v>7</v>
      </c>
      <c r="E95" s="15">
        <v>1.6000000000000001E-3</v>
      </c>
      <c r="F95" s="15">
        <v>1.2470000000000001E-3</v>
      </c>
      <c r="G95" s="16">
        <f t="shared" si="1"/>
        <v>3.5300000000000002E-4</v>
      </c>
    </row>
    <row r="96" spans="1:7" s="1" customFormat="1" ht="45" x14ac:dyDescent="0.25">
      <c r="A96" s="62"/>
      <c r="B96" s="13" t="s">
        <v>139</v>
      </c>
      <c r="C96" s="13" t="s">
        <v>140</v>
      </c>
      <c r="D96" s="14">
        <v>6</v>
      </c>
      <c r="E96" s="15">
        <v>3.0000000000000001E-3</v>
      </c>
      <c r="F96" s="15">
        <v>2.4199999999999998E-3</v>
      </c>
      <c r="G96" s="16">
        <f t="shared" si="1"/>
        <v>5.8000000000000022E-4</v>
      </c>
    </row>
    <row r="97" spans="1:7" s="1" customFormat="1" ht="45" x14ac:dyDescent="0.25">
      <c r="A97" s="62"/>
      <c r="B97" s="13" t="s">
        <v>141</v>
      </c>
      <c r="C97" s="13" t="s">
        <v>142</v>
      </c>
      <c r="D97" s="14">
        <v>6</v>
      </c>
      <c r="E97" s="15">
        <v>6.0000000000000001E-3</v>
      </c>
      <c r="F97" s="15">
        <v>4.4589999999999994E-3</v>
      </c>
      <c r="G97" s="16">
        <f t="shared" si="1"/>
        <v>1.5410000000000007E-3</v>
      </c>
    </row>
    <row r="98" spans="1:7" s="1" customFormat="1" ht="30" x14ac:dyDescent="0.25">
      <c r="A98" s="62"/>
      <c r="B98" s="13" t="s">
        <v>143</v>
      </c>
      <c r="C98" s="13" t="s">
        <v>144</v>
      </c>
      <c r="D98" s="14">
        <v>6</v>
      </c>
      <c r="E98" s="15">
        <v>2.5000000000000001E-3</v>
      </c>
      <c r="F98" s="15">
        <v>3.388E-3</v>
      </c>
      <c r="G98" s="16">
        <f t="shared" si="1"/>
        <v>-8.879999999999999E-4</v>
      </c>
    </row>
    <row r="99" spans="1:7" s="1" customFormat="1" x14ac:dyDescent="0.25">
      <c r="A99" s="62"/>
      <c r="B99" s="13" t="s">
        <v>145</v>
      </c>
      <c r="C99" s="13" t="s">
        <v>146</v>
      </c>
      <c r="D99" s="14">
        <v>6</v>
      </c>
      <c r="E99" s="15">
        <v>6.0000000000000001E-3</v>
      </c>
      <c r="F99" s="15">
        <v>3.2139999999999998E-3</v>
      </c>
      <c r="G99" s="16">
        <f t="shared" si="1"/>
        <v>2.7860000000000003E-3</v>
      </c>
    </row>
    <row r="100" spans="1:7" s="1" customFormat="1" ht="30" x14ac:dyDescent="0.25">
      <c r="A100" s="62"/>
      <c r="B100" s="13" t="s">
        <v>147</v>
      </c>
      <c r="C100" s="13" t="s">
        <v>148</v>
      </c>
      <c r="D100" s="14">
        <v>8</v>
      </c>
      <c r="E100" s="15">
        <v>2.9999999999999997E-4</v>
      </c>
      <c r="F100" s="15">
        <v>2.5000000000000001E-4</v>
      </c>
      <c r="G100" s="16">
        <f t="shared" si="1"/>
        <v>4.9999999999999969E-5</v>
      </c>
    </row>
    <row r="101" spans="1:7" s="1" customFormat="1" x14ac:dyDescent="0.25">
      <c r="A101" s="62"/>
      <c r="B101" s="13" t="s">
        <v>149</v>
      </c>
      <c r="C101" s="13" t="s">
        <v>150</v>
      </c>
      <c r="D101" s="14">
        <v>6</v>
      </c>
      <c r="E101" s="15">
        <v>3.5000000000000001E-3</v>
      </c>
      <c r="F101" s="15">
        <v>1.0400000000000001E-3</v>
      </c>
      <c r="G101" s="16">
        <f t="shared" si="1"/>
        <v>2.4599999999999999E-3</v>
      </c>
    </row>
    <row r="102" spans="1:7" s="1" customFormat="1" ht="30" x14ac:dyDescent="0.25">
      <c r="A102" s="62"/>
      <c r="B102" s="13" t="s">
        <v>151</v>
      </c>
      <c r="C102" s="13" t="s">
        <v>152</v>
      </c>
      <c r="D102" s="14">
        <v>6</v>
      </c>
      <c r="E102" s="15">
        <v>4.0000000000000001E-3</v>
      </c>
      <c r="F102" s="15">
        <v>7.1089999999999999E-3</v>
      </c>
      <c r="G102" s="16">
        <f t="shared" si="1"/>
        <v>-3.1089999999999998E-3</v>
      </c>
    </row>
    <row r="103" spans="1:7" s="1" customFormat="1" ht="30" x14ac:dyDescent="0.25">
      <c r="A103" s="62"/>
      <c r="B103" s="13" t="s">
        <v>153</v>
      </c>
      <c r="C103" s="13" t="s">
        <v>152</v>
      </c>
      <c r="D103" s="14">
        <v>6</v>
      </c>
      <c r="E103" s="15">
        <v>6.0000000000000001E-3</v>
      </c>
      <c r="F103" s="15">
        <v>3.1770000000000001E-3</v>
      </c>
      <c r="G103" s="16">
        <f t="shared" si="1"/>
        <v>2.823E-3</v>
      </c>
    </row>
    <row r="104" spans="1:7" s="1" customFormat="1" x14ac:dyDescent="0.25">
      <c r="A104" s="62"/>
      <c r="B104" s="13" t="s">
        <v>154</v>
      </c>
      <c r="C104" s="13" t="s">
        <v>155</v>
      </c>
      <c r="D104" s="14">
        <v>6</v>
      </c>
      <c r="E104" s="15">
        <v>7.0000000000000001E-3</v>
      </c>
      <c r="F104" s="15">
        <v>9.7029999999999998E-3</v>
      </c>
      <c r="G104" s="16">
        <f t="shared" si="1"/>
        <v>-2.7029999999999997E-3</v>
      </c>
    </row>
    <row r="105" spans="1:7" s="1" customFormat="1" ht="120" x14ac:dyDescent="0.25">
      <c r="A105" s="62"/>
      <c r="B105" s="13" t="s">
        <v>156</v>
      </c>
      <c r="C105" s="13" t="s">
        <v>157</v>
      </c>
      <c r="D105" s="14">
        <v>6</v>
      </c>
      <c r="E105" s="15">
        <v>3.5000000000000001E-3</v>
      </c>
      <c r="F105" s="15">
        <v>1.256E-3</v>
      </c>
      <c r="G105" s="16">
        <f t="shared" si="1"/>
        <v>2.2440000000000003E-3</v>
      </c>
    </row>
    <row r="106" spans="1:7" s="1" customFormat="1" ht="30" x14ac:dyDescent="0.25">
      <c r="A106" s="62"/>
      <c r="B106" s="13" t="s">
        <v>158</v>
      </c>
      <c r="C106" s="13" t="s">
        <v>159</v>
      </c>
      <c r="D106" s="14">
        <v>6</v>
      </c>
      <c r="E106" s="15">
        <v>0.01</v>
      </c>
      <c r="F106" s="15">
        <v>2.6970000000000002E-3</v>
      </c>
      <c r="G106" s="16">
        <f t="shared" si="1"/>
        <v>7.3030000000000005E-3</v>
      </c>
    </row>
    <row r="107" spans="1:7" s="1" customFormat="1" ht="30" x14ac:dyDescent="0.25">
      <c r="A107" s="62"/>
      <c r="B107" s="13" t="s">
        <v>160</v>
      </c>
      <c r="C107" s="13" t="s">
        <v>161</v>
      </c>
      <c r="D107" s="14">
        <v>6</v>
      </c>
      <c r="E107" s="15">
        <v>6.0000000000000001E-3</v>
      </c>
      <c r="F107" s="15">
        <v>5.9919999999999999E-3</v>
      </c>
      <c r="G107" s="16">
        <f t="shared" si="1"/>
        <v>8.0000000000001945E-6</v>
      </c>
    </row>
    <row r="108" spans="1:7" s="1" customFormat="1" ht="30" x14ac:dyDescent="0.25">
      <c r="A108" s="62"/>
      <c r="B108" s="13" t="s">
        <v>162</v>
      </c>
      <c r="C108" s="13" t="s">
        <v>163</v>
      </c>
      <c r="D108" s="14">
        <v>8</v>
      </c>
      <c r="E108" s="15">
        <v>2.5000000000000001E-2</v>
      </c>
      <c r="F108" s="15">
        <v>2.5853000000000001E-2</v>
      </c>
      <c r="G108" s="16">
        <f t="shared" si="1"/>
        <v>-8.5299999999999959E-4</v>
      </c>
    </row>
    <row r="109" spans="1:7" s="1" customFormat="1" ht="30" x14ac:dyDescent="0.25">
      <c r="A109" s="62"/>
      <c r="B109" s="13" t="s">
        <v>164</v>
      </c>
      <c r="C109" s="13" t="s">
        <v>165</v>
      </c>
      <c r="D109" s="14">
        <v>7</v>
      </c>
      <c r="E109" s="15">
        <v>1E-3</v>
      </c>
      <c r="F109" s="15">
        <v>2.1000000000000002E-5</v>
      </c>
      <c r="G109" s="16">
        <f t="shared" si="1"/>
        <v>9.7900000000000005E-4</v>
      </c>
    </row>
    <row r="110" spans="1:7" s="1" customFormat="1" ht="30" x14ac:dyDescent="0.25">
      <c r="A110" s="62"/>
      <c r="B110" s="13" t="s">
        <v>166</v>
      </c>
      <c r="C110" s="13" t="s">
        <v>165</v>
      </c>
      <c r="D110" s="14">
        <v>7</v>
      </c>
      <c r="E110" s="15">
        <v>5.0000000000000002E-5</v>
      </c>
      <c r="F110" s="15">
        <v>1.7E-5</v>
      </c>
      <c r="G110" s="16">
        <f t="shared" si="1"/>
        <v>3.3000000000000003E-5</v>
      </c>
    </row>
    <row r="111" spans="1:7" s="1" customFormat="1" x14ac:dyDescent="0.25">
      <c r="A111" s="62"/>
      <c r="B111" s="13" t="s">
        <v>167</v>
      </c>
      <c r="C111" s="13" t="s">
        <v>165</v>
      </c>
      <c r="D111" s="14">
        <v>6</v>
      </c>
      <c r="E111" s="15">
        <v>4.2000000000000006E-3</v>
      </c>
      <c r="F111" s="15">
        <v>2.3010000000000001E-3</v>
      </c>
      <c r="G111" s="16">
        <f t="shared" si="1"/>
        <v>1.8990000000000005E-3</v>
      </c>
    </row>
    <row r="112" spans="1:7" s="1" customFormat="1" x14ac:dyDescent="0.25">
      <c r="A112" s="62"/>
      <c r="B112" s="13" t="s">
        <v>168</v>
      </c>
      <c r="C112" s="13" t="s">
        <v>165</v>
      </c>
      <c r="D112" s="14">
        <v>6</v>
      </c>
      <c r="E112" s="15">
        <v>3.0000000000000001E-3</v>
      </c>
      <c r="F112" s="15">
        <v>2.3E-3</v>
      </c>
      <c r="G112" s="16">
        <f t="shared" si="1"/>
        <v>7.000000000000001E-4</v>
      </c>
    </row>
    <row r="113" spans="1:7" s="1" customFormat="1" x14ac:dyDescent="0.25">
      <c r="A113" s="62"/>
      <c r="B113" s="13" t="s">
        <v>169</v>
      </c>
      <c r="C113" s="13" t="s">
        <v>170</v>
      </c>
      <c r="D113" s="14">
        <v>6</v>
      </c>
      <c r="E113" s="15">
        <v>2.5000000000000001E-3</v>
      </c>
      <c r="F113" s="15">
        <v>1.1000000000000001E-3</v>
      </c>
      <c r="G113" s="16">
        <f t="shared" si="1"/>
        <v>1.4E-3</v>
      </c>
    </row>
    <row r="114" spans="1:7" s="1" customFormat="1" ht="30" x14ac:dyDescent="0.25">
      <c r="A114" s="62"/>
      <c r="B114" s="13" t="s">
        <v>171</v>
      </c>
      <c r="C114" s="13" t="s">
        <v>172</v>
      </c>
      <c r="D114" s="14">
        <v>6</v>
      </c>
      <c r="E114" s="15">
        <v>5.0000000000000001E-3</v>
      </c>
      <c r="F114" s="15">
        <v>3.1329999999999999E-3</v>
      </c>
      <c r="G114" s="16">
        <f t="shared" si="1"/>
        <v>1.8670000000000002E-3</v>
      </c>
    </row>
    <row r="115" spans="1:7" s="1" customFormat="1" ht="30" x14ac:dyDescent="0.25">
      <c r="A115" s="62"/>
      <c r="B115" s="13" t="s">
        <v>173</v>
      </c>
      <c r="C115" s="13" t="s">
        <v>172</v>
      </c>
      <c r="D115" s="14">
        <v>6</v>
      </c>
      <c r="E115" s="15">
        <v>3.0000000000000001E-3</v>
      </c>
      <c r="F115" s="15">
        <v>4.4660000000000004E-3</v>
      </c>
      <c r="G115" s="16">
        <f t="shared" si="1"/>
        <v>-1.4660000000000003E-3</v>
      </c>
    </row>
    <row r="116" spans="1:7" s="1" customFormat="1" ht="30" x14ac:dyDescent="0.25">
      <c r="A116" s="62"/>
      <c r="B116" s="13" t="s">
        <v>158</v>
      </c>
      <c r="C116" s="13" t="s">
        <v>174</v>
      </c>
      <c r="D116" s="14">
        <v>5</v>
      </c>
      <c r="E116" s="15">
        <v>0.05</v>
      </c>
      <c r="F116" s="15">
        <v>3.5158999999999996E-2</v>
      </c>
      <c r="G116" s="16">
        <f t="shared" si="1"/>
        <v>1.4841000000000007E-2</v>
      </c>
    </row>
    <row r="117" spans="1:7" s="1" customFormat="1" ht="30" x14ac:dyDescent="0.25">
      <c r="A117" s="62"/>
      <c r="B117" s="13" t="s">
        <v>175</v>
      </c>
      <c r="C117" s="13" t="s">
        <v>176</v>
      </c>
      <c r="D117" s="14">
        <v>6</v>
      </c>
      <c r="E117" s="15">
        <v>3.0000000000000001E-3</v>
      </c>
      <c r="F117" s="15">
        <v>1.751E-3</v>
      </c>
      <c r="G117" s="16">
        <f t="shared" si="1"/>
        <v>1.2490000000000001E-3</v>
      </c>
    </row>
    <row r="118" spans="1:7" s="1" customFormat="1" ht="30" x14ac:dyDescent="0.25">
      <c r="A118" s="62"/>
      <c r="B118" s="13" t="s">
        <v>177</v>
      </c>
      <c r="C118" s="13" t="s">
        <v>178</v>
      </c>
      <c r="D118" s="14">
        <v>6</v>
      </c>
      <c r="E118" s="15">
        <v>2.5000000000000001E-3</v>
      </c>
      <c r="F118" s="15">
        <v>9.4699999999999993E-4</v>
      </c>
      <c r="G118" s="16">
        <f t="shared" si="1"/>
        <v>1.5530000000000001E-3</v>
      </c>
    </row>
    <row r="119" spans="1:7" s="1" customFormat="1" x14ac:dyDescent="0.25">
      <c r="A119" s="62"/>
      <c r="B119" s="13" t="s">
        <v>179</v>
      </c>
      <c r="C119" s="13" t="s">
        <v>180</v>
      </c>
      <c r="D119" s="14">
        <v>6</v>
      </c>
      <c r="E119" s="15">
        <v>5.4999999999999997E-3</v>
      </c>
      <c r="F119" s="15">
        <v>9.8799999999999995E-4</v>
      </c>
      <c r="G119" s="16">
        <f t="shared" si="1"/>
        <v>4.5119999999999995E-3</v>
      </c>
    </row>
    <row r="120" spans="1:7" s="1" customFormat="1" ht="30" x14ac:dyDescent="0.25">
      <c r="A120" s="62"/>
      <c r="B120" s="13" t="s">
        <v>36</v>
      </c>
      <c r="C120" s="13" t="s">
        <v>181</v>
      </c>
      <c r="D120" s="14">
        <v>6</v>
      </c>
      <c r="E120" s="15">
        <v>1.2500000000000001E-2</v>
      </c>
      <c r="F120" s="15">
        <v>4.4160000000000007E-3</v>
      </c>
      <c r="G120" s="16">
        <f t="shared" si="1"/>
        <v>8.0840000000000009E-3</v>
      </c>
    </row>
    <row r="121" spans="1:7" s="1" customFormat="1" ht="30" x14ac:dyDescent="0.25">
      <c r="A121" s="62"/>
      <c r="B121" s="13" t="s">
        <v>182</v>
      </c>
      <c r="C121" s="13" t="s">
        <v>183</v>
      </c>
      <c r="D121" s="14">
        <v>7</v>
      </c>
      <c r="E121" s="15">
        <v>1E-3</v>
      </c>
      <c r="F121" s="15">
        <v>5.04E-4</v>
      </c>
      <c r="G121" s="16">
        <f t="shared" si="1"/>
        <v>4.9600000000000002E-4</v>
      </c>
    </row>
    <row r="122" spans="1:7" s="1" customFormat="1" ht="30" x14ac:dyDescent="0.25">
      <c r="A122" s="62"/>
      <c r="B122" s="13" t="s">
        <v>184</v>
      </c>
      <c r="C122" s="13" t="s">
        <v>185</v>
      </c>
      <c r="D122" s="14">
        <v>6</v>
      </c>
      <c r="E122" s="15">
        <v>3.0000000000000001E-3</v>
      </c>
      <c r="F122" s="15">
        <v>3.5399999999999999E-4</v>
      </c>
      <c r="G122" s="16">
        <f t="shared" si="1"/>
        <v>2.6459999999999999E-3</v>
      </c>
    </row>
    <row r="123" spans="1:7" s="1" customFormat="1" ht="60" x14ac:dyDescent="0.25">
      <c r="A123" s="62"/>
      <c r="B123" s="13" t="s">
        <v>186</v>
      </c>
      <c r="C123" s="13" t="s">
        <v>187</v>
      </c>
      <c r="D123" s="14">
        <v>6</v>
      </c>
      <c r="E123" s="15">
        <v>3.0000000000000001E-3</v>
      </c>
      <c r="F123" s="15">
        <v>2.6549999999999998E-3</v>
      </c>
      <c r="G123" s="16">
        <f t="shared" si="1"/>
        <v>3.4500000000000025E-4</v>
      </c>
    </row>
    <row r="124" spans="1:7" s="1" customFormat="1" ht="30" x14ac:dyDescent="0.25">
      <c r="A124" s="62"/>
      <c r="B124" s="13" t="s">
        <v>188</v>
      </c>
      <c r="C124" s="13" t="s">
        <v>189</v>
      </c>
      <c r="D124" s="14">
        <v>7</v>
      </c>
      <c r="E124" s="15">
        <v>1.2999999999999999E-3</v>
      </c>
      <c r="F124" s="15">
        <v>1.2639999999999999E-3</v>
      </c>
      <c r="G124" s="16">
        <f t="shared" si="1"/>
        <v>3.6000000000000008E-5</v>
      </c>
    </row>
    <row r="125" spans="1:7" s="1" customFormat="1" x14ac:dyDescent="0.25">
      <c r="A125" s="62"/>
      <c r="B125" s="13" t="s">
        <v>190</v>
      </c>
      <c r="C125" s="13" t="s">
        <v>191</v>
      </c>
      <c r="D125" s="14">
        <v>6</v>
      </c>
      <c r="E125" s="15">
        <v>2.5000000000000001E-3</v>
      </c>
      <c r="F125" s="15">
        <v>1.142E-3</v>
      </c>
      <c r="G125" s="16">
        <f t="shared" si="1"/>
        <v>1.358E-3</v>
      </c>
    </row>
    <row r="126" spans="1:7" s="1" customFormat="1" ht="45" x14ac:dyDescent="0.25">
      <c r="A126" s="62"/>
      <c r="B126" s="13" t="s">
        <v>192</v>
      </c>
      <c r="C126" s="13" t="s">
        <v>193</v>
      </c>
      <c r="D126" s="14">
        <v>6</v>
      </c>
      <c r="E126" s="15">
        <v>4.2000000000000006E-3</v>
      </c>
      <c r="F126" s="15">
        <v>5.1120000000000002E-3</v>
      </c>
      <c r="G126" s="16">
        <f t="shared" si="1"/>
        <v>-9.1199999999999962E-4</v>
      </c>
    </row>
    <row r="127" spans="1:7" s="1" customFormat="1" ht="30" x14ac:dyDescent="0.25">
      <c r="A127" s="62"/>
      <c r="B127" s="13" t="s">
        <v>194</v>
      </c>
      <c r="C127" s="13" t="s">
        <v>195</v>
      </c>
      <c r="D127" s="14">
        <v>6</v>
      </c>
      <c r="E127" s="15">
        <v>4.0000000000000001E-3</v>
      </c>
      <c r="F127" s="15">
        <v>3.7109999999999999E-3</v>
      </c>
      <c r="G127" s="16">
        <f t="shared" si="1"/>
        <v>2.8900000000000019E-4</v>
      </c>
    </row>
    <row r="128" spans="1:7" s="1" customFormat="1" ht="45" x14ac:dyDescent="0.25">
      <c r="A128" s="62"/>
      <c r="B128" s="13" t="s">
        <v>196</v>
      </c>
      <c r="C128" s="13" t="s">
        <v>197</v>
      </c>
      <c r="D128" s="14">
        <v>6</v>
      </c>
      <c r="E128" s="15">
        <v>5.0000000000000001E-3</v>
      </c>
      <c r="F128" s="15">
        <v>1.73E-3</v>
      </c>
      <c r="G128" s="16">
        <f t="shared" si="1"/>
        <v>3.2700000000000003E-3</v>
      </c>
    </row>
    <row r="129" spans="1:7" s="1" customFormat="1" ht="30" x14ac:dyDescent="0.25">
      <c r="A129" s="62"/>
      <c r="B129" s="13" t="s">
        <v>198</v>
      </c>
      <c r="C129" s="13" t="s">
        <v>199</v>
      </c>
      <c r="D129" s="14">
        <v>5</v>
      </c>
      <c r="E129" s="15">
        <v>1.49E-2</v>
      </c>
      <c r="F129" s="15">
        <v>4.261E-3</v>
      </c>
      <c r="G129" s="16">
        <f t="shared" si="1"/>
        <v>1.0638999999999999E-2</v>
      </c>
    </row>
    <row r="130" spans="1:7" s="1" customFormat="1" ht="45" x14ac:dyDescent="0.25">
      <c r="A130" s="62"/>
      <c r="B130" s="13" t="s">
        <v>200</v>
      </c>
      <c r="C130" s="13" t="s">
        <v>201</v>
      </c>
      <c r="D130" s="14">
        <v>6</v>
      </c>
      <c r="E130" s="15">
        <v>3.0000000000000001E-3</v>
      </c>
      <c r="F130" s="15">
        <v>2.3500000000000001E-3</v>
      </c>
      <c r="G130" s="16">
        <f t="shared" si="1"/>
        <v>6.4999999999999997E-4</v>
      </c>
    </row>
    <row r="131" spans="1:7" s="1" customFormat="1" ht="30" x14ac:dyDescent="0.25">
      <c r="A131" s="62"/>
      <c r="B131" s="13" t="s">
        <v>202</v>
      </c>
      <c r="C131" s="13" t="s">
        <v>203</v>
      </c>
      <c r="D131" s="14">
        <v>6</v>
      </c>
      <c r="E131" s="15">
        <v>5.0000000000000001E-3</v>
      </c>
      <c r="F131" s="15">
        <v>2.9260000000000002E-3</v>
      </c>
      <c r="G131" s="16">
        <f t="shared" si="1"/>
        <v>2.0739999999999999E-3</v>
      </c>
    </row>
    <row r="132" spans="1:7" s="1" customFormat="1" ht="60" x14ac:dyDescent="0.25">
      <c r="A132" s="62"/>
      <c r="B132" s="13" t="s">
        <v>204</v>
      </c>
      <c r="C132" s="13" t="s">
        <v>205</v>
      </c>
      <c r="D132" s="14">
        <v>6</v>
      </c>
      <c r="E132" s="15">
        <v>5.0000000000000001E-3</v>
      </c>
      <c r="F132" s="15">
        <v>4.4999999999999997E-3</v>
      </c>
      <c r="G132" s="16">
        <f t="shared" si="1"/>
        <v>5.0000000000000044E-4</v>
      </c>
    </row>
    <row r="133" spans="1:7" s="1" customFormat="1" ht="30" x14ac:dyDescent="0.25">
      <c r="A133" s="62"/>
      <c r="B133" s="13" t="s">
        <v>206</v>
      </c>
      <c r="C133" s="13" t="s">
        <v>207</v>
      </c>
      <c r="D133" s="14">
        <v>8</v>
      </c>
      <c r="E133" s="15">
        <v>0.02</v>
      </c>
      <c r="F133" s="15">
        <v>1.7751000000000003E-2</v>
      </c>
      <c r="G133" s="16">
        <f t="shared" si="1"/>
        <v>2.2489999999999975E-3</v>
      </c>
    </row>
    <row r="134" spans="1:7" s="1" customFormat="1" x14ac:dyDescent="0.25">
      <c r="A134" s="62"/>
      <c r="B134" s="13" t="s">
        <v>208</v>
      </c>
      <c r="C134" s="13" t="s">
        <v>209</v>
      </c>
      <c r="D134" s="14">
        <v>6</v>
      </c>
      <c r="E134" s="15">
        <v>4.0999999999999995E-3</v>
      </c>
      <c r="F134" s="15">
        <v>3.8999999999999998E-3</v>
      </c>
      <c r="G134" s="16">
        <f t="shared" si="1"/>
        <v>1.9999999999999966E-4</v>
      </c>
    </row>
    <row r="135" spans="1:7" s="1" customFormat="1" ht="30" x14ac:dyDescent="0.25">
      <c r="A135" s="62"/>
      <c r="B135" s="13" t="s">
        <v>210</v>
      </c>
      <c r="C135" s="13" t="s">
        <v>211</v>
      </c>
      <c r="D135" s="14">
        <v>6</v>
      </c>
      <c r="E135" s="15">
        <v>3.0000000000000001E-3</v>
      </c>
      <c r="F135" s="15">
        <v>2.6230000000000003E-3</v>
      </c>
      <c r="G135" s="16">
        <f t="shared" si="1"/>
        <v>3.7699999999999973E-4</v>
      </c>
    </row>
    <row r="136" spans="1:7" s="1" customFormat="1" ht="105" x14ac:dyDescent="0.25">
      <c r="A136" s="62"/>
      <c r="B136" s="13" t="s">
        <v>212</v>
      </c>
      <c r="C136" s="13" t="s">
        <v>213</v>
      </c>
      <c r="D136" s="14">
        <v>6</v>
      </c>
      <c r="E136" s="15">
        <v>5.0000000000000001E-3</v>
      </c>
      <c r="F136" s="15">
        <v>3.3549999999999999E-3</v>
      </c>
      <c r="G136" s="16">
        <f t="shared" si="1"/>
        <v>1.6450000000000002E-3</v>
      </c>
    </row>
    <row r="137" spans="1:7" s="1" customFormat="1" ht="60" x14ac:dyDescent="0.25">
      <c r="A137" s="62"/>
      <c r="B137" s="13" t="s">
        <v>214</v>
      </c>
      <c r="C137" s="13" t="s">
        <v>215</v>
      </c>
      <c r="D137" s="14">
        <v>6</v>
      </c>
      <c r="E137" s="15">
        <v>4.0000000000000001E-3</v>
      </c>
      <c r="F137" s="15">
        <v>3.8630000000000001E-3</v>
      </c>
      <c r="G137" s="16">
        <f t="shared" si="1"/>
        <v>1.3699999999999997E-4</v>
      </c>
    </row>
    <row r="138" spans="1:7" s="1" customFormat="1" ht="60" x14ac:dyDescent="0.25">
      <c r="A138" s="62"/>
      <c r="B138" s="13" t="s">
        <v>216</v>
      </c>
      <c r="C138" s="13" t="s">
        <v>215</v>
      </c>
      <c r="D138" s="14">
        <v>6</v>
      </c>
      <c r="E138" s="15">
        <v>6.0000000000000001E-3</v>
      </c>
      <c r="F138" s="15">
        <v>5.3010000000000002E-3</v>
      </c>
      <c r="G138" s="16">
        <f t="shared" si="1"/>
        <v>6.9899999999999997E-4</v>
      </c>
    </row>
    <row r="139" spans="1:7" s="1" customFormat="1" ht="45" x14ac:dyDescent="0.25">
      <c r="A139" s="62"/>
      <c r="B139" s="13" t="s">
        <v>217</v>
      </c>
      <c r="C139" s="13" t="s">
        <v>218</v>
      </c>
      <c r="D139" s="14">
        <v>6</v>
      </c>
      <c r="E139" s="15">
        <v>2.3E-3</v>
      </c>
      <c r="F139" s="15">
        <v>1.8369999999999999E-3</v>
      </c>
      <c r="G139" s="16">
        <f t="shared" si="1"/>
        <v>4.6300000000000009E-4</v>
      </c>
    </row>
    <row r="140" spans="1:7" s="1" customFormat="1" ht="30" x14ac:dyDescent="0.25">
      <c r="A140" s="62"/>
      <c r="B140" s="13" t="s">
        <v>75</v>
      </c>
      <c r="C140" s="13" t="s">
        <v>219</v>
      </c>
      <c r="D140" s="14">
        <v>7</v>
      </c>
      <c r="E140" s="15">
        <v>1E-3</v>
      </c>
      <c r="F140" s="15">
        <v>7.3200000000000001E-4</v>
      </c>
      <c r="G140" s="16">
        <f t="shared" si="1"/>
        <v>2.6800000000000001E-4</v>
      </c>
    </row>
    <row r="141" spans="1:7" s="1" customFormat="1" ht="30" x14ac:dyDescent="0.25">
      <c r="A141" s="62"/>
      <c r="B141" s="13" t="s">
        <v>220</v>
      </c>
      <c r="C141" s="13" t="s">
        <v>221</v>
      </c>
      <c r="D141" s="14">
        <v>6</v>
      </c>
      <c r="E141" s="15">
        <v>6.0000000000000001E-3</v>
      </c>
      <c r="F141" s="15">
        <v>4.4189999999999993E-3</v>
      </c>
      <c r="G141" s="16">
        <f t="shared" si="1"/>
        <v>1.5810000000000008E-3</v>
      </c>
    </row>
    <row r="142" spans="1:7" s="1" customFormat="1" ht="30" x14ac:dyDescent="0.25">
      <c r="A142" s="62"/>
      <c r="B142" s="13" t="s">
        <v>222</v>
      </c>
      <c r="C142" s="13" t="s">
        <v>223</v>
      </c>
      <c r="D142" s="14">
        <v>6</v>
      </c>
      <c r="E142" s="15">
        <v>4.0000000000000001E-3</v>
      </c>
      <c r="F142" s="15">
        <v>3.558E-3</v>
      </c>
      <c r="G142" s="16">
        <f t="shared" si="1"/>
        <v>4.4200000000000012E-4</v>
      </c>
    </row>
    <row r="143" spans="1:7" s="1" customFormat="1" x14ac:dyDescent="0.25">
      <c r="A143" s="62"/>
      <c r="B143" s="13" t="s">
        <v>224</v>
      </c>
      <c r="C143" s="13" t="s">
        <v>223</v>
      </c>
      <c r="D143" s="14">
        <v>6</v>
      </c>
      <c r="E143" s="15">
        <v>1.6000000000000001E-3</v>
      </c>
      <c r="F143" s="15">
        <v>1.0009999999999999E-3</v>
      </c>
      <c r="G143" s="16">
        <f t="shared" si="1"/>
        <v>5.9900000000000014E-4</v>
      </c>
    </row>
    <row r="144" spans="1:7" s="1" customFormat="1" ht="30" x14ac:dyDescent="0.25">
      <c r="A144" s="62"/>
      <c r="B144" s="13" t="s">
        <v>225</v>
      </c>
      <c r="C144" s="13" t="s">
        <v>226</v>
      </c>
      <c r="D144" s="14">
        <v>7</v>
      </c>
      <c r="E144" s="15">
        <v>1.5E-3</v>
      </c>
      <c r="F144" s="15">
        <v>1.049E-3</v>
      </c>
      <c r="G144" s="16">
        <f t="shared" si="1"/>
        <v>4.5100000000000001E-4</v>
      </c>
    </row>
    <row r="145" spans="1:7" s="1" customFormat="1" ht="45" x14ac:dyDescent="0.25">
      <c r="A145" s="62"/>
      <c r="B145" s="13" t="s">
        <v>227</v>
      </c>
      <c r="C145" s="13" t="s">
        <v>228</v>
      </c>
      <c r="D145" s="14">
        <v>6</v>
      </c>
      <c r="E145" s="15">
        <v>1.8E-3</v>
      </c>
      <c r="F145" s="15">
        <v>1.7230000000000001E-3</v>
      </c>
      <c r="G145" s="16">
        <f t="shared" si="1"/>
        <v>7.6999999999999812E-5</v>
      </c>
    </row>
    <row r="146" spans="1:7" s="1" customFormat="1" ht="45" x14ac:dyDescent="0.25">
      <c r="A146" s="62"/>
      <c r="B146" s="13" t="s">
        <v>229</v>
      </c>
      <c r="C146" s="13" t="s">
        <v>230</v>
      </c>
      <c r="D146" s="14">
        <v>6</v>
      </c>
      <c r="E146" s="15">
        <v>8.199999999999999E-3</v>
      </c>
      <c r="F146" s="15">
        <v>2.895E-3</v>
      </c>
      <c r="G146" s="16">
        <f t="shared" si="1"/>
        <v>5.304999999999999E-3</v>
      </c>
    </row>
    <row r="147" spans="1:7" s="1" customFormat="1" ht="30" x14ac:dyDescent="0.25">
      <c r="A147" s="62"/>
      <c r="B147" s="13" t="s">
        <v>231</v>
      </c>
      <c r="C147" s="13" t="s">
        <v>232</v>
      </c>
      <c r="D147" s="14">
        <v>6</v>
      </c>
      <c r="E147" s="15">
        <v>4.0000000000000001E-3</v>
      </c>
      <c r="F147" s="15">
        <v>3.323E-3</v>
      </c>
      <c r="G147" s="16">
        <f t="shared" si="1"/>
        <v>6.7700000000000008E-4</v>
      </c>
    </row>
    <row r="148" spans="1:7" s="1" customFormat="1" ht="45" x14ac:dyDescent="0.25">
      <c r="A148" s="62"/>
      <c r="B148" s="13" t="s">
        <v>233</v>
      </c>
      <c r="C148" s="13" t="s">
        <v>234</v>
      </c>
      <c r="D148" s="14">
        <v>6</v>
      </c>
      <c r="E148" s="15">
        <v>4.4999999999999997E-3</v>
      </c>
      <c r="F148" s="15">
        <v>2.7910000000000001E-3</v>
      </c>
      <c r="G148" s="16">
        <f t="shared" si="1"/>
        <v>1.7089999999999996E-3</v>
      </c>
    </row>
    <row r="149" spans="1:7" s="1" customFormat="1" ht="45" x14ac:dyDescent="0.25">
      <c r="A149" s="62"/>
      <c r="B149" s="13" t="s">
        <v>235</v>
      </c>
      <c r="C149" s="13" t="s">
        <v>236</v>
      </c>
      <c r="D149" s="14">
        <v>8</v>
      </c>
      <c r="E149" s="15">
        <v>1.4E-5</v>
      </c>
      <c r="F149" s="15">
        <v>0</v>
      </c>
      <c r="G149" s="16">
        <f t="shared" si="1"/>
        <v>1.4E-5</v>
      </c>
    </row>
    <row r="150" spans="1:7" s="1" customFormat="1" ht="30" x14ac:dyDescent="0.25">
      <c r="A150" s="62"/>
      <c r="B150" s="13" t="s">
        <v>237</v>
      </c>
      <c r="C150" s="13" t="s">
        <v>236</v>
      </c>
      <c r="D150" s="14">
        <v>8</v>
      </c>
      <c r="E150" s="15">
        <v>1.4E-5</v>
      </c>
      <c r="F150" s="15">
        <v>0</v>
      </c>
      <c r="G150" s="16">
        <f t="shared" ref="G150:G213" si="2">SUM(E150-F150)</f>
        <v>1.4E-5</v>
      </c>
    </row>
    <row r="151" spans="1:7" s="1" customFormat="1" ht="45" x14ac:dyDescent="0.25">
      <c r="A151" s="62"/>
      <c r="B151" s="13" t="s">
        <v>238</v>
      </c>
      <c r="C151" s="13" t="s">
        <v>239</v>
      </c>
      <c r="D151" s="14">
        <v>6</v>
      </c>
      <c r="E151" s="15">
        <v>2.5000000000000001E-3</v>
      </c>
      <c r="F151" s="15">
        <v>8.6899999999999998E-4</v>
      </c>
      <c r="G151" s="16">
        <f t="shared" si="2"/>
        <v>1.6310000000000001E-3</v>
      </c>
    </row>
    <row r="152" spans="1:7" s="1" customFormat="1" ht="45" x14ac:dyDescent="0.25">
      <c r="A152" s="62"/>
      <c r="B152" s="13" t="s">
        <v>240</v>
      </c>
      <c r="C152" s="13" t="s">
        <v>241</v>
      </c>
      <c r="D152" s="14">
        <v>6</v>
      </c>
      <c r="E152" s="15">
        <v>2.5000000000000001E-3</v>
      </c>
      <c r="F152" s="15">
        <v>2.5000000000000001E-3</v>
      </c>
      <c r="G152" s="16">
        <f t="shared" si="2"/>
        <v>0</v>
      </c>
    </row>
    <row r="153" spans="1:7" s="1" customFormat="1" ht="45" x14ac:dyDescent="0.25">
      <c r="A153" s="62"/>
      <c r="B153" s="13" t="s">
        <v>242</v>
      </c>
      <c r="C153" s="13" t="s">
        <v>243</v>
      </c>
      <c r="D153" s="14">
        <v>7</v>
      </c>
      <c r="E153" s="15">
        <v>1.1999999999999999E-3</v>
      </c>
      <c r="F153" s="15">
        <v>1.1999999999999999E-3</v>
      </c>
      <c r="G153" s="16">
        <f t="shared" si="2"/>
        <v>0</v>
      </c>
    </row>
    <row r="154" spans="1:7" s="1" customFormat="1" ht="30" x14ac:dyDescent="0.25">
      <c r="A154" s="62"/>
      <c r="B154" s="13" t="s">
        <v>244</v>
      </c>
      <c r="C154" s="13" t="s">
        <v>245</v>
      </c>
      <c r="D154" s="14">
        <v>8</v>
      </c>
      <c r="E154" s="15">
        <v>0.02</v>
      </c>
      <c r="F154" s="15">
        <v>1.8155000000000001E-2</v>
      </c>
      <c r="G154" s="16">
        <f t="shared" si="2"/>
        <v>1.8449999999999994E-3</v>
      </c>
    </row>
    <row r="155" spans="1:7" s="1" customFormat="1" ht="45" x14ac:dyDescent="0.25">
      <c r="A155" s="62"/>
      <c r="B155" s="13" t="s">
        <v>246</v>
      </c>
      <c r="C155" s="13" t="s">
        <v>247</v>
      </c>
      <c r="D155" s="14">
        <v>8</v>
      </c>
      <c r="E155" s="15">
        <v>3.2000000000000001E-2</v>
      </c>
      <c r="F155" s="15">
        <v>3.4268E-2</v>
      </c>
      <c r="G155" s="16">
        <f t="shared" si="2"/>
        <v>-2.2679999999999992E-3</v>
      </c>
    </row>
    <row r="156" spans="1:7" s="1" customFormat="1" ht="45" x14ac:dyDescent="0.25">
      <c r="A156" s="62"/>
      <c r="B156" s="13" t="s">
        <v>248</v>
      </c>
      <c r="C156" s="13" t="s">
        <v>249</v>
      </c>
      <c r="D156" s="14">
        <v>8</v>
      </c>
      <c r="E156" s="15">
        <v>3.5000000000000003E-2</v>
      </c>
      <c r="F156" s="15">
        <v>2.5481E-2</v>
      </c>
      <c r="G156" s="16">
        <f t="shared" si="2"/>
        <v>9.5190000000000032E-3</v>
      </c>
    </row>
    <row r="157" spans="1:7" s="1" customFormat="1" ht="45" x14ac:dyDescent="0.25">
      <c r="A157" s="62"/>
      <c r="B157" s="13" t="s">
        <v>250</v>
      </c>
      <c r="C157" s="13" t="s">
        <v>249</v>
      </c>
      <c r="D157" s="14">
        <v>8</v>
      </c>
      <c r="E157" s="15">
        <v>2.5000000000000001E-2</v>
      </c>
      <c r="F157" s="15">
        <v>1.9542999999999998E-2</v>
      </c>
      <c r="G157" s="16">
        <f t="shared" si="2"/>
        <v>5.4570000000000035E-3</v>
      </c>
    </row>
    <row r="158" spans="1:7" s="1" customFormat="1" ht="30" x14ac:dyDescent="0.25">
      <c r="A158" s="62"/>
      <c r="B158" s="13" t="s">
        <v>251</v>
      </c>
      <c r="C158" s="13" t="s">
        <v>252</v>
      </c>
      <c r="D158" s="14">
        <v>8</v>
      </c>
      <c r="E158" s="15">
        <v>2.8000000000000001E-2</v>
      </c>
      <c r="F158" s="15">
        <v>2.3049E-2</v>
      </c>
      <c r="G158" s="16">
        <f t="shared" si="2"/>
        <v>4.9510000000000005E-3</v>
      </c>
    </row>
    <row r="159" spans="1:7" s="1" customFormat="1" ht="45" x14ac:dyDescent="0.25">
      <c r="A159" s="62"/>
      <c r="B159" s="13" t="s">
        <v>253</v>
      </c>
      <c r="C159" s="13" t="s">
        <v>252</v>
      </c>
      <c r="D159" s="14">
        <v>8</v>
      </c>
      <c r="E159" s="15">
        <v>2.2499999999999999E-2</v>
      </c>
      <c r="F159" s="15">
        <v>1.9392E-2</v>
      </c>
      <c r="G159" s="16">
        <f t="shared" si="2"/>
        <v>3.1079999999999997E-3</v>
      </c>
    </row>
    <row r="160" spans="1:7" s="1" customFormat="1" ht="45" x14ac:dyDescent="0.25">
      <c r="A160" s="62"/>
      <c r="B160" s="13" t="s">
        <v>254</v>
      </c>
      <c r="C160" s="13" t="s">
        <v>252</v>
      </c>
      <c r="D160" s="14">
        <v>8</v>
      </c>
      <c r="E160" s="15">
        <v>0.02</v>
      </c>
      <c r="F160" s="15">
        <v>1.9125E-2</v>
      </c>
      <c r="G160" s="16">
        <f t="shared" si="2"/>
        <v>8.7500000000000078E-4</v>
      </c>
    </row>
    <row r="161" spans="1:7" s="1" customFormat="1" ht="30" x14ac:dyDescent="0.25">
      <c r="A161" s="62"/>
      <c r="B161" s="13" t="s">
        <v>255</v>
      </c>
      <c r="C161" s="13" t="s">
        <v>256</v>
      </c>
      <c r="D161" s="14">
        <v>6</v>
      </c>
      <c r="E161" s="15">
        <v>1.5E-3</v>
      </c>
      <c r="F161" s="15">
        <v>1.1050000000000001E-3</v>
      </c>
      <c r="G161" s="16">
        <f t="shared" si="2"/>
        <v>3.9499999999999995E-4</v>
      </c>
    </row>
    <row r="162" spans="1:7" s="1" customFormat="1" ht="30" x14ac:dyDescent="0.25">
      <c r="A162" s="62"/>
      <c r="B162" s="13" t="s">
        <v>257</v>
      </c>
      <c r="C162" s="13" t="s">
        <v>258</v>
      </c>
      <c r="D162" s="14">
        <v>6</v>
      </c>
      <c r="E162" s="15">
        <v>5.0000000000000001E-3</v>
      </c>
      <c r="F162" s="15">
        <v>3.8700000000000002E-3</v>
      </c>
      <c r="G162" s="16">
        <f t="shared" si="2"/>
        <v>1.1299999999999999E-3</v>
      </c>
    </row>
    <row r="163" spans="1:7" s="1" customFormat="1" ht="30" x14ac:dyDescent="0.25">
      <c r="A163" s="62"/>
      <c r="B163" s="13" t="s">
        <v>259</v>
      </c>
      <c r="C163" s="13" t="s">
        <v>260</v>
      </c>
      <c r="D163" s="14">
        <v>8</v>
      </c>
      <c r="E163" s="15">
        <v>3.5499999999999997E-2</v>
      </c>
      <c r="F163" s="15">
        <v>3.8352999999999998E-2</v>
      </c>
      <c r="G163" s="16">
        <f t="shared" si="2"/>
        <v>-2.8530000000000014E-3</v>
      </c>
    </row>
    <row r="164" spans="1:7" s="1" customFormat="1" ht="30" x14ac:dyDescent="0.25">
      <c r="A164" s="62"/>
      <c r="B164" s="13" t="s">
        <v>261</v>
      </c>
      <c r="C164" s="13" t="s">
        <v>262</v>
      </c>
      <c r="D164" s="14">
        <v>5</v>
      </c>
      <c r="E164" s="15">
        <v>1.8699999999999998E-2</v>
      </c>
      <c r="F164" s="15">
        <v>1.5513000000000001E-2</v>
      </c>
      <c r="G164" s="16">
        <f t="shared" si="2"/>
        <v>3.1869999999999971E-3</v>
      </c>
    </row>
    <row r="165" spans="1:7" s="1" customFormat="1" ht="45" x14ac:dyDescent="0.25">
      <c r="A165" s="62"/>
      <c r="B165" s="13" t="s">
        <v>263</v>
      </c>
      <c r="C165" s="13" t="s">
        <v>264</v>
      </c>
      <c r="D165" s="14">
        <v>6</v>
      </c>
      <c r="E165" s="15">
        <v>3.0000000000000001E-3</v>
      </c>
      <c r="F165" s="15">
        <v>7.918999999999999E-3</v>
      </c>
      <c r="G165" s="16">
        <f t="shared" si="2"/>
        <v>-4.9189999999999989E-3</v>
      </c>
    </row>
    <row r="166" spans="1:7" s="1" customFormat="1" ht="30" x14ac:dyDescent="0.25">
      <c r="A166" s="62"/>
      <c r="B166" s="13" t="s">
        <v>265</v>
      </c>
      <c r="C166" s="13" t="s">
        <v>264</v>
      </c>
      <c r="D166" s="14">
        <v>7</v>
      </c>
      <c r="E166" s="15">
        <v>6.9999999999999999E-4</v>
      </c>
      <c r="F166" s="15">
        <v>0</v>
      </c>
      <c r="G166" s="16">
        <f t="shared" si="2"/>
        <v>6.9999999999999999E-4</v>
      </c>
    </row>
    <row r="167" spans="1:7" s="1" customFormat="1" ht="45" x14ac:dyDescent="0.25">
      <c r="A167" s="62"/>
      <c r="B167" s="13" t="s">
        <v>266</v>
      </c>
      <c r="C167" s="13" t="s">
        <v>267</v>
      </c>
      <c r="D167" s="14">
        <v>6</v>
      </c>
      <c r="E167" s="15">
        <v>4.4999999999999997E-3</v>
      </c>
      <c r="F167" s="15">
        <v>5.5190000000000005E-3</v>
      </c>
      <c r="G167" s="16">
        <f t="shared" si="2"/>
        <v>-1.0190000000000008E-3</v>
      </c>
    </row>
    <row r="168" spans="1:7" s="1" customFormat="1" ht="30" x14ac:dyDescent="0.25">
      <c r="A168" s="62"/>
      <c r="B168" s="13" t="s">
        <v>216</v>
      </c>
      <c r="C168" s="13" t="s">
        <v>268</v>
      </c>
      <c r="D168" s="14">
        <v>6</v>
      </c>
      <c r="E168" s="15">
        <v>4.4999999999999997E-3</v>
      </c>
      <c r="F168" s="15">
        <v>3.0000000000000001E-3</v>
      </c>
      <c r="G168" s="16">
        <f t="shared" si="2"/>
        <v>1.4999999999999996E-3</v>
      </c>
    </row>
    <row r="169" spans="1:7" s="1" customFormat="1" x14ac:dyDescent="0.25">
      <c r="A169" s="62"/>
      <c r="B169" s="13" t="s">
        <v>269</v>
      </c>
      <c r="C169" s="13" t="s">
        <v>25</v>
      </c>
      <c r="D169" s="14">
        <v>8</v>
      </c>
      <c r="E169" s="15">
        <v>1.95</v>
      </c>
      <c r="F169" s="15">
        <v>0.57251300000000005</v>
      </c>
      <c r="G169" s="16">
        <f t="shared" si="2"/>
        <v>1.3774869999999999</v>
      </c>
    </row>
    <row r="170" spans="1:7" s="1" customFormat="1" x14ac:dyDescent="0.25">
      <c r="A170" s="62"/>
      <c r="B170" s="13" t="s">
        <v>214</v>
      </c>
      <c r="C170" s="13" t="s">
        <v>270</v>
      </c>
      <c r="D170" s="14">
        <v>5</v>
      </c>
      <c r="E170" s="15">
        <v>2.5999999999999999E-2</v>
      </c>
      <c r="F170" s="15">
        <v>2.3803000000000001E-2</v>
      </c>
      <c r="G170" s="16">
        <f t="shared" si="2"/>
        <v>2.1969999999999976E-3</v>
      </c>
    </row>
    <row r="171" spans="1:7" s="1" customFormat="1" x14ac:dyDescent="0.25">
      <c r="A171" s="62"/>
      <c r="B171" s="13" t="s">
        <v>271</v>
      </c>
      <c r="C171" s="13" t="s">
        <v>270</v>
      </c>
      <c r="D171" s="14">
        <v>6</v>
      </c>
      <c r="E171" s="15">
        <v>2.3E-3</v>
      </c>
      <c r="F171" s="15">
        <v>2.4390000000000002E-3</v>
      </c>
      <c r="G171" s="16">
        <f t="shared" si="2"/>
        <v>-1.3900000000000023E-4</v>
      </c>
    </row>
    <row r="172" spans="1:7" s="1" customFormat="1" x14ac:dyDescent="0.25">
      <c r="A172" s="62"/>
      <c r="B172" s="13" t="s">
        <v>272</v>
      </c>
      <c r="C172" s="13" t="s">
        <v>270</v>
      </c>
      <c r="D172" s="14">
        <v>6</v>
      </c>
      <c r="E172" s="15">
        <v>2.1000000000000003E-3</v>
      </c>
      <c r="F172" s="15">
        <v>6.7489999999999998E-3</v>
      </c>
      <c r="G172" s="16">
        <f t="shared" si="2"/>
        <v>-4.6489999999999995E-3</v>
      </c>
    </row>
    <row r="173" spans="1:7" s="1" customFormat="1" ht="45" x14ac:dyDescent="0.25">
      <c r="A173" s="62"/>
      <c r="B173" s="13" t="s">
        <v>271</v>
      </c>
      <c r="C173" s="13" t="s">
        <v>273</v>
      </c>
      <c r="D173" s="14">
        <v>6</v>
      </c>
      <c r="E173" s="15">
        <v>4.0000000000000001E-3</v>
      </c>
      <c r="F173" s="15">
        <v>2.036E-3</v>
      </c>
      <c r="G173" s="16">
        <f t="shared" si="2"/>
        <v>1.964E-3</v>
      </c>
    </row>
    <row r="174" spans="1:7" s="1" customFormat="1" ht="30" x14ac:dyDescent="0.25">
      <c r="A174" s="62"/>
      <c r="B174" s="13" t="s">
        <v>274</v>
      </c>
      <c r="C174" s="13" t="s">
        <v>275</v>
      </c>
      <c r="D174" s="14">
        <v>6</v>
      </c>
      <c r="E174" s="15">
        <v>3.8999999999999998E-3</v>
      </c>
      <c r="F174" s="15">
        <v>1.4910000000000001E-3</v>
      </c>
      <c r="G174" s="16">
        <f t="shared" si="2"/>
        <v>2.4089999999999997E-3</v>
      </c>
    </row>
    <row r="175" spans="1:7" s="1" customFormat="1" ht="30" x14ac:dyDescent="0.25">
      <c r="A175" s="62"/>
      <c r="B175" s="13" t="s">
        <v>184</v>
      </c>
      <c r="C175" s="13" t="s">
        <v>276</v>
      </c>
      <c r="D175" s="14">
        <v>6</v>
      </c>
      <c r="E175" s="15">
        <v>7.0000000000000001E-3</v>
      </c>
      <c r="F175" s="15">
        <v>4.8719999999999996E-3</v>
      </c>
      <c r="G175" s="16">
        <f t="shared" si="2"/>
        <v>2.1280000000000006E-3</v>
      </c>
    </row>
    <row r="176" spans="1:7" s="1" customFormat="1" ht="45" x14ac:dyDescent="0.25">
      <c r="A176" s="62"/>
      <c r="B176" s="13" t="s">
        <v>277</v>
      </c>
      <c r="C176" s="13" t="s">
        <v>27</v>
      </c>
      <c r="D176" s="14">
        <v>3</v>
      </c>
      <c r="E176" s="15">
        <v>1.5179E-2</v>
      </c>
      <c r="F176" s="15">
        <v>1.5179E-2</v>
      </c>
      <c r="G176" s="16">
        <f t="shared" si="2"/>
        <v>0</v>
      </c>
    </row>
    <row r="177" spans="1:7" s="1" customFormat="1" ht="45" x14ac:dyDescent="0.25">
      <c r="A177" s="62"/>
      <c r="B177" s="13" t="s">
        <v>278</v>
      </c>
      <c r="C177" s="13" t="s">
        <v>27</v>
      </c>
      <c r="D177" s="14">
        <v>3</v>
      </c>
      <c r="E177" s="15">
        <v>5.202E-3</v>
      </c>
      <c r="F177" s="15">
        <v>5.202E-3</v>
      </c>
      <c r="G177" s="16">
        <f t="shared" si="2"/>
        <v>0</v>
      </c>
    </row>
    <row r="178" spans="1:7" s="1" customFormat="1" ht="45" x14ac:dyDescent="0.25">
      <c r="A178" s="62"/>
      <c r="B178" s="13" t="s">
        <v>279</v>
      </c>
      <c r="C178" s="13" t="s">
        <v>27</v>
      </c>
      <c r="D178" s="14">
        <v>3</v>
      </c>
      <c r="E178" s="15">
        <v>2.3540000000000002E-3</v>
      </c>
      <c r="F178" s="15">
        <v>2.3540000000000002E-3</v>
      </c>
      <c r="G178" s="16">
        <f t="shared" si="2"/>
        <v>0</v>
      </c>
    </row>
    <row r="179" spans="1:7" s="1" customFormat="1" x14ac:dyDescent="0.25">
      <c r="A179" s="62"/>
      <c r="B179" s="13" t="s">
        <v>280</v>
      </c>
      <c r="C179" s="13" t="s">
        <v>281</v>
      </c>
      <c r="D179" s="14">
        <v>6</v>
      </c>
      <c r="E179" s="15">
        <v>2.5000000000000001E-3</v>
      </c>
      <c r="F179" s="15">
        <v>2.6289999999999998E-3</v>
      </c>
      <c r="G179" s="16">
        <f t="shared" si="2"/>
        <v>-1.2899999999999977E-4</v>
      </c>
    </row>
    <row r="180" spans="1:7" s="1" customFormat="1" ht="30" x14ac:dyDescent="0.25">
      <c r="A180" s="62"/>
      <c r="B180" s="13" t="s">
        <v>282</v>
      </c>
      <c r="C180" s="13" t="s">
        <v>283</v>
      </c>
      <c r="D180" s="14">
        <v>6</v>
      </c>
      <c r="E180" s="15">
        <v>1.5E-3</v>
      </c>
      <c r="F180" s="15">
        <v>1.815E-3</v>
      </c>
      <c r="G180" s="16">
        <f t="shared" si="2"/>
        <v>-3.1499999999999996E-4</v>
      </c>
    </row>
    <row r="181" spans="1:7" s="1" customFormat="1" ht="30" x14ac:dyDescent="0.25">
      <c r="A181" s="62"/>
      <c r="B181" s="13" t="s">
        <v>284</v>
      </c>
      <c r="C181" s="13" t="s">
        <v>283</v>
      </c>
      <c r="D181" s="14">
        <v>6</v>
      </c>
      <c r="E181" s="15">
        <v>2.5000000000000001E-3</v>
      </c>
      <c r="F181" s="15">
        <v>2.9169999999999999E-3</v>
      </c>
      <c r="G181" s="16">
        <f t="shared" si="2"/>
        <v>-4.1699999999999984E-4</v>
      </c>
    </row>
    <row r="182" spans="1:7" s="1" customFormat="1" ht="30" x14ac:dyDescent="0.25">
      <c r="A182" s="62"/>
      <c r="B182" s="13" t="s">
        <v>285</v>
      </c>
      <c r="C182" s="13" t="s">
        <v>286</v>
      </c>
      <c r="D182" s="14">
        <v>6</v>
      </c>
      <c r="E182" s="15">
        <v>4.0000000000000001E-3</v>
      </c>
      <c r="F182" s="15">
        <v>1.9780000000000002E-3</v>
      </c>
      <c r="G182" s="16">
        <f t="shared" si="2"/>
        <v>2.0219999999999999E-3</v>
      </c>
    </row>
    <row r="183" spans="1:7" s="1" customFormat="1" ht="30" x14ac:dyDescent="0.25">
      <c r="A183" s="62"/>
      <c r="B183" s="13" t="s">
        <v>36</v>
      </c>
      <c r="C183" s="13" t="s">
        <v>287</v>
      </c>
      <c r="D183" s="14">
        <v>6</v>
      </c>
      <c r="E183" s="15">
        <v>4.0000000000000001E-3</v>
      </c>
      <c r="F183" s="15">
        <v>4.3E-3</v>
      </c>
      <c r="G183" s="16">
        <f t="shared" si="2"/>
        <v>-2.9999999999999992E-4</v>
      </c>
    </row>
    <row r="184" spans="1:7" s="1" customFormat="1" ht="45" x14ac:dyDescent="0.25">
      <c r="A184" s="62"/>
      <c r="B184" s="13" t="s">
        <v>288</v>
      </c>
      <c r="C184" s="13" t="s">
        <v>289</v>
      </c>
      <c r="D184" s="14">
        <v>6</v>
      </c>
      <c r="E184" s="15">
        <v>3.5000000000000001E-3</v>
      </c>
      <c r="F184" s="15">
        <v>2.3250000000000002E-3</v>
      </c>
      <c r="G184" s="16">
        <f t="shared" si="2"/>
        <v>1.1749999999999998E-3</v>
      </c>
    </row>
    <row r="185" spans="1:7" s="1" customFormat="1" ht="30" x14ac:dyDescent="0.25">
      <c r="A185" s="62"/>
      <c r="B185" s="13" t="s">
        <v>75</v>
      </c>
      <c r="C185" s="13" t="s">
        <v>290</v>
      </c>
      <c r="D185" s="14">
        <v>7</v>
      </c>
      <c r="E185" s="15">
        <v>1.1000000000000001E-3</v>
      </c>
      <c r="F185" s="15">
        <v>9.6199999999999996E-4</v>
      </c>
      <c r="G185" s="16">
        <f t="shared" si="2"/>
        <v>1.380000000000001E-4</v>
      </c>
    </row>
    <row r="186" spans="1:7" s="1" customFormat="1" ht="45" x14ac:dyDescent="0.25">
      <c r="A186" s="62"/>
      <c r="B186" s="13" t="s">
        <v>291</v>
      </c>
      <c r="C186" s="13" t="s">
        <v>292</v>
      </c>
      <c r="D186" s="14">
        <v>6</v>
      </c>
      <c r="E186" s="15">
        <v>3.0000000000000001E-3</v>
      </c>
      <c r="F186" s="15">
        <v>3.431E-3</v>
      </c>
      <c r="G186" s="16">
        <f t="shared" si="2"/>
        <v>-4.3099999999999996E-4</v>
      </c>
    </row>
    <row r="187" spans="1:7" s="1" customFormat="1" ht="30" x14ac:dyDescent="0.25">
      <c r="A187" s="62"/>
      <c r="B187" s="13" t="s">
        <v>293</v>
      </c>
      <c r="C187" s="13" t="s">
        <v>294</v>
      </c>
      <c r="D187" s="14">
        <v>5</v>
      </c>
      <c r="E187" s="15">
        <v>2.5000000000000001E-2</v>
      </c>
      <c r="F187" s="15">
        <v>0</v>
      </c>
      <c r="G187" s="16">
        <f t="shared" si="2"/>
        <v>2.5000000000000001E-2</v>
      </c>
    </row>
    <row r="188" spans="1:7" s="1" customFormat="1" ht="30" x14ac:dyDescent="0.25">
      <c r="A188" s="62"/>
      <c r="B188" s="13" t="s">
        <v>295</v>
      </c>
      <c r="C188" s="13" t="s">
        <v>296</v>
      </c>
      <c r="D188" s="14">
        <v>7</v>
      </c>
      <c r="E188" s="15">
        <v>1.5E-3</v>
      </c>
      <c r="F188" s="15">
        <v>1.0400000000000001E-3</v>
      </c>
      <c r="G188" s="16">
        <f t="shared" si="2"/>
        <v>4.5999999999999991E-4</v>
      </c>
    </row>
    <row r="189" spans="1:7" s="1" customFormat="1" ht="30" x14ac:dyDescent="0.25">
      <c r="A189" s="62"/>
      <c r="B189" s="13" t="s">
        <v>297</v>
      </c>
      <c r="C189" s="13" t="s">
        <v>298</v>
      </c>
      <c r="D189" s="14">
        <v>6</v>
      </c>
      <c r="E189" s="15">
        <v>2E-3</v>
      </c>
      <c r="F189" s="15">
        <v>1E-3</v>
      </c>
      <c r="G189" s="16">
        <f t="shared" si="2"/>
        <v>1E-3</v>
      </c>
    </row>
    <row r="190" spans="1:7" s="1" customFormat="1" ht="30" x14ac:dyDescent="0.25">
      <c r="A190" s="62"/>
      <c r="B190" s="13" t="s">
        <v>299</v>
      </c>
      <c r="C190" s="13" t="s">
        <v>300</v>
      </c>
      <c r="D190" s="14">
        <v>6</v>
      </c>
      <c r="E190" s="15">
        <v>1.8E-3</v>
      </c>
      <c r="F190" s="15">
        <v>3.0470000000000002E-3</v>
      </c>
      <c r="G190" s="16">
        <f t="shared" si="2"/>
        <v>-1.2470000000000003E-3</v>
      </c>
    </row>
    <row r="191" spans="1:7" s="1" customFormat="1" ht="30" x14ac:dyDescent="0.25">
      <c r="A191" s="62"/>
      <c r="B191" s="13" t="s">
        <v>301</v>
      </c>
      <c r="C191" s="13" t="s">
        <v>302</v>
      </c>
      <c r="D191" s="14">
        <v>7</v>
      </c>
      <c r="E191" s="15">
        <v>5.0000000000000001E-4</v>
      </c>
      <c r="F191" s="15">
        <v>9.1200000000000005E-4</v>
      </c>
      <c r="G191" s="16">
        <f t="shared" si="2"/>
        <v>-4.1200000000000004E-4</v>
      </c>
    </row>
    <row r="192" spans="1:7" s="1" customFormat="1" ht="60" x14ac:dyDescent="0.25">
      <c r="A192" s="62"/>
      <c r="B192" s="13" t="s">
        <v>303</v>
      </c>
      <c r="C192" s="13" t="s">
        <v>304</v>
      </c>
      <c r="D192" s="14">
        <v>8</v>
      </c>
      <c r="E192" s="15">
        <v>1.4E-5</v>
      </c>
      <c r="F192" s="15">
        <v>1.0000000000000001E-5</v>
      </c>
      <c r="G192" s="16">
        <f t="shared" si="2"/>
        <v>3.999999999999999E-6</v>
      </c>
    </row>
    <row r="193" spans="1:7" s="1" customFormat="1" x14ac:dyDescent="0.25">
      <c r="A193" s="62"/>
      <c r="B193" s="13" t="s">
        <v>305</v>
      </c>
      <c r="C193" s="13" t="s">
        <v>306</v>
      </c>
      <c r="D193" s="14">
        <v>6</v>
      </c>
      <c r="E193" s="15">
        <v>5.4999999999999997E-3</v>
      </c>
      <c r="F193" s="15">
        <v>3.192E-3</v>
      </c>
      <c r="G193" s="16">
        <f t="shared" si="2"/>
        <v>2.3079999999999997E-3</v>
      </c>
    </row>
    <row r="194" spans="1:7" s="1" customFormat="1" ht="30" x14ac:dyDescent="0.25">
      <c r="A194" s="62"/>
      <c r="B194" s="13" t="s">
        <v>307</v>
      </c>
      <c r="C194" s="13" t="s">
        <v>306</v>
      </c>
      <c r="D194" s="14">
        <v>6</v>
      </c>
      <c r="E194" s="15">
        <v>2E-3</v>
      </c>
      <c r="F194" s="15">
        <v>2.9999999999999997E-4</v>
      </c>
      <c r="G194" s="16">
        <f t="shared" si="2"/>
        <v>1.7000000000000001E-3</v>
      </c>
    </row>
    <row r="195" spans="1:7" s="1" customFormat="1" ht="30" x14ac:dyDescent="0.25">
      <c r="A195" s="62"/>
      <c r="B195" s="13" t="s">
        <v>308</v>
      </c>
      <c r="C195" s="13" t="s">
        <v>306</v>
      </c>
      <c r="D195" s="14">
        <v>6</v>
      </c>
      <c r="E195" s="15">
        <v>2E-3</v>
      </c>
      <c r="F195" s="15">
        <v>1.5149999999999999E-3</v>
      </c>
      <c r="G195" s="16">
        <f t="shared" si="2"/>
        <v>4.8500000000000019E-4</v>
      </c>
    </row>
    <row r="196" spans="1:7" s="1" customFormat="1" x14ac:dyDescent="0.25">
      <c r="A196" s="62"/>
      <c r="B196" s="13" t="s">
        <v>309</v>
      </c>
      <c r="C196" s="13" t="s">
        <v>306</v>
      </c>
      <c r="D196" s="14">
        <v>7</v>
      </c>
      <c r="E196" s="15">
        <v>1E-3</v>
      </c>
      <c r="F196" s="15">
        <v>1.8E-3</v>
      </c>
      <c r="G196" s="16">
        <f t="shared" si="2"/>
        <v>-7.9999999999999993E-4</v>
      </c>
    </row>
    <row r="197" spans="1:7" s="1" customFormat="1" ht="30" x14ac:dyDescent="0.25">
      <c r="A197" s="62"/>
      <c r="B197" s="13" t="s">
        <v>310</v>
      </c>
      <c r="C197" s="13" t="s">
        <v>306</v>
      </c>
      <c r="D197" s="14">
        <v>6</v>
      </c>
      <c r="E197" s="15">
        <v>1.5E-3</v>
      </c>
      <c r="F197" s="15">
        <v>1.5E-3</v>
      </c>
      <c r="G197" s="16">
        <f t="shared" si="2"/>
        <v>0</v>
      </c>
    </row>
    <row r="198" spans="1:7" s="1" customFormat="1" ht="45" x14ac:dyDescent="0.25">
      <c r="A198" s="62"/>
      <c r="B198" s="13" t="s">
        <v>311</v>
      </c>
      <c r="C198" s="13" t="s">
        <v>312</v>
      </c>
      <c r="D198" s="14">
        <v>6</v>
      </c>
      <c r="E198" s="15">
        <v>8.0000000000000002E-3</v>
      </c>
      <c r="F198" s="15">
        <v>3.2200000000000002E-3</v>
      </c>
      <c r="G198" s="16">
        <f t="shared" si="2"/>
        <v>4.7799999999999995E-3</v>
      </c>
    </row>
    <row r="199" spans="1:7" s="1" customFormat="1" ht="30" x14ac:dyDescent="0.25">
      <c r="A199" s="62"/>
      <c r="B199" s="13" t="s">
        <v>313</v>
      </c>
      <c r="C199" s="13" t="s">
        <v>314</v>
      </c>
      <c r="D199" s="14">
        <v>6</v>
      </c>
      <c r="E199" s="15">
        <v>6.0000000000000001E-3</v>
      </c>
      <c r="F199" s="15">
        <v>6.548E-3</v>
      </c>
      <c r="G199" s="16">
        <f t="shared" si="2"/>
        <v>-5.4799999999999988E-4</v>
      </c>
    </row>
    <row r="200" spans="1:7" s="1" customFormat="1" ht="30" x14ac:dyDescent="0.25">
      <c r="A200" s="62"/>
      <c r="B200" s="13" t="s">
        <v>315</v>
      </c>
      <c r="C200" s="13" t="s">
        <v>316</v>
      </c>
      <c r="D200" s="14">
        <v>6</v>
      </c>
      <c r="E200" s="15">
        <v>3.2000000000000002E-3</v>
      </c>
      <c r="F200" s="15">
        <v>2.1219999999999998E-3</v>
      </c>
      <c r="G200" s="16">
        <f t="shared" si="2"/>
        <v>1.0780000000000004E-3</v>
      </c>
    </row>
    <row r="201" spans="1:7" s="1" customFormat="1" ht="30" x14ac:dyDescent="0.25">
      <c r="A201" s="62"/>
      <c r="B201" s="13" t="s">
        <v>317</v>
      </c>
      <c r="C201" s="13" t="s">
        <v>318</v>
      </c>
      <c r="D201" s="14">
        <v>6</v>
      </c>
      <c r="E201" s="15">
        <v>4.7999999999999996E-3</v>
      </c>
      <c r="F201" s="15">
        <v>2.3869999999999998E-3</v>
      </c>
      <c r="G201" s="16">
        <f t="shared" si="2"/>
        <v>2.4129999999999998E-3</v>
      </c>
    </row>
    <row r="202" spans="1:7" s="1" customFormat="1" x14ac:dyDescent="0.25">
      <c r="A202" s="62"/>
      <c r="B202" s="13" t="s">
        <v>214</v>
      </c>
      <c r="C202" s="13" t="s">
        <v>319</v>
      </c>
      <c r="D202" s="14">
        <v>7</v>
      </c>
      <c r="E202" s="15">
        <v>1.5E-3</v>
      </c>
      <c r="F202" s="15">
        <v>1.439E-3</v>
      </c>
      <c r="G202" s="16">
        <f t="shared" si="2"/>
        <v>6.1000000000000073E-5</v>
      </c>
    </row>
    <row r="203" spans="1:7" s="1" customFormat="1" ht="30" x14ac:dyDescent="0.25">
      <c r="A203" s="62"/>
      <c r="B203" s="13" t="s">
        <v>320</v>
      </c>
      <c r="C203" s="13" t="s">
        <v>321</v>
      </c>
      <c r="D203" s="14">
        <v>8</v>
      </c>
      <c r="E203" s="15">
        <v>0.03</v>
      </c>
      <c r="F203" s="15">
        <v>2.5774000000000002E-2</v>
      </c>
      <c r="G203" s="16">
        <f t="shared" si="2"/>
        <v>4.2259999999999971E-3</v>
      </c>
    </row>
    <row r="204" spans="1:7" s="1" customFormat="1" ht="30" x14ac:dyDescent="0.25">
      <c r="A204" s="62"/>
      <c r="B204" s="13" t="s">
        <v>322</v>
      </c>
      <c r="C204" s="13" t="s">
        <v>323</v>
      </c>
      <c r="D204" s="14">
        <v>6</v>
      </c>
      <c r="E204" s="15">
        <v>5.0000000000000001E-3</v>
      </c>
      <c r="F204" s="15">
        <v>3.7040000000000003E-3</v>
      </c>
      <c r="G204" s="16">
        <f t="shared" si="2"/>
        <v>1.2959999999999998E-3</v>
      </c>
    </row>
    <row r="205" spans="1:7" s="1" customFormat="1" ht="45" x14ac:dyDescent="0.25">
      <c r="A205" s="62"/>
      <c r="B205" s="13" t="s">
        <v>324</v>
      </c>
      <c r="C205" s="13" t="s">
        <v>325</v>
      </c>
      <c r="D205" s="14">
        <v>6</v>
      </c>
      <c r="E205" s="15">
        <v>5.0000000000000001E-3</v>
      </c>
      <c r="F205" s="15">
        <v>3.8809999999999999E-3</v>
      </c>
      <c r="G205" s="16">
        <f t="shared" si="2"/>
        <v>1.1190000000000002E-3</v>
      </c>
    </row>
    <row r="206" spans="1:7" s="1" customFormat="1" ht="45" x14ac:dyDescent="0.25">
      <c r="A206" s="62"/>
      <c r="B206" s="13" t="s">
        <v>326</v>
      </c>
      <c r="C206" s="13" t="s">
        <v>327</v>
      </c>
      <c r="D206" s="14">
        <v>6</v>
      </c>
      <c r="E206" s="15">
        <v>7.0000000000000001E-3</v>
      </c>
      <c r="F206" s="15">
        <v>5.2889999999999994E-3</v>
      </c>
      <c r="G206" s="16">
        <f t="shared" si="2"/>
        <v>1.7110000000000007E-3</v>
      </c>
    </row>
    <row r="207" spans="1:7" s="1" customFormat="1" ht="30" x14ac:dyDescent="0.25">
      <c r="A207" s="62"/>
      <c r="B207" s="13" t="s">
        <v>328</v>
      </c>
      <c r="C207" s="13" t="s">
        <v>329</v>
      </c>
      <c r="D207" s="14">
        <v>6</v>
      </c>
      <c r="E207" s="15">
        <v>2.2000000000000001E-3</v>
      </c>
      <c r="F207" s="15">
        <v>1.8320000000000001E-3</v>
      </c>
      <c r="G207" s="16">
        <f t="shared" si="2"/>
        <v>3.6800000000000005E-4</v>
      </c>
    </row>
    <row r="208" spans="1:7" s="1" customFormat="1" ht="30" x14ac:dyDescent="0.25">
      <c r="A208" s="62"/>
      <c r="B208" s="13" t="s">
        <v>214</v>
      </c>
      <c r="C208" s="13" t="s">
        <v>330</v>
      </c>
      <c r="D208" s="14">
        <v>6</v>
      </c>
      <c r="E208" s="15">
        <v>1.2E-2</v>
      </c>
      <c r="F208" s="15">
        <v>1.8879999999999999E-3</v>
      </c>
      <c r="G208" s="16">
        <f t="shared" si="2"/>
        <v>1.0111999999999999E-2</v>
      </c>
    </row>
    <row r="209" spans="1:7" s="1" customFormat="1" ht="30" x14ac:dyDescent="0.25">
      <c r="A209" s="62"/>
      <c r="B209" s="13" t="s">
        <v>331</v>
      </c>
      <c r="C209" s="13" t="s">
        <v>330</v>
      </c>
      <c r="D209" s="14">
        <v>6</v>
      </c>
      <c r="E209" s="15">
        <v>6.0000000000000001E-3</v>
      </c>
      <c r="F209" s="15">
        <v>2.6829999999999996E-3</v>
      </c>
      <c r="G209" s="16">
        <f t="shared" si="2"/>
        <v>3.3170000000000005E-3</v>
      </c>
    </row>
    <row r="210" spans="1:7" s="1" customFormat="1" ht="45" x14ac:dyDescent="0.25">
      <c r="A210" s="62"/>
      <c r="B210" s="13" t="s">
        <v>332</v>
      </c>
      <c r="C210" s="13" t="s">
        <v>333</v>
      </c>
      <c r="D210" s="14">
        <v>7</v>
      </c>
      <c r="E210" s="15">
        <v>1.5E-3</v>
      </c>
      <c r="F210" s="15">
        <v>5.9999999999999995E-4</v>
      </c>
      <c r="G210" s="16">
        <f t="shared" si="2"/>
        <v>9.0000000000000008E-4</v>
      </c>
    </row>
    <row r="211" spans="1:7" s="1" customFormat="1" ht="45" x14ac:dyDescent="0.25">
      <c r="A211" s="62"/>
      <c r="B211" s="13" t="s">
        <v>334</v>
      </c>
      <c r="C211" s="13" t="s">
        <v>333</v>
      </c>
      <c r="D211" s="14">
        <v>6</v>
      </c>
      <c r="E211" s="15">
        <v>7.0000000000000001E-3</v>
      </c>
      <c r="F211" s="15">
        <v>4.2500000000000003E-3</v>
      </c>
      <c r="G211" s="16">
        <f t="shared" si="2"/>
        <v>2.7499999999999998E-3</v>
      </c>
    </row>
    <row r="212" spans="1:7" s="1" customFormat="1" x14ac:dyDescent="0.25">
      <c r="A212" s="62"/>
      <c r="B212" s="13" t="s">
        <v>305</v>
      </c>
      <c r="C212" s="13" t="s">
        <v>335</v>
      </c>
      <c r="D212" s="14">
        <v>6</v>
      </c>
      <c r="E212" s="15">
        <v>3.0000000000000001E-3</v>
      </c>
      <c r="F212" s="15">
        <v>6.5900000000000008E-4</v>
      </c>
      <c r="G212" s="16">
        <f t="shared" si="2"/>
        <v>2.3410000000000002E-3</v>
      </c>
    </row>
    <row r="213" spans="1:7" s="1" customFormat="1" ht="30" x14ac:dyDescent="0.25">
      <c r="A213" s="13" t="s">
        <v>336</v>
      </c>
      <c r="B213" s="13" t="s">
        <v>337</v>
      </c>
      <c r="C213" s="13" t="s">
        <v>25</v>
      </c>
      <c r="D213" s="14">
        <v>8</v>
      </c>
      <c r="E213" s="15">
        <v>6.0000000000000001E-3</v>
      </c>
      <c r="F213" s="15">
        <v>3.4485999999999996E-2</v>
      </c>
      <c r="G213" s="16">
        <f t="shared" si="2"/>
        <v>-2.8485999999999997E-2</v>
      </c>
    </row>
    <row r="214" spans="1:7" s="1" customFormat="1" ht="60" x14ac:dyDescent="0.25">
      <c r="A214" s="62" t="s">
        <v>338</v>
      </c>
      <c r="B214" s="13" t="s">
        <v>339</v>
      </c>
      <c r="C214" s="13" t="s">
        <v>340</v>
      </c>
      <c r="D214" s="14">
        <v>6</v>
      </c>
      <c r="E214" s="15">
        <v>7.0000000000000001E-3</v>
      </c>
      <c r="F214" s="15">
        <v>7.9329999999999991E-3</v>
      </c>
      <c r="G214" s="16">
        <f t="shared" ref="G214:G277" si="3">SUM(E214-F214)</f>
        <v>-9.3299999999999893E-4</v>
      </c>
    </row>
    <row r="215" spans="1:7" s="1" customFormat="1" ht="30" x14ac:dyDescent="0.25">
      <c r="A215" s="62"/>
      <c r="B215" s="13" t="s">
        <v>341</v>
      </c>
      <c r="C215" s="13" t="s">
        <v>342</v>
      </c>
      <c r="D215" s="14">
        <v>5</v>
      </c>
      <c r="E215" s="15">
        <v>0.14000000000000001</v>
      </c>
      <c r="F215" s="15">
        <v>0.11012699999999999</v>
      </c>
      <c r="G215" s="16">
        <f t="shared" si="3"/>
        <v>2.9873000000000025E-2</v>
      </c>
    </row>
    <row r="216" spans="1:7" s="1" customFormat="1" ht="75" x14ac:dyDescent="0.25">
      <c r="A216" s="62"/>
      <c r="B216" s="13" t="s">
        <v>343</v>
      </c>
      <c r="C216" s="13" t="s">
        <v>344</v>
      </c>
      <c r="D216" s="14">
        <v>8</v>
      </c>
      <c r="E216" s="15">
        <v>2.918E-3</v>
      </c>
      <c r="F216" s="15">
        <v>3.895E-3</v>
      </c>
      <c r="G216" s="16">
        <f t="shared" si="3"/>
        <v>-9.77E-4</v>
      </c>
    </row>
    <row r="217" spans="1:7" s="1" customFormat="1" ht="75" x14ac:dyDescent="0.25">
      <c r="A217" s="62"/>
      <c r="B217" s="13" t="s">
        <v>345</v>
      </c>
      <c r="C217" s="13" t="s">
        <v>344</v>
      </c>
      <c r="D217" s="14">
        <v>8</v>
      </c>
      <c r="E217" s="15">
        <v>2.918E-3</v>
      </c>
      <c r="F217" s="15">
        <v>0</v>
      </c>
      <c r="G217" s="16">
        <f t="shared" si="3"/>
        <v>2.918E-3</v>
      </c>
    </row>
    <row r="218" spans="1:7" s="1" customFormat="1" ht="45" x14ac:dyDescent="0.25">
      <c r="A218" s="62"/>
      <c r="B218" s="13" t="s">
        <v>346</v>
      </c>
      <c r="C218" s="13" t="s">
        <v>347</v>
      </c>
      <c r="D218" s="14">
        <v>6</v>
      </c>
      <c r="E218" s="15">
        <v>7.0000000000000001E-3</v>
      </c>
      <c r="F218" s="15">
        <v>6.0010000000000003E-3</v>
      </c>
      <c r="G218" s="16">
        <f t="shared" si="3"/>
        <v>9.9899999999999989E-4</v>
      </c>
    </row>
    <row r="219" spans="1:7" s="1" customFormat="1" x14ac:dyDescent="0.25">
      <c r="A219" s="62"/>
      <c r="B219" s="13" t="s">
        <v>348</v>
      </c>
      <c r="C219" s="13" t="s">
        <v>25</v>
      </c>
      <c r="D219" s="14">
        <v>8</v>
      </c>
      <c r="E219" s="15">
        <v>3.0000000000000001E-3</v>
      </c>
      <c r="F219" s="15">
        <v>2.2229999999999997E-3</v>
      </c>
      <c r="G219" s="16">
        <f t="shared" si="3"/>
        <v>7.7700000000000035E-4</v>
      </c>
    </row>
    <row r="220" spans="1:7" s="1" customFormat="1" ht="45" x14ac:dyDescent="0.25">
      <c r="A220" s="62"/>
      <c r="B220" s="13" t="s">
        <v>349</v>
      </c>
      <c r="C220" s="13" t="s">
        <v>27</v>
      </c>
      <c r="D220" s="14">
        <v>3</v>
      </c>
      <c r="E220" s="15">
        <v>2.3499999999999999E-4</v>
      </c>
      <c r="F220" s="15">
        <v>2.3499999999999999E-4</v>
      </c>
      <c r="G220" s="16">
        <f t="shared" si="3"/>
        <v>0</v>
      </c>
    </row>
    <row r="221" spans="1:7" s="1" customFormat="1" ht="45" x14ac:dyDescent="0.25">
      <c r="A221" s="62"/>
      <c r="B221" s="13" t="s">
        <v>350</v>
      </c>
      <c r="C221" s="13" t="s">
        <v>27</v>
      </c>
      <c r="D221" s="14">
        <v>3</v>
      </c>
      <c r="E221" s="15">
        <v>1.26E-4</v>
      </c>
      <c r="F221" s="15">
        <v>1.26E-4</v>
      </c>
      <c r="G221" s="16">
        <f t="shared" si="3"/>
        <v>0</v>
      </c>
    </row>
    <row r="222" spans="1:7" s="1" customFormat="1" ht="30" x14ac:dyDescent="0.25">
      <c r="A222" s="62"/>
      <c r="B222" s="13" t="s">
        <v>351</v>
      </c>
      <c r="C222" s="13" t="s">
        <v>352</v>
      </c>
      <c r="D222" s="14">
        <v>4</v>
      </c>
      <c r="E222" s="15">
        <v>0.21</v>
      </c>
      <c r="F222" s="15">
        <v>0.149197</v>
      </c>
      <c r="G222" s="16">
        <f t="shared" si="3"/>
        <v>6.0802999999999996E-2</v>
      </c>
    </row>
    <row r="223" spans="1:7" s="1" customFormat="1" ht="30" x14ac:dyDescent="0.25">
      <c r="A223" s="62"/>
      <c r="B223" s="13" t="s">
        <v>353</v>
      </c>
      <c r="C223" s="13" t="s">
        <v>354</v>
      </c>
      <c r="D223" s="14">
        <v>4</v>
      </c>
      <c r="E223" s="15">
        <v>0.16390000000000002</v>
      </c>
      <c r="F223" s="15">
        <v>0.14580899999999999</v>
      </c>
      <c r="G223" s="16">
        <f t="shared" si="3"/>
        <v>1.8091000000000024E-2</v>
      </c>
    </row>
    <row r="224" spans="1:7" s="1" customFormat="1" ht="30" x14ac:dyDescent="0.25">
      <c r="A224" s="62"/>
      <c r="B224" s="13" t="s">
        <v>355</v>
      </c>
      <c r="C224" s="13" t="s">
        <v>354</v>
      </c>
      <c r="D224" s="14">
        <v>5</v>
      </c>
      <c r="E224" s="15">
        <v>6.6000000000000003E-2</v>
      </c>
      <c r="F224" s="15">
        <v>7.5510000000000008E-2</v>
      </c>
      <c r="G224" s="16">
        <f t="shared" si="3"/>
        <v>-9.5100000000000046E-3</v>
      </c>
    </row>
    <row r="225" spans="1:7" s="1" customFormat="1" ht="30" x14ac:dyDescent="0.25">
      <c r="A225" s="62"/>
      <c r="B225" s="13" t="s">
        <v>356</v>
      </c>
      <c r="C225" s="13" t="s">
        <v>354</v>
      </c>
      <c r="D225" s="14">
        <v>4</v>
      </c>
      <c r="E225" s="15">
        <v>0.53010000000000002</v>
      </c>
      <c r="F225" s="15">
        <v>0.52537999999999996</v>
      </c>
      <c r="G225" s="16">
        <f t="shared" si="3"/>
        <v>4.7200000000000575E-3</v>
      </c>
    </row>
    <row r="226" spans="1:7" s="1" customFormat="1" ht="45" x14ac:dyDescent="0.25">
      <c r="A226" s="13" t="s">
        <v>357</v>
      </c>
      <c r="B226" s="13" t="s">
        <v>358</v>
      </c>
      <c r="C226" s="13" t="s">
        <v>359</v>
      </c>
      <c r="D226" s="14">
        <v>8</v>
      </c>
      <c r="E226" s="15">
        <v>0.19</v>
      </c>
      <c r="F226" s="15">
        <v>0.205507</v>
      </c>
      <c r="G226" s="16">
        <f t="shared" si="3"/>
        <v>-1.5506999999999993E-2</v>
      </c>
    </row>
    <row r="227" spans="1:7" s="1" customFormat="1" ht="30" x14ac:dyDescent="0.25">
      <c r="A227" s="62" t="s">
        <v>360</v>
      </c>
      <c r="B227" s="13" t="s">
        <v>361</v>
      </c>
      <c r="C227" s="13" t="s">
        <v>362</v>
      </c>
      <c r="D227" s="14">
        <v>6</v>
      </c>
      <c r="E227" s="15">
        <v>3.9199999999999999E-3</v>
      </c>
      <c r="F227" s="15">
        <v>2.699E-3</v>
      </c>
      <c r="G227" s="16">
        <f t="shared" si="3"/>
        <v>1.2209999999999999E-3</v>
      </c>
    </row>
    <row r="228" spans="1:7" s="1" customFormat="1" ht="45" x14ac:dyDescent="0.25">
      <c r="A228" s="62"/>
      <c r="B228" s="13" t="s">
        <v>363</v>
      </c>
      <c r="C228" s="13" t="s">
        <v>362</v>
      </c>
      <c r="D228" s="14">
        <v>6</v>
      </c>
      <c r="E228" s="15">
        <v>2E-3</v>
      </c>
      <c r="F228" s="15">
        <v>9.2400000000000002E-4</v>
      </c>
      <c r="G228" s="16">
        <f t="shared" si="3"/>
        <v>1.0760000000000001E-3</v>
      </c>
    </row>
    <row r="229" spans="1:7" s="1" customFormat="1" x14ac:dyDescent="0.25">
      <c r="A229" s="62"/>
      <c r="B229" s="13" t="s">
        <v>364</v>
      </c>
      <c r="C229" s="13" t="s">
        <v>365</v>
      </c>
      <c r="D229" s="14">
        <v>7</v>
      </c>
      <c r="E229" s="15">
        <v>1E-3</v>
      </c>
      <c r="F229" s="15">
        <v>3.6199999999999996E-4</v>
      </c>
      <c r="G229" s="16">
        <f t="shared" si="3"/>
        <v>6.3800000000000011E-4</v>
      </c>
    </row>
    <row r="230" spans="1:7" s="1" customFormat="1" ht="45" x14ac:dyDescent="0.25">
      <c r="A230" s="62"/>
      <c r="B230" s="13" t="s">
        <v>366</v>
      </c>
      <c r="C230" s="13" t="s">
        <v>367</v>
      </c>
      <c r="D230" s="14">
        <v>6</v>
      </c>
      <c r="E230" s="15">
        <v>2.8E-3</v>
      </c>
      <c r="F230" s="15">
        <v>6.7400000000000001E-4</v>
      </c>
      <c r="G230" s="16">
        <f t="shared" si="3"/>
        <v>2.1259999999999999E-3</v>
      </c>
    </row>
    <row r="231" spans="1:7" s="1" customFormat="1" x14ac:dyDescent="0.25">
      <c r="A231" s="62"/>
      <c r="B231" s="13" t="s">
        <v>368</v>
      </c>
      <c r="C231" s="13" t="s">
        <v>369</v>
      </c>
      <c r="D231" s="14">
        <v>5</v>
      </c>
      <c r="E231" s="15">
        <v>0.1</v>
      </c>
      <c r="F231" s="15">
        <v>0.102024</v>
      </c>
      <c r="G231" s="16">
        <f t="shared" si="3"/>
        <v>-2.023999999999998E-3</v>
      </c>
    </row>
    <row r="232" spans="1:7" s="1" customFormat="1" ht="30" x14ac:dyDescent="0.25">
      <c r="A232" s="62"/>
      <c r="B232" s="13" t="s">
        <v>370</v>
      </c>
      <c r="C232" s="13" t="s">
        <v>369</v>
      </c>
      <c r="D232" s="14">
        <v>5</v>
      </c>
      <c r="E232" s="15">
        <v>0.09</v>
      </c>
      <c r="F232" s="15">
        <v>0.105445</v>
      </c>
      <c r="G232" s="16">
        <f t="shared" si="3"/>
        <v>-1.5445E-2</v>
      </c>
    </row>
    <row r="233" spans="1:7" s="1" customFormat="1" x14ac:dyDescent="0.25">
      <c r="A233" s="62"/>
      <c r="B233" s="13" t="s">
        <v>112</v>
      </c>
      <c r="C233" s="13" t="s">
        <v>369</v>
      </c>
      <c r="D233" s="14">
        <v>5</v>
      </c>
      <c r="E233" s="15">
        <v>5.5E-2</v>
      </c>
      <c r="F233" s="15">
        <v>0</v>
      </c>
      <c r="G233" s="16">
        <f t="shared" si="3"/>
        <v>5.5E-2</v>
      </c>
    </row>
    <row r="234" spans="1:7" s="1" customFormat="1" x14ac:dyDescent="0.25">
      <c r="A234" s="62"/>
      <c r="B234" s="13" t="s">
        <v>371</v>
      </c>
      <c r="C234" s="13" t="s">
        <v>369</v>
      </c>
      <c r="D234" s="14">
        <v>5</v>
      </c>
      <c r="E234" s="15">
        <v>5.5E-2</v>
      </c>
      <c r="F234" s="15">
        <v>1.3534000000000001E-2</v>
      </c>
      <c r="G234" s="16">
        <f t="shared" si="3"/>
        <v>4.1466000000000003E-2</v>
      </c>
    </row>
    <row r="235" spans="1:7" s="1" customFormat="1" x14ac:dyDescent="0.25">
      <c r="A235" s="62"/>
      <c r="B235" s="13" t="s">
        <v>372</v>
      </c>
      <c r="C235" s="13" t="s">
        <v>369</v>
      </c>
      <c r="D235" s="14">
        <v>7</v>
      </c>
      <c r="E235" s="15">
        <v>4.8499999999999997E-4</v>
      </c>
      <c r="F235" s="15">
        <v>4.1570000000000001E-3</v>
      </c>
      <c r="G235" s="16">
        <f t="shared" si="3"/>
        <v>-3.6719999999999999E-3</v>
      </c>
    </row>
    <row r="236" spans="1:7" s="1" customFormat="1" x14ac:dyDescent="0.25">
      <c r="A236" s="62"/>
      <c r="B236" s="13" t="s">
        <v>373</v>
      </c>
      <c r="C236" s="13" t="s">
        <v>369</v>
      </c>
      <c r="D236" s="14">
        <v>6</v>
      </c>
      <c r="E236" s="15">
        <v>8.199999999999999E-3</v>
      </c>
      <c r="F236" s="15">
        <v>6.45E-3</v>
      </c>
      <c r="G236" s="16">
        <f t="shared" si="3"/>
        <v>1.749999999999999E-3</v>
      </c>
    </row>
    <row r="237" spans="1:7" s="1" customFormat="1" ht="30" x14ac:dyDescent="0.25">
      <c r="A237" s="62"/>
      <c r="B237" s="13" t="s">
        <v>184</v>
      </c>
      <c r="C237" s="13" t="s">
        <v>374</v>
      </c>
      <c r="D237" s="14">
        <v>6</v>
      </c>
      <c r="E237" s="15">
        <v>3.3E-3</v>
      </c>
      <c r="F237" s="15">
        <v>2.8959999999999997E-3</v>
      </c>
      <c r="G237" s="16">
        <f t="shared" si="3"/>
        <v>4.0400000000000028E-4</v>
      </c>
    </row>
    <row r="238" spans="1:7" s="1" customFormat="1" x14ac:dyDescent="0.25">
      <c r="A238" s="62"/>
      <c r="B238" s="13" t="s">
        <v>375</v>
      </c>
      <c r="C238" s="13" t="s">
        <v>374</v>
      </c>
      <c r="D238" s="14">
        <v>6</v>
      </c>
      <c r="E238" s="15">
        <v>2.8E-3</v>
      </c>
      <c r="F238" s="15">
        <v>1.915E-3</v>
      </c>
      <c r="G238" s="16">
        <f t="shared" si="3"/>
        <v>8.8499999999999994E-4</v>
      </c>
    </row>
    <row r="239" spans="1:7" s="1" customFormat="1" ht="30" x14ac:dyDescent="0.25">
      <c r="A239" s="62"/>
      <c r="B239" s="13" t="s">
        <v>376</v>
      </c>
      <c r="C239" s="13" t="s">
        <v>377</v>
      </c>
      <c r="D239" s="14">
        <v>7</v>
      </c>
      <c r="E239" s="15">
        <v>6.9999999999999999E-4</v>
      </c>
      <c r="F239" s="15">
        <v>1.3129999999999999E-3</v>
      </c>
      <c r="G239" s="16">
        <f t="shared" si="3"/>
        <v>-6.1299999999999994E-4</v>
      </c>
    </row>
    <row r="240" spans="1:7" s="1" customFormat="1" ht="30" x14ac:dyDescent="0.25">
      <c r="A240" s="62"/>
      <c r="B240" s="13" t="s">
        <v>378</v>
      </c>
      <c r="C240" s="13" t="s">
        <v>377</v>
      </c>
      <c r="D240" s="14">
        <v>7</v>
      </c>
      <c r="E240" s="15">
        <v>4.0000000000000002E-4</v>
      </c>
      <c r="F240" s="15">
        <v>6.69E-4</v>
      </c>
      <c r="G240" s="16">
        <f t="shared" si="3"/>
        <v>-2.6899999999999998E-4</v>
      </c>
    </row>
    <row r="241" spans="1:7" s="1" customFormat="1" x14ac:dyDescent="0.25">
      <c r="A241" s="62"/>
      <c r="B241" s="13" t="s">
        <v>379</v>
      </c>
      <c r="C241" s="13" t="s">
        <v>377</v>
      </c>
      <c r="D241" s="14">
        <v>7</v>
      </c>
      <c r="E241" s="15">
        <v>6.9999999999999999E-4</v>
      </c>
      <c r="F241" s="15">
        <v>2.42E-4</v>
      </c>
      <c r="G241" s="16">
        <f t="shared" si="3"/>
        <v>4.5799999999999997E-4</v>
      </c>
    </row>
    <row r="242" spans="1:7" s="1" customFormat="1" ht="30" x14ac:dyDescent="0.25">
      <c r="A242" s="62"/>
      <c r="B242" s="13" t="s">
        <v>380</v>
      </c>
      <c r="C242" s="13" t="s">
        <v>377</v>
      </c>
      <c r="D242" s="14">
        <v>7</v>
      </c>
      <c r="E242" s="15">
        <v>5.0000000000000001E-4</v>
      </c>
      <c r="F242" s="15">
        <v>2.9950000000000003E-3</v>
      </c>
      <c r="G242" s="16">
        <f t="shared" si="3"/>
        <v>-2.4950000000000003E-3</v>
      </c>
    </row>
    <row r="243" spans="1:7" s="1" customFormat="1" ht="30" x14ac:dyDescent="0.25">
      <c r="A243" s="62"/>
      <c r="B243" s="13" t="s">
        <v>381</v>
      </c>
      <c r="C243" s="13" t="s">
        <v>377</v>
      </c>
      <c r="D243" s="14">
        <v>7</v>
      </c>
      <c r="E243" s="15">
        <v>5.0000000000000001E-4</v>
      </c>
      <c r="F243" s="15">
        <v>4.2290000000000001E-3</v>
      </c>
      <c r="G243" s="16">
        <f t="shared" si="3"/>
        <v>-3.7290000000000001E-3</v>
      </c>
    </row>
    <row r="244" spans="1:7" s="1" customFormat="1" x14ac:dyDescent="0.25">
      <c r="A244" s="62"/>
      <c r="B244" s="13" t="s">
        <v>364</v>
      </c>
      <c r="C244" s="13" t="s">
        <v>377</v>
      </c>
      <c r="D244" s="14">
        <v>6</v>
      </c>
      <c r="E244" s="15">
        <v>3.0000000000000001E-3</v>
      </c>
      <c r="F244" s="15">
        <v>2.63E-4</v>
      </c>
      <c r="G244" s="16">
        <f t="shared" si="3"/>
        <v>2.7369999999999998E-3</v>
      </c>
    </row>
    <row r="245" spans="1:7" s="1" customFormat="1" ht="45" x14ac:dyDescent="0.25">
      <c r="A245" s="62"/>
      <c r="B245" s="13" t="s">
        <v>382</v>
      </c>
      <c r="C245" s="13" t="s">
        <v>383</v>
      </c>
      <c r="D245" s="14">
        <v>7</v>
      </c>
      <c r="E245" s="15">
        <v>6.3000000000000003E-4</v>
      </c>
      <c r="F245" s="15">
        <v>6.3000000000000003E-4</v>
      </c>
      <c r="G245" s="16">
        <f t="shared" si="3"/>
        <v>0</v>
      </c>
    </row>
    <row r="246" spans="1:7" s="1" customFormat="1" ht="30" x14ac:dyDescent="0.25">
      <c r="A246" s="62"/>
      <c r="B246" s="13" t="s">
        <v>184</v>
      </c>
      <c r="C246" s="13" t="s">
        <v>384</v>
      </c>
      <c r="D246" s="14">
        <v>7</v>
      </c>
      <c r="E246" s="15">
        <v>4.0000000000000002E-4</v>
      </c>
      <c r="F246" s="15">
        <v>1.0049999999999998E-3</v>
      </c>
      <c r="G246" s="16">
        <f t="shared" si="3"/>
        <v>-6.0499999999999985E-4</v>
      </c>
    </row>
    <row r="247" spans="1:7" s="1" customFormat="1" ht="30" x14ac:dyDescent="0.25">
      <c r="A247" s="62"/>
      <c r="B247" s="13" t="s">
        <v>385</v>
      </c>
      <c r="C247" s="13" t="s">
        <v>386</v>
      </c>
      <c r="D247" s="14">
        <v>6</v>
      </c>
      <c r="E247" s="15">
        <v>2E-3</v>
      </c>
      <c r="F247" s="15">
        <v>8.1699999999999991E-4</v>
      </c>
      <c r="G247" s="16">
        <f t="shared" si="3"/>
        <v>1.183E-3</v>
      </c>
    </row>
    <row r="248" spans="1:7" s="1" customFormat="1" ht="30" x14ac:dyDescent="0.25">
      <c r="A248" s="62"/>
      <c r="B248" s="13" t="s">
        <v>387</v>
      </c>
      <c r="C248" s="13" t="s">
        <v>388</v>
      </c>
      <c r="D248" s="14">
        <v>7</v>
      </c>
      <c r="E248" s="15">
        <v>1.2600000000000001E-3</v>
      </c>
      <c r="F248" s="15">
        <v>1.66E-4</v>
      </c>
      <c r="G248" s="16">
        <f t="shared" si="3"/>
        <v>1.0940000000000001E-3</v>
      </c>
    </row>
    <row r="249" spans="1:7" s="1" customFormat="1" ht="45" x14ac:dyDescent="0.25">
      <c r="A249" s="62"/>
      <c r="B249" s="13" t="s">
        <v>389</v>
      </c>
      <c r="C249" s="13" t="s">
        <v>390</v>
      </c>
      <c r="D249" s="14">
        <v>6</v>
      </c>
      <c r="E249" s="15">
        <v>3.0000000000000001E-3</v>
      </c>
      <c r="F249" s="15">
        <v>2.5800000000000003E-3</v>
      </c>
      <c r="G249" s="16">
        <f t="shared" si="3"/>
        <v>4.199999999999998E-4</v>
      </c>
    </row>
    <row r="250" spans="1:7" s="1" customFormat="1" ht="30" x14ac:dyDescent="0.25">
      <c r="A250" s="62"/>
      <c r="B250" s="13" t="s">
        <v>391</v>
      </c>
      <c r="C250" s="13" t="s">
        <v>392</v>
      </c>
      <c r="D250" s="14">
        <v>7</v>
      </c>
      <c r="E250" s="15">
        <v>6.9999999999999999E-4</v>
      </c>
      <c r="F250" s="15">
        <v>4.2999999999999999E-4</v>
      </c>
      <c r="G250" s="16">
        <f t="shared" si="3"/>
        <v>2.7E-4</v>
      </c>
    </row>
    <row r="251" spans="1:7" s="1" customFormat="1" x14ac:dyDescent="0.25">
      <c r="A251" s="62"/>
      <c r="B251" s="13" t="s">
        <v>75</v>
      </c>
      <c r="C251" s="13" t="s">
        <v>393</v>
      </c>
      <c r="D251" s="14">
        <v>6</v>
      </c>
      <c r="E251" s="15">
        <v>2E-3</v>
      </c>
      <c r="F251" s="15">
        <v>1E-3</v>
      </c>
      <c r="G251" s="16">
        <f t="shared" si="3"/>
        <v>1E-3</v>
      </c>
    </row>
    <row r="252" spans="1:7" s="1" customFormat="1" ht="30" x14ac:dyDescent="0.25">
      <c r="A252" s="62"/>
      <c r="B252" s="13" t="s">
        <v>394</v>
      </c>
      <c r="C252" s="13" t="s">
        <v>395</v>
      </c>
      <c r="D252" s="14">
        <v>6</v>
      </c>
      <c r="E252" s="15">
        <v>2E-3</v>
      </c>
      <c r="F252" s="15">
        <v>8.070000000000001E-4</v>
      </c>
      <c r="G252" s="16">
        <f t="shared" si="3"/>
        <v>1.193E-3</v>
      </c>
    </row>
    <row r="253" spans="1:7" s="1" customFormat="1" ht="30" x14ac:dyDescent="0.25">
      <c r="A253" s="62"/>
      <c r="B253" s="13" t="s">
        <v>396</v>
      </c>
      <c r="C253" s="13" t="s">
        <v>395</v>
      </c>
      <c r="D253" s="14">
        <v>6</v>
      </c>
      <c r="E253" s="15">
        <v>2E-3</v>
      </c>
      <c r="F253" s="15">
        <v>7.7000000000000007E-4</v>
      </c>
      <c r="G253" s="16">
        <f t="shared" si="3"/>
        <v>1.23E-3</v>
      </c>
    </row>
    <row r="254" spans="1:7" s="1" customFormat="1" ht="45" x14ac:dyDescent="0.25">
      <c r="A254" s="62"/>
      <c r="B254" s="13" t="s">
        <v>397</v>
      </c>
      <c r="C254" s="13" t="s">
        <v>395</v>
      </c>
      <c r="D254" s="14">
        <v>6</v>
      </c>
      <c r="E254" s="15">
        <v>2E-3</v>
      </c>
      <c r="F254" s="15">
        <v>5.5400000000000002E-4</v>
      </c>
      <c r="G254" s="16">
        <f t="shared" si="3"/>
        <v>1.446E-3</v>
      </c>
    </row>
    <row r="255" spans="1:7" s="1" customFormat="1" x14ac:dyDescent="0.25">
      <c r="A255" s="62"/>
      <c r="B255" s="13" t="s">
        <v>398</v>
      </c>
      <c r="C255" s="13" t="s">
        <v>25</v>
      </c>
      <c r="D255" s="14">
        <v>8</v>
      </c>
      <c r="E255" s="15">
        <v>0.15</v>
      </c>
      <c r="F255" s="15">
        <v>0.45165</v>
      </c>
      <c r="G255" s="16">
        <f t="shared" si="3"/>
        <v>-0.30164999999999997</v>
      </c>
    </row>
    <row r="256" spans="1:7" s="1" customFormat="1" ht="45" x14ac:dyDescent="0.25">
      <c r="A256" s="62"/>
      <c r="B256" s="13" t="s">
        <v>399</v>
      </c>
      <c r="C256" s="13" t="s">
        <v>400</v>
      </c>
      <c r="D256" s="14">
        <v>7</v>
      </c>
      <c r="E256" s="15">
        <v>6.9999999999999999E-4</v>
      </c>
      <c r="F256" s="15">
        <v>5.6100000000000008E-4</v>
      </c>
      <c r="G256" s="16">
        <f t="shared" si="3"/>
        <v>1.3899999999999991E-4</v>
      </c>
    </row>
    <row r="257" spans="1:7" s="1" customFormat="1" ht="45" x14ac:dyDescent="0.25">
      <c r="A257" s="62"/>
      <c r="B257" s="13" t="s">
        <v>401</v>
      </c>
      <c r="C257" s="13" t="s">
        <v>27</v>
      </c>
      <c r="D257" s="14">
        <v>3</v>
      </c>
      <c r="E257" s="15">
        <v>5.3559999999999997E-3</v>
      </c>
      <c r="F257" s="15">
        <v>5.3559999999999997E-3</v>
      </c>
      <c r="G257" s="16">
        <f t="shared" si="3"/>
        <v>0</v>
      </c>
    </row>
    <row r="258" spans="1:7" s="1" customFormat="1" ht="45" x14ac:dyDescent="0.25">
      <c r="A258" s="62"/>
      <c r="B258" s="13" t="s">
        <v>402</v>
      </c>
      <c r="C258" s="13" t="s">
        <v>27</v>
      </c>
      <c r="D258" s="14">
        <v>3</v>
      </c>
      <c r="E258" s="15">
        <v>7.7000000000000001E-5</v>
      </c>
      <c r="F258" s="15">
        <v>7.7000000000000001E-5</v>
      </c>
      <c r="G258" s="16">
        <f t="shared" si="3"/>
        <v>0</v>
      </c>
    </row>
    <row r="259" spans="1:7" s="1" customFormat="1" ht="45" x14ac:dyDescent="0.25">
      <c r="A259" s="62"/>
      <c r="B259" s="13" t="s">
        <v>403</v>
      </c>
      <c r="C259" s="13" t="s">
        <v>27</v>
      </c>
      <c r="D259" s="14">
        <v>3</v>
      </c>
      <c r="E259" s="15">
        <v>8.9700000000000001E-4</v>
      </c>
      <c r="F259" s="15">
        <v>8.9700000000000001E-4</v>
      </c>
      <c r="G259" s="16">
        <f t="shared" si="3"/>
        <v>0</v>
      </c>
    </row>
    <row r="260" spans="1:7" s="1" customFormat="1" x14ac:dyDescent="0.25">
      <c r="A260" s="62"/>
      <c r="B260" s="13" t="s">
        <v>404</v>
      </c>
      <c r="C260" s="13" t="s">
        <v>405</v>
      </c>
      <c r="D260" s="14">
        <v>7</v>
      </c>
      <c r="E260" s="15">
        <v>8.0000000000000004E-4</v>
      </c>
      <c r="F260" s="15">
        <v>8.0000000000000004E-4</v>
      </c>
      <c r="G260" s="16">
        <f t="shared" si="3"/>
        <v>0</v>
      </c>
    </row>
    <row r="261" spans="1:7" s="1" customFormat="1" ht="30" x14ac:dyDescent="0.25">
      <c r="A261" s="62"/>
      <c r="B261" s="13" t="s">
        <v>406</v>
      </c>
      <c r="C261" s="13" t="s">
        <v>407</v>
      </c>
      <c r="D261" s="14">
        <v>6</v>
      </c>
      <c r="E261" s="15">
        <v>2E-3</v>
      </c>
      <c r="F261" s="15">
        <v>0</v>
      </c>
      <c r="G261" s="16">
        <f t="shared" si="3"/>
        <v>2E-3</v>
      </c>
    </row>
    <row r="262" spans="1:7" s="1" customFormat="1" ht="30" x14ac:dyDescent="0.25">
      <c r="A262" s="62"/>
      <c r="B262" s="13" t="s">
        <v>408</v>
      </c>
      <c r="C262" s="13" t="s">
        <v>407</v>
      </c>
      <c r="D262" s="14">
        <v>6</v>
      </c>
      <c r="E262" s="15">
        <v>4.0000000000000001E-3</v>
      </c>
      <c r="F262" s="15">
        <v>7.2899999999999994E-4</v>
      </c>
      <c r="G262" s="16">
        <f t="shared" si="3"/>
        <v>3.271E-3</v>
      </c>
    </row>
    <row r="263" spans="1:7" s="1" customFormat="1" ht="30" x14ac:dyDescent="0.25">
      <c r="A263" s="62"/>
      <c r="B263" s="13" t="s">
        <v>409</v>
      </c>
      <c r="C263" s="13" t="s">
        <v>410</v>
      </c>
      <c r="D263" s="14">
        <v>7</v>
      </c>
      <c r="E263" s="15">
        <v>1E-3</v>
      </c>
      <c r="F263" s="15">
        <v>5.0000000000000001E-4</v>
      </c>
      <c r="G263" s="16">
        <f t="shared" si="3"/>
        <v>5.0000000000000001E-4</v>
      </c>
    </row>
    <row r="264" spans="1:7" s="1" customFormat="1" ht="30" x14ac:dyDescent="0.25">
      <c r="A264" s="62"/>
      <c r="B264" s="13" t="s">
        <v>308</v>
      </c>
      <c r="C264" s="13" t="s">
        <v>411</v>
      </c>
      <c r="D264" s="14">
        <v>7</v>
      </c>
      <c r="E264" s="15">
        <v>1.8E-3</v>
      </c>
      <c r="F264" s="15">
        <v>2E-3</v>
      </c>
      <c r="G264" s="16">
        <f t="shared" si="3"/>
        <v>-2.0000000000000009E-4</v>
      </c>
    </row>
    <row r="265" spans="1:7" s="1" customFormat="1" ht="45" x14ac:dyDescent="0.25">
      <c r="A265" s="62"/>
      <c r="B265" s="13" t="s">
        <v>412</v>
      </c>
      <c r="C265" s="13" t="s">
        <v>413</v>
      </c>
      <c r="D265" s="14">
        <v>7</v>
      </c>
      <c r="E265" s="15">
        <v>5.0000000000000001E-4</v>
      </c>
      <c r="F265" s="15">
        <v>0</v>
      </c>
      <c r="G265" s="16">
        <f t="shared" si="3"/>
        <v>5.0000000000000001E-4</v>
      </c>
    </row>
    <row r="266" spans="1:7" s="1" customFormat="1" ht="30" x14ac:dyDescent="0.25">
      <c r="A266" s="62" t="s">
        <v>414</v>
      </c>
      <c r="B266" s="13" t="s">
        <v>415</v>
      </c>
      <c r="C266" s="13" t="s">
        <v>416</v>
      </c>
      <c r="D266" s="14">
        <v>7</v>
      </c>
      <c r="E266" s="15">
        <v>8.9999999999999998E-4</v>
      </c>
      <c r="F266" s="15">
        <v>4.1999999999999996E-4</v>
      </c>
      <c r="G266" s="16">
        <f t="shared" si="3"/>
        <v>4.8000000000000001E-4</v>
      </c>
    </row>
    <row r="267" spans="1:7" s="1" customFormat="1" ht="30" x14ac:dyDescent="0.25">
      <c r="A267" s="62"/>
      <c r="B267" s="13" t="s">
        <v>417</v>
      </c>
      <c r="C267" s="13" t="s">
        <v>418</v>
      </c>
      <c r="D267" s="14">
        <v>7</v>
      </c>
      <c r="E267" s="15">
        <v>1.6999999999999999E-3</v>
      </c>
      <c r="F267" s="15">
        <v>1.6970000000000002E-3</v>
      </c>
      <c r="G267" s="16">
        <f t="shared" si="3"/>
        <v>2.9999999999997477E-6</v>
      </c>
    </row>
    <row r="268" spans="1:7" s="1" customFormat="1" ht="60" x14ac:dyDescent="0.25">
      <c r="A268" s="62"/>
      <c r="B268" s="13" t="s">
        <v>419</v>
      </c>
      <c r="C268" s="13" t="s">
        <v>420</v>
      </c>
      <c r="D268" s="14">
        <v>6</v>
      </c>
      <c r="E268" s="15">
        <v>3.0000000000000001E-3</v>
      </c>
      <c r="F268" s="15">
        <v>2.4452999999999999E-2</v>
      </c>
      <c r="G268" s="16">
        <f t="shared" si="3"/>
        <v>-2.1453E-2</v>
      </c>
    </row>
    <row r="269" spans="1:7" s="1" customFormat="1" x14ac:dyDescent="0.25">
      <c r="A269" s="62"/>
      <c r="B269" s="13" t="s">
        <v>421</v>
      </c>
      <c r="C269" s="13" t="s">
        <v>422</v>
      </c>
      <c r="D269" s="14">
        <v>7</v>
      </c>
      <c r="E269" s="15">
        <v>8.0000000000000004E-4</v>
      </c>
      <c r="F269" s="15">
        <v>1.9000000000000001E-5</v>
      </c>
      <c r="G269" s="16">
        <f t="shared" si="3"/>
        <v>7.8100000000000001E-4</v>
      </c>
    </row>
    <row r="270" spans="1:7" s="1" customFormat="1" x14ac:dyDescent="0.25">
      <c r="A270" s="62"/>
      <c r="B270" s="13" t="s">
        <v>423</v>
      </c>
      <c r="C270" s="13" t="s">
        <v>25</v>
      </c>
      <c r="D270" s="14">
        <v>8</v>
      </c>
      <c r="E270" s="15">
        <v>0.11</v>
      </c>
      <c r="F270" s="15">
        <v>0.14738100000000001</v>
      </c>
      <c r="G270" s="16">
        <f t="shared" si="3"/>
        <v>-3.7381000000000011E-2</v>
      </c>
    </row>
    <row r="271" spans="1:7" s="1" customFormat="1" ht="45" x14ac:dyDescent="0.25">
      <c r="A271" s="62"/>
      <c r="B271" s="13" t="s">
        <v>424</v>
      </c>
      <c r="C271" s="13" t="s">
        <v>27</v>
      </c>
      <c r="D271" s="14">
        <v>3</v>
      </c>
      <c r="E271" s="15">
        <v>1.3700000000000002E-4</v>
      </c>
      <c r="F271" s="15">
        <v>1.3700000000000002E-4</v>
      </c>
      <c r="G271" s="16">
        <f t="shared" si="3"/>
        <v>0</v>
      </c>
    </row>
    <row r="272" spans="1:7" s="1" customFormat="1" ht="45" x14ac:dyDescent="0.25">
      <c r="A272" s="62"/>
      <c r="B272" s="13" t="s">
        <v>425</v>
      </c>
      <c r="C272" s="13" t="s">
        <v>27</v>
      </c>
      <c r="D272" s="14">
        <v>3</v>
      </c>
      <c r="E272" s="15">
        <v>1.5969999999999999E-3</v>
      </c>
      <c r="F272" s="15">
        <v>1.5969999999999999E-3</v>
      </c>
      <c r="G272" s="16">
        <f t="shared" si="3"/>
        <v>0</v>
      </c>
    </row>
    <row r="273" spans="1:7" s="1" customFormat="1" ht="45" x14ac:dyDescent="0.25">
      <c r="A273" s="62"/>
      <c r="B273" s="13" t="s">
        <v>426</v>
      </c>
      <c r="C273" s="13" t="s">
        <v>27</v>
      </c>
      <c r="D273" s="14">
        <v>3</v>
      </c>
      <c r="E273" s="15">
        <v>1.0409999999999998E-3</v>
      </c>
      <c r="F273" s="15">
        <v>1.0409999999999998E-3</v>
      </c>
      <c r="G273" s="16">
        <f t="shared" si="3"/>
        <v>0</v>
      </c>
    </row>
    <row r="274" spans="1:7" s="1" customFormat="1" ht="30" x14ac:dyDescent="0.25">
      <c r="A274" s="62"/>
      <c r="B274" s="13" t="s">
        <v>427</v>
      </c>
      <c r="C274" s="13" t="s">
        <v>428</v>
      </c>
      <c r="D274" s="14">
        <v>7</v>
      </c>
      <c r="E274" s="15">
        <v>1E-3</v>
      </c>
      <c r="F274" s="15">
        <v>5.9999999999999995E-4</v>
      </c>
      <c r="G274" s="16">
        <f t="shared" si="3"/>
        <v>4.0000000000000007E-4</v>
      </c>
    </row>
    <row r="275" spans="1:7" s="1" customFormat="1" ht="45" x14ac:dyDescent="0.25">
      <c r="A275" s="62"/>
      <c r="B275" s="13" t="s">
        <v>429</v>
      </c>
      <c r="C275" s="13" t="s">
        <v>430</v>
      </c>
      <c r="D275" s="14">
        <v>7</v>
      </c>
      <c r="E275" s="15">
        <v>3.5000000000000001E-3</v>
      </c>
      <c r="F275" s="15">
        <v>4.6999999999999997E-5</v>
      </c>
      <c r="G275" s="16">
        <f t="shared" si="3"/>
        <v>3.4529999999999999E-3</v>
      </c>
    </row>
    <row r="276" spans="1:7" s="1" customFormat="1" ht="30" x14ac:dyDescent="0.25">
      <c r="A276" s="62"/>
      <c r="B276" s="13" t="s">
        <v>431</v>
      </c>
      <c r="C276" s="13" t="s">
        <v>432</v>
      </c>
      <c r="D276" s="14">
        <v>7</v>
      </c>
      <c r="E276" s="15">
        <v>1E-3</v>
      </c>
      <c r="F276" s="15">
        <v>1E-3</v>
      </c>
      <c r="G276" s="16">
        <f t="shared" si="3"/>
        <v>0</v>
      </c>
    </row>
    <row r="277" spans="1:7" s="1" customFormat="1" x14ac:dyDescent="0.25">
      <c r="A277" s="62"/>
      <c r="B277" s="13" t="s">
        <v>433</v>
      </c>
      <c r="C277" s="13" t="s">
        <v>434</v>
      </c>
      <c r="D277" s="14">
        <v>7</v>
      </c>
      <c r="E277" s="15">
        <v>1.2999999999999999E-3</v>
      </c>
      <c r="F277" s="15">
        <v>8.9999999999999998E-4</v>
      </c>
      <c r="G277" s="16">
        <f t="shared" si="3"/>
        <v>3.9999999999999996E-4</v>
      </c>
    </row>
    <row r="278" spans="1:7" s="1" customFormat="1" ht="30" x14ac:dyDescent="0.25">
      <c r="A278" s="62"/>
      <c r="B278" s="13" t="s">
        <v>435</v>
      </c>
      <c r="C278" s="13" t="s">
        <v>434</v>
      </c>
      <c r="D278" s="14">
        <v>7</v>
      </c>
      <c r="E278" s="15">
        <v>1.2999999999999999E-3</v>
      </c>
      <c r="F278" s="15">
        <v>1.31E-3</v>
      </c>
      <c r="G278" s="16">
        <f t="shared" ref="G278:G341" si="4">SUM(E278-F278)</f>
        <v>-1.0000000000000026E-5</v>
      </c>
    </row>
    <row r="279" spans="1:7" s="1" customFormat="1" ht="30" x14ac:dyDescent="0.25">
      <c r="A279" s="62"/>
      <c r="B279" s="13" t="s">
        <v>436</v>
      </c>
      <c r="C279" s="13" t="s">
        <v>437</v>
      </c>
      <c r="D279" s="14">
        <v>7</v>
      </c>
      <c r="E279" s="15">
        <v>1E-3</v>
      </c>
      <c r="F279" s="15">
        <v>1E-3</v>
      </c>
      <c r="G279" s="16">
        <f t="shared" si="4"/>
        <v>0</v>
      </c>
    </row>
    <row r="280" spans="1:7" s="1" customFormat="1" ht="45" x14ac:dyDescent="0.25">
      <c r="A280" s="13" t="s">
        <v>438</v>
      </c>
      <c r="B280" s="13" t="s">
        <v>439</v>
      </c>
      <c r="C280" s="13" t="s">
        <v>359</v>
      </c>
      <c r="D280" s="14">
        <v>8</v>
      </c>
      <c r="E280" s="15">
        <v>0.14000000000000001</v>
      </c>
      <c r="F280" s="15">
        <v>0.17516800000000002</v>
      </c>
      <c r="G280" s="16">
        <f t="shared" si="4"/>
        <v>-3.5168000000000005E-2</v>
      </c>
    </row>
    <row r="281" spans="1:7" s="1" customFormat="1" ht="45" x14ac:dyDescent="0.25">
      <c r="A281" s="62" t="s">
        <v>440</v>
      </c>
      <c r="B281" s="13" t="s">
        <v>441</v>
      </c>
      <c r="C281" s="13" t="s">
        <v>27</v>
      </c>
      <c r="D281" s="14">
        <v>3</v>
      </c>
      <c r="E281" s="15">
        <v>1.4399999999999998E-4</v>
      </c>
      <c r="F281" s="15">
        <v>1.4399999999999998E-4</v>
      </c>
      <c r="G281" s="16">
        <f t="shared" si="4"/>
        <v>0</v>
      </c>
    </row>
    <row r="282" spans="1:7" s="1" customFormat="1" ht="45" x14ac:dyDescent="0.25">
      <c r="A282" s="62"/>
      <c r="B282" s="13" t="s">
        <v>442</v>
      </c>
      <c r="C282" s="13" t="s">
        <v>443</v>
      </c>
      <c r="D282" s="14">
        <v>5</v>
      </c>
      <c r="E282" s="15">
        <v>4.2999999999999997E-2</v>
      </c>
      <c r="F282" s="15">
        <v>3.8078000000000001E-2</v>
      </c>
      <c r="G282" s="16">
        <f t="shared" si="4"/>
        <v>4.9219999999999958E-3</v>
      </c>
    </row>
    <row r="283" spans="1:7" s="1" customFormat="1" ht="30" x14ac:dyDescent="0.25">
      <c r="A283" s="62" t="s">
        <v>444</v>
      </c>
      <c r="B283" s="13" t="s">
        <v>36</v>
      </c>
      <c r="C283" s="13" t="s">
        <v>445</v>
      </c>
      <c r="D283" s="14">
        <v>6</v>
      </c>
      <c r="E283" s="15">
        <v>1.2E-2</v>
      </c>
      <c r="F283" s="15">
        <v>1.1650000000000001E-2</v>
      </c>
      <c r="G283" s="16">
        <f t="shared" si="4"/>
        <v>3.4999999999999962E-4</v>
      </c>
    </row>
    <row r="284" spans="1:7" s="1" customFormat="1" ht="45" x14ac:dyDescent="0.25">
      <c r="A284" s="62"/>
      <c r="B284" s="13" t="s">
        <v>446</v>
      </c>
      <c r="C284" s="13" t="s">
        <v>447</v>
      </c>
      <c r="D284" s="14">
        <v>6</v>
      </c>
      <c r="E284" s="15">
        <v>4.4999999999999997E-3</v>
      </c>
      <c r="F284" s="15">
        <v>3.7949999999999998E-3</v>
      </c>
      <c r="G284" s="16">
        <f t="shared" si="4"/>
        <v>7.049999999999999E-4</v>
      </c>
    </row>
    <row r="285" spans="1:7" s="1" customFormat="1" ht="45" x14ac:dyDescent="0.25">
      <c r="A285" s="62"/>
      <c r="B285" s="13" t="s">
        <v>448</v>
      </c>
      <c r="C285" s="13" t="s">
        <v>447</v>
      </c>
      <c r="D285" s="14">
        <v>6</v>
      </c>
      <c r="E285" s="15">
        <v>4.0000000000000001E-3</v>
      </c>
      <c r="F285" s="15">
        <v>1.606E-3</v>
      </c>
      <c r="G285" s="16">
        <f t="shared" si="4"/>
        <v>2.3940000000000003E-3</v>
      </c>
    </row>
    <row r="286" spans="1:7" s="1" customFormat="1" ht="45" x14ac:dyDescent="0.25">
      <c r="A286" s="62"/>
      <c r="B286" s="13" t="s">
        <v>449</v>
      </c>
      <c r="C286" s="13" t="s">
        <v>447</v>
      </c>
      <c r="D286" s="14">
        <v>7</v>
      </c>
      <c r="E286" s="15">
        <v>1E-3</v>
      </c>
      <c r="F286" s="15">
        <v>1.4679999999999999E-3</v>
      </c>
      <c r="G286" s="16">
        <f t="shared" si="4"/>
        <v>-4.6799999999999988E-4</v>
      </c>
    </row>
    <row r="287" spans="1:7" s="1" customFormat="1" ht="45" x14ac:dyDescent="0.25">
      <c r="A287" s="62"/>
      <c r="B287" s="13" t="s">
        <v>265</v>
      </c>
      <c r="C287" s="13" t="s">
        <v>447</v>
      </c>
      <c r="D287" s="14">
        <v>6</v>
      </c>
      <c r="E287" s="15">
        <v>2E-3</v>
      </c>
      <c r="F287" s="15">
        <v>1.0000000000000001E-5</v>
      </c>
      <c r="G287" s="16">
        <f t="shared" si="4"/>
        <v>1.99E-3</v>
      </c>
    </row>
    <row r="288" spans="1:7" s="1" customFormat="1" ht="45" x14ac:dyDescent="0.25">
      <c r="A288" s="62"/>
      <c r="B288" s="13" t="s">
        <v>450</v>
      </c>
      <c r="C288" s="13" t="s">
        <v>447</v>
      </c>
      <c r="D288" s="14">
        <v>6</v>
      </c>
      <c r="E288" s="15">
        <v>4.0000000000000001E-3</v>
      </c>
      <c r="F288" s="15">
        <v>2.189E-3</v>
      </c>
      <c r="G288" s="16">
        <f t="shared" si="4"/>
        <v>1.8110000000000001E-3</v>
      </c>
    </row>
    <row r="289" spans="1:7" s="1" customFormat="1" ht="45" x14ac:dyDescent="0.25">
      <c r="A289" s="62"/>
      <c r="B289" s="13" t="s">
        <v>451</v>
      </c>
      <c r="C289" s="13" t="s">
        <v>452</v>
      </c>
      <c r="D289" s="14">
        <v>6</v>
      </c>
      <c r="E289" s="15">
        <v>2.8E-3</v>
      </c>
      <c r="F289" s="15">
        <v>2.8610000000000003E-3</v>
      </c>
      <c r="G289" s="16">
        <f t="shared" si="4"/>
        <v>-6.100000000000029E-5</v>
      </c>
    </row>
    <row r="290" spans="1:7" s="1" customFormat="1" ht="30" x14ac:dyDescent="0.25">
      <c r="A290" s="62"/>
      <c r="B290" s="13" t="s">
        <v>453</v>
      </c>
      <c r="C290" s="13" t="s">
        <v>454</v>
      </c>
      <c r="D290" s="14">
        <v>7</v>
      </c>
      <c r="E290" s="15">
        <v>1.5E-3</v>
      </c>
      <c r="F290" s="15">
        <v>1.3160000000000001E-3</v>
      </c>
      <c r="G290" s="16">
        <f t="shared" si="4"/>
        <v>1.8399999999999992E-4</v>
      </c>
    </row>
    <row r="291" spans="1:7" s="1" customFormat="1" x14ac:dyDescent="0.25">
      <c r="A291" s="62"/>
      <c r="B291" s="13" t="s">
        <v>455</v>
      </c>
      <c r="C291" s="13" t="s">
        <v>456</v>
      </c>
      <c r="D291" s="14">
        <v>6</v>
      </c>
      <c r="E291" s="15">
        <v>6.0000000000000001E-3</v>
      </c>
      <c r="F291" s="15">
        <v>1.1892E-2</v>
      </c>
      <c r="G291" s="16">
        <f t="shared" si="4"/>
        <v>-5.8919999999999997E-3</v>
      </c>
    </row>
    <row r="292" spans="1:7" s="1" customFormat="1" ht="30" x14ac:dyDescent="0.25">
      <c r="A292" s="62"/>
      <c r="B292" s="13" t="s">
        <v>457</v>
      </c>
      <c r="C292" s="13" t="s">
        <v>456</v>
      </c>
      <c r="D292" s="14">
        <v>6</v>
      </c>
      <c r="E292" s="15">
        <v>2.3E-3</v>
      </c>
      <c r="F292" s="15">
        <v>2.3090000000000003E-3</v>
      </c>
      <c r="G292" s="16">
        <f t="shared" si="4"/>
        <v>-9.0000000000003272E-6</v>
      </c>
    </row>
    <row r="293" spans="1:7" s="1" customFormat="1" ht="30" x14ac:dyDescent="0.25">
      <c r="A293" s="62"/>
      <c r="B293" s="13" t="s">
        <v>458</v>
      </c>
      <c r="C293" s="13" t="s">
        <v>459</v>
      </c>
      <c r="D293" s="14">
        <v>6</v>
      </c>
      <c r="E293" s="15">
        <v>2.3E-3</v>
      </c>
      <c r="F293" s="15">
        <v>1.2130000000000001E-3</v>
      </c>
      <c r="G293" s="16">
        <f t="shared" si="4"/>
        <v>1.0869999999999999E-3</v>
      </c>
    </row>
    <row r="294" spans="1:7" s="1" customFormat="1" ht="60" x14ac:dyDescent="0.25">
      <c r="A294" s="62"/>
      <c r="B294" s="13" t="s">
        <v>460</v>
      </c>
      <c r="C294" s="13" t="s">
        <v>461</v>
      </c>
      <c r="D294" s="14">
        <v>7</v>
      </c>
      <c r="E294" s="15">
        <v>6.4999999999999997E-4</v>
      </c>
      <c r="F294" s="15">
        <v>1.5249999999999999E-3</v>
      </c>
      <c r="G294" s="16">
        <f t="shared" si="4"/>
        <v>-8.7499999999999991E-4</v>
      </c>
    </row>
    <row r="295" spans="1:7" s="1" customFormat="1" ht="30" x14ac:dyDescent="0.25">
      <c r="A295" s="62"/>
      <c r="B295" s="13" t="s">
        <v>462</v>
      </c>
      <c r="C295" s="13" t="s">
        <v>463</v>
      </c>
      <c r="D295" s="14">
        <v>6</v>
      </c>
      <c r="E295" s="15">
        <v>2E-3</v>
      </c>
      <c r="F295" s="15">
        <v>1.8E-3</v>
      </c>
      <c r="G295" s="16">
        <f t="shared" si="4"/>
        <v>2.0000000000000009E-4</v>
      </c>
    </row>
    <row r="296" spans="1:7" s="1" customFormat="1" ht="45" x14ac:dyDescent="0.25">
      <c r="A296" s="62"/>
      <c r="B296" s="13" t="s">
        <v>464</v>
      </c>
      <c r="C296" s="13" t="s">
        <v>465</v>
      </c>
      <c r="D296" s="14">
        <v>7</v>
      </c>
      <c r="E296" s="15">
        <v>3.5E-4</v>
      </c>
      <c r="F296" s="15">
        <v>6.1899999999999998E-4</v>
      </c>
      <c r="G296" s="16">
        <f t="shared" si="4"/>
        <v>-2.6899999999999998E-4</v>
      </c>
    </row>
    <row r="297" spans="1:7" s="1" customFormat="1" ht="30" x14ac:dyDescent="0.25">
      <c r="A297" s="62"/>
      <c r="B297" s="13" t="s">
        <v>466</v>
      </c>
      <c r="C297" s="13" t="s">
        <v>467</v>
      </c>
      <c r="D297" s="14">
        <v>6</v>
      </c>
      <c r="E297" s="15">
        <v>1.5E-3</v>
      </c>
      <c r="F297" s="15">
        <v>7.4100000000000001E-4</v>
      </c>
      <c r="G297" s="16">
        <f t="shared" si="4"/>
        <v>7.5900000000000002E-4</v>
      </c>
    </row>
    <row r="298" spans="1:7" s="1" customFormat="1" ht="45" x14ac:dyDescent="0.25">
      <c r="A298" s="62"/>
      <c r="B298" s="13" t="s">
        <v>468</v>
      </c>
      <c r="C298" s="13" t="s">
        <v>469</v>
      </c>
      <c r="D298" s="14">
        <v>7</v>
      </c>
      <c r="E298" s="15">
        <v>1.1000000000000001E-3</v>
      </c>
      <c r="F298" s="15">
        <v>1.6699999999999998E-3</v>
      </c>
      <c r="G298" s="16">
        <f t="shared" si="4"/>
        <v>-5.6999999999999976E-4</v>
      </c>
    </row>
    <row r="299" spans="1:7" s="1" customFormat="1" ht="30" x14ac:dyDescent="0.25">
      <c r="A299" s="62"/>
      <c r="B299" s="13" t="s">
        <v>470</v>
      </c>
      <c r="C299" s="13" t="s">
        <v>471</v>
      </c>
      <c r="D299" s="14">
        <v>7</v>
      </c>
      <c r="E299" s="15">
        <v>2E-3</v>
      </c>
      <c r="F299" s="15">
        <v>6.8000000000000005E-4</v>
      </c>
      <c r="G299" s="16">
        <f t="shared" si="4"/>
        <v>1.32E-3</v>
      </c>
    </row>
    <row r="300" spans="1:7" s="1" customFormat="1" ht="30" x14ac:dyDescent="0.25">
      <c r="A300" s="62"/>
      <c r="B300" s="13" t="s">
        <v>472</v>
      </c>
      <c r="C300" s="13" t="s">
        <v>473</v>
      </c>
      <c r="D300" s="14">
        <v>6</v>
      </c>
      <c r="E300" s="15">
        <v>2E-3</v>
      </c>
      <c r="F300" s="15">
        <v>2.5179999999999998E-3</v>
      </c>
      <c r="G300" s="16">
        <f t="shared" si="4"/>
        <v>-5.179999999999998E-4</v>
      </c>
    </row>
    <row r="301" spans="1:7" s="1" customFormat="1" ht="45" x14ac:dyDescent="0.25">
      <c r="A301" s="62"/>
      <c r="B301" s="13" t="s">
        <v>474</v>
      </c>
      <c r="C301" s="13" t="s">
        <v>475</v>
      </c>
      <c r="D301" s="14">
        <v>6</v>
      </c>
      <c r="E301" s="15">
        <v>2E-3</v>
      </c>
      <c r="F301" s="15">
        <v>5.6000000000000006E-4</v>
      </c>
      <c r="G301" s="16">
        <f t="shared" si="4"/>
        <v>1.4399999999999999E-3</v>
      </c>
    </row>
    <row r="302" spans="1:7" s="1" customFormat="1" ht="30" x14ac:dyDescent="0.25">
      <c r="A302" s="62"/>
      <c r="B302" s="13" t="s">
        <v>462</v>
      </c>
      <c r="C302" s="13" t="s">
        <v>476</v>
      </c>
      <c r="D302" s="14">
        <v>6</v>
      </c>
      <c r="E302" s="15">
        <v>4.4999999999999997E-3</v>
      </c>
      <c r="F302" s="15">
        <v>3.0000000000000001E-3</v>
      </c>
      <c r="G302" s="16">
        <f t="shared" si="4"/>
        <v>1.4999999999999996E-3</v>
      </c>
    </row>
    <row r="303" spans="1:7" s="1" customFormat="1" ht="30" x14ac:dyDescent="0.25">
      <c r="A303" s="62"/>
      <c r="B303" s="13" t="s">
        <v>477</v>
      </c>
      <c r="C303" s="13" t="s">
        <v>478</v>
      </c>
      <c r="D303" s="14">
        <v>6</v>
      </c>
      <c r="E303" s="15">
        <v>2.2000000000000001E-3</v>
      </c>
      <c r="F303" s="15">
        <v>2.3E-3</v>
      </c>
      <c r="G303" s="16">
        <f t="shared" si="4"/>
        <v>-9.9999999999999829E-5</v>
      </c>
    </row>
    <row r="304" spans="1:7" s="1" customFormat="1" ht="30" x14ac:dyDescent="0.25">
      <c r="A304" s="62"/>
      <c r="B304" s="13" t="s">
        <v>288</v>
      </c>
      <c r="C304" s="13" t="s">
        <v>479</v>
      </c>
      <c r="D304" s="14">
        <v>7</v>
      </c>
      <c r="E304" s="15">
        <v>1E-3</v>
      </c>
      <c r="F304" s="15">
        <v>1E-3</v>
      </c>
      <c r="G304" s="16">
        <f t="shared" si="4"/>
        <v>0</v>
      </c>
    </row>
    <row r="305" spans="1:7" s="1" customFormat="1" x14ac:dyDescent="0.25">
      <c r="A305" s="62"/>
      <c r="B305" s="13" t="s">
        <v>480</v>
      </c>
      <c r="C305" s="13" t="s">
        <v>481</v>
      </c>
      <c r="D305" s="14">
        <v>4</v>
      </c>
      <c r="E305" s="15">
        <v>0.41399999999999998</v>
      </c>
      <c r="F305" s="15">
        <v>0.34684899999999996</v>
      </c>
      <c r="G305" s="16">
        <f t="shared" si="4"/>
        <v>6.7151000000000016E-2</v>
      </c>
    </row>
    <row r="306" spans="1:7" s="1" customFormat="1" x14ac:dyDescent="0.25">
      <c r="A306" s="62"/>
      <c r="B306" s="13" t="s">
        <v>482</v>
      </c>
      <c r="C306" s="13" t="s">
        <v>481</v>
      </c>
      <c r="D306" s="14">
        <v>4</v>
      </c>
      <c r="E306" s="15">
        <v>0.218</v>
      </c>
      <c r="F306" s="15">
        <v>0.16608899999999999</v>
      </c>
      <c r="G306" s="16">
        <f t="shared" si="4"/>
        <v>5.1911000000000013E-2</v>
      </c>
    </row>
    <row r="307" spans="1:7" s="1" customFormat="1" x14ac:dyDescent="0.25">
      <c r="A307" s="62"/>
      <c r="B307" s="13" t="s">
        <v>483</v>
      </c>
      <c r="C307" s="13" t="s">
        <v>481</v>
      </c>
      <c r="D307" s="14">
        <v>4</v>
      </c>
      <c r="E307" s="15">
        <v>0.42299999999999999</v>
      </c>
      <c r="F307" s="15">
        <v>0.301228</v>
      </c>
      <c r="G307" s="16">
        <f t="shared" si="4"/>
        <v>0.12177199999999999</v>
      </c>
    </row>
    <row r="308" spans="1:7" s="1" customFormat="1" x14ac:dyDescent="0.25">
      <c r="A308" s="62"/>
      <c r="B308" s="13" t="s">
        <v>484</v>
      </c>
      <c r="C308" s="13" t="s">
        <v>481</v>
      </c>
      <c r="D308" s="14">
        <v>4</v>
      </c>
      <c r="E308" s="15">
        <v>0.22</v>
      </c>
      <c r="F308" s="15">
        <v>0.17164699999999999</v>
      </c>
      <c r="G308" s="16">
        <f t="shared" si="4"/>
        <v>4.8353000000000007E-2</v>
      </c>
    </row>
    <row r="309" spans="1:7" s="1" customFormat="1" x14ac:dyDescent="0.25">
      <c r="A309" s="62"/>
      <c r="B309" s="13" t="s">
        <v>485</v>
      </c>
      <c r="C309" s="13" t="s">
        <v>481</v>
      </c>
      <c r="D309" s="14">
        <v>4</v>
      </c>
      <c r="E309" s="15">
        <v>0.311</v>
      </c>
      <c r="F309" s="15">
        <v>0.24602299999999999</v>
      </c>
      <c r="G309" s="16">
        <f t="shared" si="4"/>
        <v>6.4977000000000007E-2</v>
      </c>
    </row>
    <row r="310" spans="1:7" s="1" customFormat="1" ht="30" x14ac:dyDescent="0.25">
      <c r="A310" s="62"/>
      <c r="B310" s="13" t="s">
        <v>486</v>
      </c>
      <c r="C310" s="13" t="s">
        <v>487</v>
      </c>
      <c r="D310" s="14">
        <v>6</v>
      </c>
      <c r="E310" s="15">
        <v>4.0000000000000001E-3</v>
      </c>
      <c r="F310" s="15">
        <v>3.967E-3</v>
      </c>
      <c r="G310" s="16">
        <f t="shared" si="4"/>
        <v>3.3000000000000043E-5</v>
      </c>
    </row>
    <row r="311" spans="1:7" s="1" customFormat="1" ht="60" x14ac:dyDescent="0.25">
      <c r="A311" s="62"/>
      <c r="B311" s="13" t="s">
        <v>488</v>
      </c>
      <c r="C311" s="13" t="s">
        <v>489</v>
      </c>
      <c r="D311" s="14">
        <v>4</v>
      </c>
      <c r="E311" s="15">
        <v>0.02</v>
      </c>
      <c r="F311" s="15">
        <v>2.9354999999999999E-2</v>
      </c>
      <c r="G311" s="16">
        <f t="shared" si="4"/>
        <v>-9.3549999999999987E-3</v>
      </c>
    </row>
    <row r="312" spans="1:7" s="1" customFormat="1" ht="60" x14ac:dyDescent="0.25">
      <c r="A312" s="62"/>
      <c r="B312" s="13" t="s">
        <v>490</v>
      </c>
      <c r="C312" s="13" t="s">
        <v>491</v>
      </c>
      <c r="D312" s="14">
        <v>6</v>
      </c>
      <c r="E312" s="15">
        <v>2E-3</v>
      </c>
      <c r="F312" s="15">
        <v>2E-3</v>
      </c>
      <c r="G312" s="16">
        <f t="shared" si="4"/>
        <v>0</v>
      </c>
    </row>
    <row r="313" spans="1:7" s="1" customFormat="1" ht="30" x14ac:dyDescent="0.25">
      <c r="A313" s="62"/>
      <c r="B313" s="13" t="s">
        <v>492</v>
      </c>
      <c r="C313" s="13" t="s">
        <v>493</v>
      </c>
      <c r="D313" s="14">
        <v>6</v>
      </c>
      <c r="E313" s="15">
        <v>8.0999999999999996E-3</v>
      </c>
      <c r="F313" s="15">
        <v>7.1089999999999999E-3</v>
      </c>
      <c r="G313" s="16">
        <f t="shared" si="4"/>
        <v>9.9099999999999969E-4</v>
      </c>
    </row>
    <row r="314" spans="1:7" s="1" customFormat="1" x14ac:dyDescent="0.25">
      <c r="A314" s="62"/>
      <c r="B314" s="13" t="s">
        <v>494</v>
      </c>
      <c r="C314" s="13" t="s">
        <v>25</v>
      </c>
      <c r="D314" s="14">
        <v>8</v>
      </c>
      <c r="E314" s="15">
        <v>0.45</v>
      </c>
      <c r="F314" s="15">
        <v>0.31917800000000002</v>
      </c>
      <c r="G314" s="16">
        <f t="shared" si="4"/>
        <v>0.13082199999999999</v>
      </c>
    </row>
    <row r="315" spans="1:7" s="1" customFormat="1" ht="30" x14ac:dyDescent="0.25">
      <c r="A315" s="62"/>
      <c r="B315" s="13" t="s">
        <v>495</v>
      </c>
      <c r="C315" s="13" t="s">
        <v>496</v>
      </c>
      <c r="D315" s="14">
        <v>6</v>
      </c>
      <c r="E315" s="15">
        <v>2E-3</v>
      </c>
      <c r="F315" s="15">
        <v>3.4150000000000001E-3</v>
      </c>
      <c r="G315" s="16">
        <f t="shared" si="4"/>
        <v>-1.415E-3</v>
      </c>
    </row>
    <row r="316" spans="1:7" s="1" customFormat="1" x14ac:dyDescent="0.25">
      <c r="A316" s="62"/>
      <c r="B316" s="13" t="s">
        <v>497</v>
      </c>
      <c r="C316" s="13" t="s">
        <v>498</v>
      </c>
      <c r="D316" s="14">
        <v>7</v>
      </c>
      <c r="E316" s="15">
        <v>1.5E-3</v>
      </c>
      <c r="F316" s="15">
        <v>1.5E-3</v>
      </c>
      <c r="G316" s="16">
        <f t="shared" si="4"/>
        <v>0</v>
      </c>
    </row>
    <row r="317" spans="1:7" s="1" customFormat="1" ht="45" x14ac:dyDescent="0.25">
      <c r="A317" s="62"/>
      <c r="B317" s="13" t="s">
        <v>499</v>
      </c>
      <c r="C317" s="13" t="s">
        <v>27</v>
      </c>
      <c r="D317" s="14">
        <v>3</v>
      </c>
      <c r="E317" s="15">
        <v>1.366E-3</v>
      </c>
      <c r="F317" s="15">
        <v>1.366E-3</v>
      </c>
      <c r="G317" s="16">
        <f t="shared" si="4"/>
        <v>0</v>
      </c>
    </row>
    <row r="318" spans="1:7" s="1" customFormat="1" ht="45" x14ac:dyDescent="0.25">
      <c r="A318" s="62"/>
      <c r="B318" s="13" t="s">
        <v>500</v>
      </c>
      <c r="C318" s="13" t="s">
        <v>27</v>
      </c>
      <c r="D318" s="14">
        <v>3</v>
      </c>
      <c r="E318" s="15">
        <v>2.5000000000000001E-3</v>
      </c>
      <c r="F318" s="15">
        <v>2.5000000000000001E-3</v>
      </c>
      <c r="G318" s="16">
        <f t="shared" si="4"/>
        <v>0</v>
      </c>
    </row>
    <row r="319" spans="1:7" s="1" customFormat="1" ht="45" x14ac:dyDescent="0.25">
      <c r="A319" s="62"/>
      <c r="B319" s="13" t="s">
        <v>501</v>
      </c>
      <c r="C319" s="13" t="s">
        <v>27</v>
      </c>
      <c r="D319" s="14">
        <v>3</v>
      </c>
      <c r="E319" s="15">
        <v>5.9999999999999995E-5</v>
      </c>
      <c r="F319" s="15">
        <v>5.9999999999999995E-5</v>
      </c>
      <c r="G319" s="16">
        <f t="shared" si="4"/>
        <v>0</v>
      </c>
    </row>
    <row r="320" spans="1:7" s="1" customFormat="1" ht="45" x14ac:dyDescent="0.25">
      <c r="A320" s="62"/>
      <c r="B320" s="13" t="s">
        <v>502</v>
      </c>
      <c r="C320" s="13" t="s">
        <v>503</v>
      </c>
      <c r="D320" s="14">
        <v>5</v>
      </c>
      <c r="E320" s="15">
        <v>2.7E-2</v>
      </c>
      <c r="F320" s="15">
        <v>9.6519999999999991E-3</v>
      </c>
      <c r="G320" s="16">
        <f t="shared" si="4"/>
        <v>1.7348000000000002E-2</v>
      </c>
    </row>
    <row r="321" spans="1:7" s="1" customFormat="1" ht="30" x14ac:dyDescent="0.25">
      <c r="A321" s="62"/>
      <c r="B321" s="13" t="s">
        <v>504</v>
      </c>
      <c r="C321" s="13" t="s">
        <v>505</v>
      </c>
      <c r="D321" s="14">
        <v>6</v>
      </c>
      <c r="E321" s="15">
        <v>2.5999999999999999E-3</v>
      </c>
      <c r="F321" s="15">
        <v>2.5200000000000001E-3</v>
      </c>
      <c r="G321" s="16">
        <f t="shared" si="4"/>
        <v>7.9999999999999776E-5</v>
      </c>
    </row>
    <row r="322" spans="1:7" s="1" customFormat="1" ht="45" x14ac:dyDescent="0.25">
      <c r="A322" s="62"/>
      <c r="B322" s="13" t="s">
        <v>506</v>
      </c>
      <c r="C322" s="13" t="s">
        <v>507</v>
      </c>
      <c r="D322" s="14">
        <v>5</v>
      </c>
      <c r="E322" s="15">
        <v>2.6432999999999998E-2</v>
      </c>
      <c r="F322" s="15">
        <v>1.3939E-2</v>
      </c>
      <c r="G322" s="16">
        <f t="shared" si="4"/>
        <v>1.2493999999999998E-2</v>
      </c>
    </row>
    <row r="323" spans="1:7" s="1" customFormat="1" x14ac:dyDescent="0.25">
      <c r="A323" s="62"/>
      <c r="B323" s="13" t="s">
        <v>391</v>
      </c>
      <c r="C323" s="13" t="s">
        <v>508</v>
      </c>
      <c r="D323" s="14">
        <v>6</v>
      </c>
      <c r="E323" s="15">
        <v>2E-3</v>
      </c>
      <c r="F323" s="15">
        <v>2.6819999999999999E-3</v>
      </c>
      <c r="G323" s="16">
        <f t="shared" si="4"/>
        <v>-6.8199999999999988E-4</v>
      </c>
    </row>
    <row r="324" spans="1:7" s="1" customFormat="1" x14ac:dyDescent="0.25">
      <c r="A324" s="62"/>
      <c r="B324" s="13" t="s">
        <v>509</v>
      </c>
      <c r="C324" s="13" t="s">
        <v>510</v>
      </c>
      <c r="D324" s="14">
        <v>6</v>
      </c>
      <c r="E324" s="15">
        <v>2E-3</v>
      </c>
      <c r="F324" s="15">
        <v>3.9610000000000001E-3</v>
      </c>
      <c r="G324" s="16">
        <f t="shared" si="4"/>
        <v>-1.9610000000000001E-3</v>
      </c>
    </row>
    <row r="325" spans="1:7" s="1" customFormat="1" ht="45" x14ac:dyDescent="0.25">
      <c r="A325" s="62"/>
      <c r="B325" s="13" t="s">
        <v>511</v>
      </c>
      <c r="C325" s="13" t="s">
        <v>512</v>
      </c>
      <c r="D325" s="14">
        <v>7</v>
      </c>
      <c r="E325" s="15">
        <v>6.9999999999999999E-4</v>
      </c>
      <c r="F325" s="15">
        <v>9.7999999999999997E-4</v>
      </c>
      <c r="G325" s="16">
        <f t="shared" si="4"/>
        <v>-2.7999999999999998E-4</v>
      </c>
    </row>
    <row r="326" spans="1:7" s="1" customFormat="1" ht="195" x14ac:dyDescent="0.25">
      <c r="A326" s="62" t="s">
        <v>513</v>
      </c>
      <c r="B326" s="13" t="s">
        <v>514</v>
      </c>
      <c r="C326" s="13" t="s">
        <v>515</v>
      </c>
      <c r="D326" s="14">
        <v>7</v>
      </c>
      <c r="E326" s="15">
        <v>8.0000000000000004E-4</v>
      </c>
      <c r="F326" s="15">
        <v>5.9999999999999995E-4</v>
      </c>
      <c r="G326" s="16">
        <f t="shared" si="4"/>
        <v>2.0000000000000009E-4</v>
      </c>
    </row>
    <row r="327" spans="1:7" s="1" customFormat="1" ht="30" x14ac:dyDescent="0.25">
      <c r="A327" s="62"/>
      <c r="B327" s="13" t="s">
        <v>516</v>
      </c>
      <c r="C327" s="13" t="s">
        <v>517</v>
      </c>
      <c r="D327" s="14">
        <v>6</v>
      </c>
      <c r="E327" s="15">
        <v>2.2000000000000001E-3</v>
      </c>
      <c r="F327" s="15">
        <v>3.0999999999999999E-3</v>
      </c>
      <c r="G327" s="16">
        <f t="shared" si="4"/>
        <v>-8.9999999999999976E-4</v>
      </c>
    </row>
    <row r="328" spans="1:7" s="1" customFormat="1" ht="30" x14ac:dyDescent="0.25">
      <c r="A328" s="62"/>
      <c r="B328" s="13" t="s">
        <v>158</v>
      </c>
      <c r="C328" s="13" t="s">
        <v>518</v>
      </c>
      <c r="D328" s="14">
        <v>6</v>
      </c>
      <c r="E328" s="15">
        <v>0.01</v>
      </c>
      <c r="F328" s="15">
        <v>1.5300000000000001E-2</v>
      </c>
      <c r="G328" s="16">
        <f t="shared" si="4"/>
        <v>-5.3000000000000009E-3</v>
      </c>
    </row>
    <row r="329" spans="1:7" s="1" customFormat="1" ht="45" x14ac:dyDescent="0.25">
      <c r="A329" s="62"/>
      <c r="B329" s="13" t="s">
        <v>519</v>
      </c>
      <c r="C329" s="13" t="s">
        <v>520</v>
      </c>
      <c r="D329" s="14">
        <v>7</v>
      </c>
      <c r="E329" s="15">
        <v>6.4999999999999997E-4</v>
      </c>
      <c r="F329" s="15">
        <v>3.5199999999999999E-4</v>
      </c>
      <c r="G329" s="16">
        <f t="shared" si="4"/>
        <v>2.9799999999999998E-4</v>
      </c>
    </row>
    <row r="330" spans="1:7" s="1" customFormat="1" ht="30" x14ac:dyDescent="0.25">
      <c r="A330" s="62"/>
      <c r="B330" s="13" t="s">
        <v>521</v>
      </c>
      <c r="C330" s="13" t="s">
        <v>522</v>
      </c>
      <c r="D330" s="14">
        <v>7</v>
      </c>
      <c r="E330" s="15">
        <v>6.9999999999999999E-4</v>
      </c>
      <c r="F330" s="15">
        <v>5.7899999999999998E-4</v>
      </c>
      <c r="G330" s="16">
        <f t="shared" si="4"/>
        <v>1.2100000000000001E-4</v>
      </c>
    </row>
    <row r="331" spans="1:7" s="1" customFormat="1" ht="45" x14ac:dyDescent="0.25">
      <c r="A331" s="62" t="s">
        <v>523</v>
      </c>
      <c r="B331" s="13" t="s">
        <v>524</v>
      </c>
      <c r="C331" s="13" t="s">
        <v>101</v>
      </c>
      <c r="D331" s="14">
        <v>4</v>
      </c>
      <c r="E331" s="15">
        <v>0.24</v>
      </c>
      <c r="F331" s="15">
        <v>0.22393700000000002</v>
      </c>
      <c r="G331" s="16">
        <f t="shared" si="4"/>
        <v>1.6062999999999966E-2</v>
      </c>
    </row>
    <row r="332" spans="1:7" s="1" customFormat="1" x14ac:dyDescent="0.25">
      <c r="A332" s="62"/>
      <c r="B332" s="13" t="s">
        <v>525</v>
      </c>
      <c r="C332" s="13" t="s">
        <v>526</v>
      </c>
      <c r="D332" s="14">
        <v>7</v>
      </c>
      <c r="E332" s="15">
        <v>1E-3</v>
      </c>
      <c r="F332" s="15">
        <v>1.8549999999999999E-3</v>
      </c>
      <c r="G332" s="16">
        <f t="shared" si="4"/>
        <v>-8.5499999999999986E-4</v>
      </c>
    </row>
    <row r="333" spans="1:7" s="1" customFormat="1" x14ac:dyDescent="0.25">
      <c r="A333" s="62"/>
      <c r="B333" s="13" t="s">
        <v>527</v>
      </c>
      <c r="C333" s="13" t="s">
        <v>25</v>
      </c>
      <c r="D333" s="14">
        <v>8</v>
      </c>
      <c r="E333" s="15">
        <v>1.4999999999999999E-2</v>
      </c>
      <c r="F333" s="15">
        <v>1.7648E-2</v>
      </c>
      <c r="G333" s="16">
        <f t="shared" si="4"/>
        <v>-2.648000000000001E-3</v>
      </c>
    </row>
    <row r="334" spans="1:7" s="1" customFormat="1" ht="45" x14ac:dyDescent="0.25">
      <c r="A334" s="62"/>
      <c r="B334" s="13" t="s">
        <v>528</v>
      </c>
      <c r="C334" s="13" t="s">
        <v>27</v>
      </c>
      <c r="D334" s="14">
        <v>3</v>
      </c>
      <c r="E334" s="15">
        <v>5.2000000000000006E-4</v>
      </c>
      <c r="F334" s="15">
        <v>5.2000000000000006E-4</v>
      </c>
      <c r="G334" s="16">
        <f t="shared" si="4"/>
        <v>0</v>
      </c>
    </row>
    <row r="335" spans="1:7" s="1" customFormat="1" ht="45" x14ac:dyDescent="0.25">
      <c r="A335" s="62"/>
      <c r="B335" s="13" t="s">
        <v>529</v>
      </c>
      <c r="C335" s="13" t="s">
        <v>27</v>
      </c>
      <c r="D335" s="14">
        <v>3</v>
      </c>
      <c r="E335" s="15">
        <v>2.3E-3</v>
      </c>
      <c r="F335" s="15">
        <v>2.3E-3</v>
      </c>
      <c r="G335" s="16">
        <f t="shared" si="4"/>
        <v>0</v>
      </c>
    </row>
    <row r="336" spans="1:7" s="1" customFormat="1" ht="45" x14ac:dyDescent="0.25">
      <c r="A336" s="62"/>
      <c r="B336" s="13" t="s">
        <v>530</v>
      </c>
      <c r="C336" s="13" t="s">
        <v>27</v>
      </c>
      <c r="D336" s="14">
        <v>3</v>
      </c>
      <c r="E336" s="15">
        <v>6.5400000000000007E-4</v>
      </c>
      <c r="F336" s="15">
        <v>6.5400000000000007E-4</v>
      </c>
      <c r="G336" s="16">
        <f t="shared" si="4"/>
        <v>0</v>
      </c>
    </row>
    <row r="337" spans="1:7" s="1" customFormat="1" ht="30" x14ac:dyDescent="0.25">
      <c r="A337" s="62" t="s">
        <v>531</v>
      </c>
      <c r="B337" s="13" t="s">
        <v>154</v>
      </c>
      <c r="C337" s="13" t="s">
        <v>532</v>
      </c>
      <c r="D337" s="14">
        <v>6</v>
      </c>
      <c r="E337" s="15">
        <v>4.0000000000000001E-3</v>
      </c>
      <c r="F337" s="15">
        <v>4.751E-3</v>
      </c>
      <c r="G337" s="16">
        <f t="shared" si="4"/>
        <v>-7.5099999999999993E-4</v>
      </c>
    </row>
    <row r="338" spans="1:7" s="1" customFormat="1" ht="30" x14ac:dyDescent="0.25">
      <c r="A338" s="62"/>
      <c r="B338" s="13" t="s">
        <v>533</v>
      </c>
      <c r="C338" s="13" t="s">
        <v>534</v>
      </c>
      <c r="D338" s="14">
        <v>7</v>
      </c>
      <c r="E338" s="15">
        <v>6.9999999999999999E-4</v>
      </c>
      <c r="F338" s="15">
        <v>4.4999999999999999E-4</v>
      </c>
      <c r="G338" s="16">
        <f t="shared" si="4"/>
        <v>2.5000000000000001E-4</v>
      </c>
    </row>
    <row r="339" spans="1:7" s="1" customFormat="1" ht="45" x14ac:dyDescent="0.25">
      <c r="A339" s="62"/>
      <c r="B339" s="13" t="s">
        <v>535</v>
      </c>
      <c r="C339" s="13" t="s">
        <v>536</v>
      </c>
      <c r="D339" s="14">
        <v>7</v>
      </c>
      <c r="E339" s="15">
        <v>6.6E-4</v>
      </c>
      <c r="F339" s="15">
        <v>3.5999999999999997E-4</v>
      </c>
      <c r="G339" s="16">
        <f t="shared" si="4"/>
        <v>3.0000000000000003E-4</v>
      </c>
    </row>
    <row r="340" spans="1:7" s="1" customFormat="1" ht="30" x14ac:dyDescent="0.25">
      <c r="A340" s="62"/>
      <c r="B340" s="13" t="s">
        <v>537</v>
      </c>
      <c r="C340" s="13" t="s">
        <v>536</v>
      </c>
      <c r="D340" s="14">
        <v>7</v>
      </c>
      <c r="E340" s="15">
        <v>3.4000000000000002E-4</v>
      </c>
      <c r="F340" s="15">
        <v>5.9999999999999995E-4</v>
      </c>
      <c r="G340" s="16">
        <f t="shared" si="4"/>
        <v>-2.5999999999999992E-4</v>
      </c>
    </row>
    <row r="341" spans="1:7" s="1" customFormat="1" ht="30" x14ac:dyDescent="0.25">
      <c r="A341" s="62"/>
      <c r="B341" s="13" t="s">
        <v>538</v>
      </c>
      <c r="C341" s="13" t="s">
        <v>539</v>
      </c>
      <c r="D341" s="14">
        <v>6</v>
      </c>
      <c r="E341" s="15">
        <v>3.0000000000000001E-3</v>
      </c>
      <c r="F341" s="15">
        <v>2.5699999999999998E-3</v>
      </c>
      <c r="G341" s="16">
        <f t="shared" si="4"/>
        <v>4.3000000000000026E-4</v>
      </c>
    </row>
    <row r="342" spans="1:7" s="1" customFormat="1" ht="30" x14ac:dyDescent="0.25">
      <c r="A342" s="62"/>
      <c r="B342" s="13" t="s">
        <v>540</v>
      </c>
      <c r="C342" s="13" t="s">
        <v>541</v>
      </c>
      <c r="D342" s="14">
        <v>6</v>
      </c>
      <c r="E342" s="15">
        <v>4.2000000000000006E-3</v>
      </c>
      <c r="F342" s="15">
        <v>4.3289999999999995E-3</v>
      </c>
      <c r="G342" s="16">
        <f t="shared" ref="G342:G405" si="5">SUM(E342-F342)</f>
        <v>-1.2899999999999891E-4</v>
      </c>
    </row>
    <row r="343" spans="1:7" s="1" customFormat="1" ht="45" x14ac:dyDescent="0.25">
      <c r="A343" s="62"/>
      <c r="B343" s="13" t="s">
        <v>542</v>
      </c>
      <c r="C343" s="13" t="s">
        <v>43</v>
      </c>
      <c r="D343" s="14">
        <v>7</v>
      </c>
      <c r="E343" s="15">
        <v>1E-3</v>
      </c>
      <c r="F343" s="15">
        <v>4.0519999999999992E-3</v>
      </c>
      <c r="G343" s="16">
        <f t="shared" si="5"/>
        <v>-3.0519999999999992E-3</v>
      </c>
    </row>
    <row r="344" spans="1:7" s="1" customFormat="1" ht="75" x14ac:dyDescent="0.25">
      <c r="A344" s="62"/>
      <c r="B344" s="13" t="s">
        <v>543</v>
      </c>
      <c r="C344" s="13" t="s">
        <v>544</v>
      </c>
      <c r="D344" s="14">
        <v>6</v>
      </c>
      <c r="E344" s="15">
        <v>4.0000000000000001E-3</v>
      </c>
      <c r="F344" s="15">
        <v>3.0000000000000001E-3</v>
      </c>
      <c r="G344" s="16">
        <f t="shared" si="5"/>
        <v>1E-3</v>
      </c>
    </row>
    <row r="345" spans="1:7" s="1" customFormat="1" ht="30" x14ac:dyDescent="0.25">
      <c r="A345" s="62"/>
      <c r="B345" s="13" t="s">
        <v>545</v>
      </c>
      <c r="C345" s="13" t="s">
        <v>546</v>
      </c>
      <c r="D345" s="14">
        <v>7</v>
      </c>
      <c r="E345" s="15">
        <v>1.5E-3</v>
      </c>
      <c r="F345" s="15">
        <v>1.222E-3</v>
      </c>
      <c r="G345" s="16">
        <f t="shared" si="5"/>
        <v>2.7800000000000004E-4</v>
      </c>
    </row>
    <row r="346" spans="1:7" s="1" customFormat="1" ht="45" x14ac:dyDescent="0.25">
      <c r="A346" s="62"/>
      <c r="B346" s="13" t="s">
        <v>547</v>
      </c>
      <c r="C346" s="13" t="s">
        <v>548</v>
      </c>
      <c r="D346" s="14">
        <v>6</v>
      </c>
      <c r="E346" s="15">
        <v>8.9999999999999993E-3</v>
      </c>
      <c r="F346" s="15">
        <v>9.7599999999999996E-3</v>
      </c>
      <c r="G346" s="16">
        <f t="shared" si="5"/>
        <v>-7.6000000000000026E-4</v>
      </c>
    </row>
    <row r="347" spans="1:7" s="1" customFormat="1" ht="45" x14ac:dyDescent="0.25">
      <c r="A347" s="62"/>
      <c r="B347" s="13" t="s">
        <v>271</v>
      </c>
      <c r="C347" s="13" t="s">
        <v>549</v>
      </c>
      <c r="D347" s="14">
        <v>6</v>
      </c>
      <c r="E347" s="15">
        <v>9.4410000000000015E-3</v>
      </c>
      <c r="F347" s="15">
        <v>5.3449999999999999E-3</v>
      </c>
      <c r="G347" s="16">
        <f t="shared" si="5"/>
        <v>4.0960000000000015E-3</v>
      </c>
    </row>
    <row r="348" spans="1:7" s="1" customFormat="1" ht="45" x14ac:dyDescent="0.25">
      <c r="A348" s="62"/>
      <c r="B348" s="13" t="s">
        <v>550</v>
      </c>
      <c r="C348" s="13" t="s">
        <v>549</v>
      </c>
      <c r="D348" s="14">
        <v>5</v>
      </c>
      <c r="E348" s="15">
        <v>0.02</v>
      </c>
      <c r="F348" s="15">
        <v>1.0317999999999999E-2</v>
      </c>
      <c r="G348" s="16">
        <f t="shared" si="5"/>
        <v>9.6820000000000014E-3</v>
      </c>
    </row>
    <row r="349" spans="1:7" s="1" customFormat="1" ht="30" x14ac:dyDescent="0.25">
      <c r="A349" s="62"/>
      <c r="B349" s="13" t="s">
        <v>551</v>
      </c>
      <c r="C349" s="13" t="s">
        <v>552</v>
      </c>
      <c r="D349" s="14">
        <v>5</v>
      </c>
      <c r="E349" s="15">
        <v>0.02</v>
      </c>
      <c r="F349" s="15">
        <v>1.7812000000000001E-2</v>
      </c>
      <c r="G349" s="16">
        <f t="shared" si="5"/>
        <v>2.187999999999999E-3</v>
      </c>
    </row>
    <row r="350" spans="1:7" s="1" customFormat="1" ht="30" x14ac:dyDescent="0.25">
      <c r="A350" s="62"/>
      <c r="B350" s="13" t="s">
        <v>553</v>
      </c>
      <c r="C350" s="13" t="s">
        <v>554</v>
      </c>
      <c r="D350" s="14">
        <v>6</v>
      </c>
      <c r="E350" s="15">
        <v>1.5E-3</v>
      </c>
      <c r="F350" s="15">
        <v>3.9020000000000001E-3</v>
      </c>
      <c r="G350" s="16">
        <f t="shared" si="5"/>
        <v>-2.4020000000000001E-3</v>
      </c>
    </row>
    <row r="351" spans="1:7" s="1" customFormat="1" ht="30" x14ac:dyDescent="0.25">
      <c r="A351" s="62"/>
      <c r="B351" s="13" t="s">
        <v>555</v>
      </c>
      <c r="C351" s="13" t="s">
        <v>556</v>
      </c>
      <c r="D351" s="14">
        <v>6</v>
      </c>
      <c r="E351" s="15">
        <v>3.0000000000000001E-3</v>
      </c>
      <c r="F351" s="15">
        <v>2.6289999999999998E-3</v>
      </c>
      <c r="G351" s="16">
        <f t="shared" si="5"/>
        <v>3.7100000000000024E-4</v>
      </c>
    </row>
    <row r="352" spans="1:7" s="1" customFormat="1" ht="45" x14ac:dyDescent="0.25">
      <c r="A352" s="62"/>
      <c r="B352" s="13" t="s">
        <v>557</v>
      </c>
      <c r="C352" s="13" t="s">
        <v>558</v>
      </c>
      <c r="D352" s="14">
        <v>5</v>
      </c>
      <c r="E352" s="15">
        <v>0.03</v>
      </c>
      <c r="F352" s="15">
        <v>1.9897999999999999E-2</v>
      </c>
      <c r="G352" s="16">
        <f t="shared" si="5"/>
        <v>1.0102E-2</v>
      </c>
    </row>
    <row r="353" spans="1:7" s="1" customFormat="1" ht="30" x14ac:dyDescent="0.25">
      <c r="A353" s="62"/>
      <c r="B353" s="13" t="s">
        <v>559</v>
      </c>
      <c r="C353" s="13" t="s">
        <v>560</v>
      </c>
      <c r="D353" s="14">
        <v>6</v>
      </c>
      <c r="E353" s="15">
        <v>1.2E-2</v>
      </c>
      <c r="F353" s="15">
        <v>9.4999999999999998E-3</v>
      </c>
      <c r="G353" s="16">
        <f t="shared" si="5"/>
        <v>2.5000000000000005E-3</v>
      </c>
    </row>
    <row r="354" spans="1:7" s="1" customFormat="1" ht="30" x14ac:dyDescent="0.25">
      <c r="A354" s="62"/>
      <c r="B354" s="13" t="s">
        <v>145</v>
      </c>
      <c r="C354" s="13" t="s">
        <v>561</v>
      </c>
      <c r="D354" s="14">
        <v>5</v>
      </c>
      <c r="E354" s="15">
        <v>8.5000000000000006E-2</v>
      </c>
      <c r="F354" s="15">
        <v>9.042E-2</v>
      </c>
      <c r="G354" s="16">
        <f t="shared" si="5"/>
        <v>-5.4199999999999943E-3</v>
      </c>
    </row>
    <row r="355" spans="1:7" s="1" customFormat="1" ht="30" x14ac:dyDescent="0.25">
      <c r="A355" s="62"/>
      <c r="B355" s="13" t="s">
        <v>562</v>
      </c>
      <c r="C355" s="13" t="s">
        <v>563</v>
      </c>
      <c r="D355" s="14">
        <v>6</v>
      </c>
      <c r="E355" s="15">
        <v>4.0000000000000001E-3</v>
      </c>
      <c r="F355" s="15">
        <v>9.1200000000000005E-4</v>
      </c>
      <c r="G355" s="16">
        <f t="shared" si="5"/>
        <v>3.088E-3</v>
      </c>
    </row>
    <row r="356" spans="1:7" s="1" customFormat="1" ht="30" x14ac:dyDescent="0.25">
      <c r="A356" s="62"/>
      <c r="B356" s="13" t="s">
        <v>564</v>
      </c>
      <c r="C356" s="13" t="s">
        <v>565</v>
      </c>
      <c r="D356" s="14">
        <v>6</v>
      </c>
      <c r="E356" s="15">
        <v>3.7000000000000002E-3</v>
      </c>
      <c r="F356" s="15">
        <v>6.5750000000000001E-3</v>
      </c>
      <c r="G356" s="16">
        <f t="shared" si="5"/>
        <v>-2.875E-3</v>
      </c>
    </row>
    <row r="357" spans="1:7" s="1" customFormat="1" ht="30" x14ac:dyDescent="0.25">
      <c r="A357" s="62"/>
      <c r="B357" s="13" t="s">
        <v>566</v>
      </c>
      <c r="C357" s="13" t="s">
        <v>567</v>
      </c>
      <c r="D357" s="14">
        <v>6</v>
      </c>
      <c r="E357" s="15">
        <v>1.5E-3</v>
      </c>
      <c r="F357" s="15">
        <v>1.1999999999999999E-3</v>
      </c>
      <c r="G357" s="16">
        <f t="shared" si="5"/>
        <v>3.0000000000000014E-4</v>
      </c>
    </row>
    <row r="358" spans="1:7" s="1" customFormat="1" ht="45" x14ac:dyDescent="0.25">
      <c r="A358" s="62"/>
      <c r="B358" s="13" t="s">
        <v>568</v>
      </c>
      <c r="C358" s="13" t="s">
        <v>77</v>
      </c>
      <c r="D358" s="14">
        <v>3</v>
      </c>
      <c r="E358" s="15">
        <v>1.1000000000000001</v>
      </c>
      <c r="F358" s="15">
        <v>1.3325750000000001</v>
      </c>
      <c r="G358" s="16">
        <f t="shared" si="5"/>
        <v>-0.23257499999999998</v>
      </c>
    </row>
    <row r="359" spans="1:7" s="1" customFormat="1" ht="45" x14ac:dyDescent="0.25">
      <c r="A359" s="62"/>
      <c r="B359" s="13" t="s">
        <v>569</v>
      </c>
      <c r="C359" s="13" t="s">
        <v>570</v>
      </c>
      <c r="D359" s="14">
        <v>7</v>
      </c>
      <c r="E359" s="15">
        <v>2.9999999999999997E-5</v>
      </c>
      <c r="F359" s="15">
        <v>1.5999999999999999E-5</v>
      </c>
      <c r="G359" s="16">
        <f t="shared" si="5"/>
        <v>1.3999999999999998E-5</v>
      </c>
    </row>
    <row r="360" spans="1:7" s="1" customFormat="1" ht="45" x14ac:dyDescent="0.25">
      <c r="A360" s="62"/>
      <c r="B360" s="13" t="s">
        <v>571</v>
      </c>
      <c r="C360" s="13" t="s">
        <v>572</v>
      </c>
      <c r="D360" s="14">
        <v>6</v>
      </c>
      <c r="E360" s="15">
        <v>0.01</v>
      </c>
      <c r="F360" s="15">
        <v>0</v>
      </c>
      <c r="G360" s="16">
        <f t="shared" si="5"/>
        <v>0.01</v>
      </c>
    </row>
    <row r="361" spans="1:7" s="1" customFormat="1" ht="60" x14ac:dyDescent="0.25">
      <c r="A361" s="62"/>
      <c r="B361" s="13" t="s">
        <v>573</v>
      </c>
      <c r="C361" s="13" t="s">
        <v>574</v>
      </c>
      <c r="D361" s="14">
        <v>6</v>
      </c>
      <c r="E361" s="15">
        <v>3.0000000000000001E-3</v>
      </c>
      <c r="F361" s="15">
        <v>1.4810000000000001E-3</v>
      </c>
      <c r="G361" s="16">
        <f t="shared" si="5"/>
        <v>1.519E-3</v>
      </c>
    </row>
    <row r="362" spans="1:7" s="1" customFormat="1" ht="150" x14ac:dyDescent="0.25">
      <c r="A362" s="62"/>
      <c r="B362" s="13" t="s">
        <v>575</v>
      </c>
      <c r="C362" s="13" t="s">
        <v>576</v>
      </c>
      <c r="D362" s="14">
        <v>6</v>
      </c>
      <c r="E362" s="15">
        <v>2.5000000000000001E-3</v>
      </c>
      <c r="F362" s="15">
        <v>2.3E-3</v>
      </c>
      <c r="G362" s="16">
        <f t="shared" si="5"/>
        <v>2.0000000000000009E-4</v>
      </c>
    </row>
    <row r="363" spans="1:7" s="1" customFormat="1" ht="45" x14ac:dyDescent="0.25">
      <c r="A363" s="62"/>
      <c r="B363" s="13" t="s">
        <v>577</v>
      </c>
      <c r="C363" s="13" t="s">
        <v>578</v>
      </c>
      <c r="D363" s="14">
        <v>7</v>
      </c>
      <c r="E363" s="15">
        <v>1E-3</v>
      </c>
      <c r="F363" s="15">
        <v>3.4399999999999996E-4</v>
      </c>
      <c r="G363" s="16">
        <f t="shared" si="5"/>
        <v>6.5600000000000012E-4</v>
      </c>
    </row>
    <row r="364" spans="1:7" s="1" customFormat="1" ht="105" x14ac:dyDescent="0.25">
      <c r="A364" s="62"/>
      <c r="B364" s="13" t="s">
        <v>579</v>
      </c>
      <c r="C364" s="13" t="s">
        <v>95</v>
      </c>
      <c r="D364" s="14">
        <v>8</v>
      </c>
      <c r="E364" s="15">
        <v>1.4E-5</v>
      </c>
      <c r="F364" s="15">
        <v>0</v>
      </c>
      <c r="G364" s="16">
        <f t="shared" si="5"/>
        <v>1.4E-5</v>
      </c>
    </row>
    <row r="365" spans="1:7" s="1" customFormat="1" x14ac:dyDescent="0.25">
      <c r="A365" s="62"/>
      <c r="B365" s="13" t="s">
        <v>214</v>
      </c>
      <c r="C365" s="13" t="s">
        <v>580</v>
      </c>
      <c r="D365" s="14">
        <v>6</v>
      </c>
      <c r="E365" s="15">
        <v>0.02</v>
      </c>
      <c r="F365" s="15">
        <v>8.9429999999999996E-3</v>
      </c>
      <c r="G365" s="16">
        <f t="shared" si="5"/>
        <v>1.1057000000000001E-2</v>
      </c>
    </row>
    <row r="366" spans="1:7" s="1" customFormat="1" ht="30" x14ac:dyDescent="0.25">
      <c r="A366" s="62"/>
      <c r="B366" s="13" t="s">
        <v>272</v>
      </c>
      <c r="C366" s="13" t="s">
        <v>581</v>
      </c>
      <c r="D366" s="14">
        <v>6</v>
      </c>
      <c r="E366" s="15">
        <v>6.7000000000000002E-3</v>
      </c>
      <c r="F366" s="15">
        <v>5.934E-3</v>
      </c>
      <c r="G366" s="16">
        <f t="shared" si="5"/>
        <v>7.6600000000000019E-4</v>
      </c>
    </row>
    <row r="367" spans="1:7" s="1" customFormat="1" ht="45" x14ac:dyDescent="0.25">
      <c r="A367" s="62"/>
      <c r="B367" s="13" t="s">
        <v>373</v>
      </c>
      <c r="C367" s="13" t="s">
        <v>101</v>
      </c>
      <c r="D367" s="14">
        <v>5</v>
      </c>
      <c r="E367" s="15">
        <v>4.1000000000000002E-2</v>
      </c>
      <c r="F367" s="15">
        <v>3.5533999999999996E-2</v>
      </c>
      <c r="G367" s="16">
        <f t="shared" si="5"/>
        <v>5.4660000000000056E-3</v>
      </c>
    </row>
    <row r="368" spans="1:7" s="1" customFormat="1" ht="60" x14ac:dyDescent="0.25">
      <c r="A368" s="62"/>
      <c r="B368" s="13" t="s">
        <v>582</v>
      </c>
      <c r="C368" s="13" t="s">
        <v>130</v>
      </c>
      <c r="D368" s="14">
        <v>5</v>
      </c>
      <c r="E368" s="15">
        <v>1.7000000000000001E-2</v>
      </c>
      <c r="F368" s="15">
        <v>0</v>
      </c>
      <c r="G368" s="16">
        <f t="shared" si="5"/>
        <v>1.7000000000000001E-2</v>
      </c>
    </row>
    <row r="369" spans="1:7" s="1" customFormat="1" ht="60" x14ac:dyDescent="0.25">
      <c r="A369" s="62"/>
      <c r="B369" s="13" t="s">
        <v>583</v>
      </c>
      <c r="C369" s="13" t="s">
        <v>130</v>
      </c>
      <c r="D369" s="14">
        <v>8</v>
      </c>
      <c r="E369" s="15">
        <v>1.4999999999999999E-5</v>
      </c>
      <c r="F369" s="15">
        <v>1.1E-5</v>
      </c>
      <c r="G369" s="16">
        <f t="shared" si="5"/>
        <v>3.999999999999999E-6</v>
      </c>
    </row>
    <row r="370" spans="1:7" s="1" customFormat="1" x14ac:dyDescent="0.25">
      <c r="A370" s="62"/>
      <c r="B370" s="13" t="s">
        <v>584</v>
      </c>
      <c r="C370" s="13" t="s">
        <v>585</v>
      </c>
      <c r="D370" s="14">
        <v>5</v>
      </c>
      <c r="E370" s="15">
        <v>8.9999999999999993E-3</v>
      </c>
      <c r="F370" s="15">
        <v>6.0000000000000001E-3</v>
      </c>
      <c r="G370" s="16">
        <f t="shared" si="5"/>
        <v>2.9999999999999992E-3</v>
      </c>
    </row>
    <row r="371" spans="1:7" s="1" customFormat="1" ht="30" x14ac:dyDescent="0.25">
      <c r="A371" s="62"/>
      <c r="B371" s="13" t="s">
        <v>586</v>
      </c>
      <c r="C371" s="13" t="s">
        <v>587</v>
      </c>
      <c r="D371" s="14">
        <v>6</v>
      </c>
      <c r="E371" s="15">
        <v>2E-3</v>
      </c>
      <c r="F371" s="15">
        <v>3.2519999999999997E-3</v>
      </c>
      <c r="G371" s="16">
        <f t="shared" si="5"/>
        <v>-1.2519999999999996E-3</v>
      </c>
    </row>
    <row r="372" spans="1:7" s="1" customFormat="1" ht="45" x14ac:dyDescent="0.25">
      <c r="A372" s="62"/>
      <c r="B372" s="13" t="s">
        <v>588</v>
      </c>
      <c r="C372" s="13" t="s">
        <v>589</v>
      </c>
      <c r="D372" s="14">
        <v>6</v>
      </c>
      <c r="E372" s="15">
        <v>7.0000000000000001E-3</v>
      </c>
      <c r="F372" s="15">
        <v>8.3819999999999988E-3</v>
      </c>
      <c r="G372" s="16">
        <f t="shared" si="5"/>
        <v>-1.3819999999999987E-3</v>
      </c>
    </row>
    <row r="373" spans="1:7" s="1" customFormat="1" ht="30" x14ac:dyDescent="0.25">
      <c r="A373" s="62"/>
      <c r="B373" s="13" t="s">
        <v>590</v>
      </c>
      <c r="C373" s="13" t="s">
        <v>589</v>
      </c>
      <c r="D373" s="14">
        <v>6</v>
      </c>
      <c r="E373" s="15">
        <v>5.0000000000000001E-3</v>
      </c>
      <c r="F373" s="15">
        <v>1.2589999999999999E-3</v>
      </c>
      <c r="G373" s="16">
        <f t="shared" si="5"/>
        <v>3.7410000000000004E-3</v>
      </c>
    </row>
    <row r="374" spans="1:7" s="1" customFormat="1" ht="30" x14ac:dyDescent="0.25">
      <c r="A374" s="62"/>
      <c r="B374" s="13" t="s">
        <v>591</v>
      </c>
      <c r="C374" s="13" t="s">
        <v>589</v>
      </c>
      <c r="D374" s="14">
        <v>6</v>
      </c>
      <c r="E374" s="15">
        <v>2.4E-2</v>
      </c>
      <c r="F374" s="15">
        <v>1.0577999999999999E-2</v>
      </c>
      <c r="G374" s="16">
        <f t="shared" si="5"/>
        <v>1.3422000000000002E-2</v>
      </c>
    </row>
    <row r="375" spans="1:7" s="1" customFormat="1" x14ac:dyDescent="0.25">
      <c r="A375" s="62"/>
      <c r="B375" s="13" t="s">
        <v>592</v>
      </c>
      <c r="C375" s="13" t="s">
        <v>589</v>
      </c>
      <c r="D375" s="14">
        <v>5</v>
      </c>
      <c r="E375" s="15">
        <v>0.04</v>
      </c>
      <c r="F375" s="15">
        <v>4.7840000000000001E-3</v>
      </c>
      <c r="G375" s="16">
        <f t="shared" si="5"/>
        <v>3.5215999999999997E-2</v>
      </c>
    </row>
    <row r="376" spans="1:7" s="1" customFormat="1" x14ac:dyDescent="0.25">
      <c r="A376" s="62"/>
      <c r="B376" s="13" t="s">
        <v>272</v>
      </c>
      <c r="C376" s="13" t="s">
        <v>593</v>
      </c>
      <c r="D376" s="14">
        <v>7</v>
      </c>
      <c r="E376" s="15">
        <v>8.9999999999999998E-4</v>
      </c>
      <c r="F376" s="15">
        <v>1.1410000000000001E-3</v>
      </c>
      <c r="G376" s="16">
        <f t="shared" si="5"/>
        <v>-2.4100000000000011E-4</v>
      </c>
    </row>
    <row r="377" spans="1:7" s="1" customFormat="1" x14ac:dyDescent="0.25">
      <c r="A377" s="62"/>
      <c r="B377" s="13" t="s">
        <v>594</v>
      </c>
      <c r="C377" s="13" t="s">
        <v>146</v>
      </c>
      <c r="D377" s="14">
        <v>6</v>
      </c>
      <c r="E377" s="15">
        <v>6.0000000000000001E-3</v>
      </c>
      <c r="F377" s="15">
        <v>5.2249999999999996E-3</v>
      </c>
      <c r="G377" s="16">
        <f t="shared" si="5"/>
        <v>7.7500000000000051E-4</v>
      </c>
    </row>
    <row r="378" spans="1:7" s="1" customFormat="1" ht="30" x14ac:dyDescent="0.25">
      <c r="A378" s="62"/>
      <c r="B378" s="13" t="s">
        <v>595</v>
      </c>
      <c r="C378" s="13" t="s">
        <v>596</v>
      </c>
      <c r="D378" s="14">
        <v>6</v>
      </c>
      <c r="E378" s="15">
        <v>2.5000000000000001E-3</v>
      </c>
      <c r="F378" s="15">
        <v>1.8209999999999999E-3</v>
      </c>
      <c r="G378" s="16">
        <f t="shared" si="5"/>
        <v>6.7900000000000013E-4</v>
      </c>
    </row>
    <row r="379" spans="1:7" s="1" customFormat="1" x14ac:dyDescent="0.25">
      <c r="A379" s="62"/>
      <c r="B379" s="13" t="s">
        <v>597</v>
      </c>
      <c r="C379" s="13" t="s">
        <v>161</v>
      </c>
      <c r="D379" s="14">
        <v>6</v>
      </c>
      <c r="E379" s="15">
        <v>8.9999999999999993E-3</v>
      </c>
      <c r="F379" s="15">
        <v>0</v>
      </c>
      <c r="G379" s="16">
        <f t="shared" si="5"/>
        <v>8.9999999999999993E-3</v>
      </c>
    </row>
    <row r="380" spans="1:7" s="1" customFormat="1" ht="30" x14ac:dyDescent="0.25">
      <c r="A380" s="62"/>
      <c r="B380" s="13" t="s">
        <v>598</v>
      </c>
      <c r="C380" s="13" t="s">
        <v>599</v>
      </c>
      <c r="D380" s="14">
        <v>7</v>
      </c>
      <c r="E380" s="15">
        <v>1.5E-3</v>
      </c>
      <c r="F380" s="15">
        <v>2E-3</v>
      </c>
      <c r="G380" s="16">
        <f t="shared" si="5"/>
        <v>-5.0000000000000001E-4</v>
      </c>
    </row>
    <row r="381" spans="1:7" s="1" customFormat="1" ht="30" x14ac:dyDescent="0.25">
      <c r="A381" s="62"/>
      <c r="B381" s="13" t="s">
        <v>600</v>
      </c>
      <c r="C381" s="13" t="s">
        <v>601</v>
      </c>
      <c r="D381" s="14">
        <v>7</v>
      </c>
      <c r="E381" s="15">
        <v>1E-3</v>
      </c>
      <c r="F381" s="15">
        <v>3.6499999999999998E-4</v>
      </c>
      <c r="G381" s="16">
        <f t="shared" si="5"/>
        <v>6.3500000000000004E-4</v>
      </c>
    </row>
    <row r="382" spans="1:7" s="1" customFormat="1" ht="75" x14ac:dyDescent="0.25">
      <c r="A382" s="62"/>
      <c r="B382" s="13" t="s">
        <v>288</v>
      </c>
      <c r="C382" s="13" t="s">
        <v>602</v>
      </c>
      <c r="D382" s="14">
        <v>6</v>
      </c>
      <c r="E382" s="15">
        <v>1.5E-3</v>
      </c>
      <c r="F382" s="15">
        <v>1.5E-3</v>
      </c>
      <c r="G382" s="16">
        <f t="shared" si="5"/>
        <v>0</v>
      </c>
    </row>
    <row r="383" spans="1:7" s="1" customFormat="1" ht="45" x14ac:dyDescent="0.25">
      <c r="A383" s="62"/>
      <c r="B383" s="13" t="s">
        <v>184</v>
      </c>
      <c r="C383" s="13" t="s">
        <v>603</v>
      </c>
      <c r="D383" s="14">
        <v>6</v>
      </c>
      <c r="E383" s="15">
        <v>3.5000000000000001E-3</v>
      </c>
      <c r="F383" s="15">
        <v>1.9019999999999998E-3</v>
      </c>
      <c r="G383" s="16">
        <f t="shared" si="5"/>
        <v>1.5980000000000002E-3</v>
      </c>
    </row>
    <row r="384" spans="1:7" s="1" customFormat="1" x14ac:dyDescent="0.25">
      <c r="A384" s="62"/>
      <c r="B384" s="13" t="s">
        <v>604</v>
      </c>
      <c r="C384" s="13" t="s">
        <v>605</v>
      </c>
      <c r="D384" s="14">
        <v>7</v>
      </c>
      <c r="E384" s="15">
        <v>1.3000000000000002E-4</v>
      </c>
      <c r="F384" s="15">
        <v>9.0400000000000007E-4</v>
      </c>
      <c r="G384" s="16">
        <f t="shared" si="5"/>
        <v>-7.7400000000000006E-4</v>
      </c>
    </row>
    <row r="385" spans="1:7" s="1" customFormat="1" ht="30" x14ac:dyDescent="0.25">
      <c r="A385" s="62"/>
      <c r="B385" s="13" t="s">
        <v>36</v>
      </c>
      <c r="C385" s="13" t="s">
        <v>606</v>
      </c>
      <c r="D385" s="14">
        <v>6</v>
      </c>
      <c r="E385" s="15">
        <v>3.0000000000000001E-3</v>
      </c>
      <c r="F385" s="15">
        <v>1.524E-3</v>
      </c>
      <c r="G385" s="16">
        <f t="shared" si="5"/>
        <v>1.4760000000000001E-3</v>
      </c>
    </row>
    <row r="386" spans="1:7" s="1" customFormat="1" ht="30" x14ac:dyDescent="0.25">
      <c r="A386" s="62"/>
      <c r="B386" s="13" t="s">
        <v>607</v>
      </c>
      <c r="C386" s="13" t="s">
        <v>608</v>
      </c>
      <c r="D386" s="14">
        <v>7</v>
      </c>
      <c r="E386" s="15">
        <v>1.6000000000000001E-3</v>
      </c>
      <c r="F386" s="15">
        <v>9.3340000000000003E-3</v>
      </c>
      <c r="G386" s="16">
        <f t="shared" si="5"/>
        <v>-7.7340000000000004E-3</v>
      </c>
    </row>
    <row r="387" spans="1:7" s="1" customFormat="1" x14ac:dyDescent="0.25">
      <c r="A387" s="62"/>
      <c r="B387" s="13" t="s">
        <v>76</v>
      </c>
      <c r="C387" s="13" t="s">
        <v>608</v>
      </c>
      <c r="D387" s="14">
        <v>6</v>
      </c>
      <c r="E387" s="15">
        <v>1.2999999999999999E-2</v>
      </c>
      <c r="F387" s="15">
        <v>1.3442000000000001E-2</v>
      </c>
      <c r="G387" s="16">
        <f t="shared" si="5"/>
        <v>-4.4200000000000142E-4</v>
      </c>
    </row>
    <row r="388" spans="1:7" s="1" customFormat="1" ht="45" x14ac:dyDescent="0.25">
      <c r="A388" s="62"/>
      <c r="B388" s="13" t="s">
        <v>609</v>
      </c>
      <c r="C388" s="13" t="s">
        <v>610</v>
      </c>
      <c r="D388" s="14">
        <v>6</v>
      </c>
      <c r="E388" s="15">
        <v>5.7000000000000002E-3</v>
      </c>
      <c r="F388" s="15">
        <v>6.9470000000000001E-3</v>
      </c>
      <c r="G388" s="16">
        <f t="shared" si="5"/>
        <v>-1.2469999999999998E-3</v>
      </c>
    </row>
    <row r="389" spans="1:7" s="1" customFormat="1" ht="45" x14ac:dyDescent="0.25">
      <c r="A389" s="62"/>
      <c r="B389" s="13" t="s">
        <v>288</v>
      </c>
      <c r="C389" s="13" t="s">
        <v>611</v>
      </c>
      <c r="D389" s="14">
        <v>6</v>
      </c>
      <c r="E389" s="15">
        <v>2.3999999999999998E-3</v>
      </c>
      <c r="F389" s="15">
        <v>2.8180000000000002E-3</v>
      </c>
      <c r="G389" s="16">
        <f t="shared" si="5"/>
        <v>-4.180000000000004E-4</v>
      </c>
    </row>
    <row r="390" spans="1:7" s="1" customFormat="1" ht="30" x14ac:dyDescent="0.25">
      <c r="A390" s="62"/>
      <c r="B390" s="13" t="s">
        <v>612</v>
      </c>
      <c r="C390" s="13" t="s">
        <v>613</v>
      </c>
      <c r="D390" s="14">
        <v>6</v>
      </c>
      <c r="E390" s="15">
        <v>3.5000000000000001E-3</v>
      </c>
      <c r="F390" s="15">
        <v>3.6880000000000003E-3</v>
      </c>
      <c r="G390" s="16">
        <f t="shared" si="5"/>
        <v>-1.8800000000000023E-4</v>
      </c>
    </row>
    <row r="391" spans="1:7" s="1" customFormat="1" ht="30" x14ac:dyDescent="0.25">
      <c r="A391" s="62"/>
      <c r="B391" s="13" t="s">
        <v>614</v>
      </c>
      <c r="C391" s="13" t="s">
        <v>613</v>
      </c>
      <c r="D391" s="14">
        <v>6</v>
      </c>
      <c r="E391" s="15">
        <v>2.5000000000000001E-3</v>
      </c>
      <c r="F391" s="15">
        <v>1.392E-3</v>
      </c>
      <c r="G391" s="16">
        <f t="shared" si="5"/>
        <v>1.108E-3</v>
      </c>
    </row>
    <row r="392" spans="1:7" s="1" customFormat="1" ht="30" x14ac:dyDescent="0.25">
      <c r="A392" s="62"/>
      <c r="B392" s="13" t="s">
        <v>615</v>
      </c>
      <c r="C392" s="13" t="s">
        <v>616</v>
      </c>
      <c r="D392" s="14">
        <v>6</v>
      </c>
      <c r="E392" s="15">
        <v>3.5000000000000001E-3</v>
      </c>
      <c r="F392" s="15">
        <v>3.993E-3</v>
      </c>
      <c r="G392" s="16">
        <f t="shared" si="5"/>
        <v>-4.9299999999999995E-4</v>
      </c>
    </row>
    <row r="393" spans="1:7" s="1" customFormat="1" x14ac:dyDescent="0.25">
      <c r="A393" s="62"/>
      <c r="B393" s="13" t="s">
        <v>617</v>
      </c>
      <c r="C393" s="13" t="s">
        <v>618</v>
      </c>
      <c r="D393" s="14">
        <v>6</v>
      </c>
      <c r="E393" s="15">
        <v>5.0999999999999995E-3</v>
      </c>
      <c r="F393" s="15">
        <v>6.2199999999999998E-3</v>
      </c>
      <c r="G393" s="16">
        <f t="shared" si="5"/>
        <v>-1.1200000000000003E-3</v>
      </c>
    </row>
    <row r="394" spans="1:7" s="1" customFormat="1" x14ac:dyDescent="0.25">
      <c r="A394" s="62"/>
      <c r="B394" s="13" t="s">
        <v>214</v>
      </c>
      <c r="C394" s="13" t="s">
        <v>619</v>
      </c>
      <c r="D394" s="14">
        <v>6</v>
      </c>
      <c r="E394" s="15">
        <v>9.300000000000001E-3</v>
      </c>
      <c r="F394" s="15">
        <v>1.0542999999999999E-2</v>
      </c>
      <c r="G394" s="16">
        <f t="shared" si="5"/>
        <v>-1.2429999999999976E-3</v>
      </c>
    </row>
    <row r="395" spans="1:7" s="1" customFormat="1" ht="30" x14ac:dyDescent="0.25">
      <c r="A395" s="62"/>
      <c r="B395" s="13" t="s">
        <v>620</v>
      </c>
      <c r="C395" s="13" t="s">
        <v>621</v>
      </c>
      <c r="D395" s="14">
        <v>5</v>
      </c>
      <c r="E395" s="15">
        <v>2.5999999999999999E-2</v>
      </c>
      <c r="F395" s="15">
        <v>2.6091999999999997E-2</v>
      </c>
      <c r="G395" s="16">
        <f t="shared" si="5"/>
        <v>-9.1999999999998333E-5</v>
      </c>
    </row>
    <row r="396" spans="1:7" s="1" customFormat="1" ht="30" x14ac:dyDescent="0.25">
      <c r="A396" s="62"/>
      <c r="B396" s="13" t="s">
        <v>622</v>
      </c>
      <c r="C396" s="13" t="s">
        <v>623</v>
      </c>
      <c r="D396" s="14">
        <v>6</v>
      </c>
      <c r="E396" s="15">
        <v>2E-3</v>
      </c>
      <c r="F396" s="15">
        <v>1.818E-3</v>
      </c>
      <c r="G396" s="16">
        <f t="shared" si="5"/>
        <v>1.8200000000000009E-4</v>
      </c>
    </row>
    <row r="397" spans="1:7" s="1" customFormat="1" ht="45" x14ac:dyDescent="0.25">
      <c r="A397" s="62"/>
      <c r="B397" s="13" t="s">
        <v>624</v>
      </c>
      <c r="C397" s="13" t="s">
        <v>625</v>
      </c>
      <c r="D397" s="14">
        <v>5</v>
      </c>
      <c r="E397" s="15">
        <v>4.1000000000000002E-2</v>
      </c>
      <c r="F397" s="15">
        <v>3.4939999999999999E-2</v>
      </c>
      <c r="G397" s="16">
        <f t="shared" si="5"/>
        <v>6.0600000000000029E-3</v>
      </c>
    </row>
    <row r="398" spans="1:7" s="1" customFormat="1" ht="30" x14ac:dyDescent="0.25">
      <c r="A398" s="62"/>
      <c r="B398" s="13" t="s">
        <v>626</v>
      </c>
      <c r="C398" s="13" t="s">
        <v>627</v>
      </c>
      <c r="D398" s="14">
        <v>6</v>
      </c>
      <c r="E398" s="15">
        <v>2E-3</v>
      </c>
      <c r="F398" s="15">
        <v>2.297E-3</v>
      </c>
      <c r="G398" s="16">
        <f t="shared" si="5"/>
        <v>-2.9699999999999996E-4</v>
      </c>
    </row>
    <row r="399" spans="1:7" s="1" customFormat="1" ht="30" x14ac:dyDescent="0.25">
      <c r="A399" s="62"/>
      <c r="B399" s="13" t="s">
        <v>628</v>
      </c>
      <c r="C399" s="13" t="s">
        <v>629</v>
      </c>
      <c r="D399" s="14">
        <v>6</v>
      </c>
      <c r="E399" s="15">
        <v>1.4999999999999999E-2</v>
      </c>
      <c r="F399" s="15">
        <v>2.2161999999999998E-2</v>
      </c>
      <c r="G399" s="16">
        <f t="shared" si="5"/>
        <v>-7.1619999999999982E-3</v>
      </c>
    </row>
    <row r="400" spans="1:7" s="1" customFormat="1" ht="45" x14ac:dyDescent="0.25">
      <c r="A400" s="62"/>
      <c r="B400" s="13" t="s">
        <v>630</v>
      </c>
      <c r="C400" s="13" t="s">
        <v>631</v>
      </c>
      <c r="D400" s="14">
        <v>7</v>
      </c>
      <c r="E400" s="15">
        <v>1E-3</v>
      </c>
      <c r="F400" s="15">
        <v>6.5700000000000003E-4</v>
      </c>
      <c r="G400" s="16">
        <f t="shared" si="5"/>
        <v>3.4299999999999999E-4</v>
      </c>
    </row>
    <row r="401" spans="1:7" s="1" customFormat="1" ht="30" x14ac:dyDescent="0.25">
      <c r="A401" s="62"/>
      <c r="B401" s="13" t="s">
        <v>632</v>
      </c>
      <c r="C401" s="13" t="s">
        <v>633</v>
      </c>
      <c r="D401" s="14">
        <v>7</v>
      </c>
      <c r="E401" s="15">
        <v>1E-3</v>
      </c>
      <c r="F401" s="15">
        <v>1.7649999999999999E-3</v>
      </c>
      <c r="G401" s="16">
        <f t="shared" si="5"/>
        <v>-7.6499999999999984E-4</v>
      </c>
    </row>
    <row r="402" spans="1:7" s="1" customFormat="1" ht="30" x14ac:dyDescent="0.25">
      <c r="A402" s="62"/>
      <c r="B402" s="13" t="s">
        <v>634</v>
      </c>
      <c r="C402" s="13" t="s">
        <v>635</v>
      </c>
      <c r="D402" s="14">
        <v>6</v>
      </c>
      <c r="E402" s="15">
        <v>1.8E-3</v>
      </c>
      <c r="F402" s="15">
        <v>2.2930000000000003E-3</v>
      </c>
      <c r="G402" s="16">
        <f t="shared" si="5"/>
        <v>-4.9300000000000038E-4</v>
      </c>
    </row>
    <row r="403" spans="1:7" s="1" customFormat="1" ht="30" x14ac:dyDescent="0.25">
      <c r="A403" s="62"/>
      <c r="B403" s="13" t="s">
        <v>636</v>
      </c>
      <c r="C403" s="13" t="s">
        <v>637</v>
      </c>
      <c r="D403" s="14">
        <v>8</v>
      </c>
      <c r="E403" s="15">
        <v>3.7999999999999999E-2</v>
      </c>
      <c r="F403" s="15">
        <v>3.4457999999999996E-2</v>
      </c>
      <c r="G403" s="16">
        <f t="shared" si="5"/>
        <v>3.5420000000000035E-3</v>
      </c>
    </row>
    <row r="404" spans="1:7" s="1" customFormat="1" ht="30" x14ac:dyDescent="0.25">
      <c r="A404" s="62"/>
      <c r="B404" s="13" t="s">
        <v>638</v>
      </c>
      <c r="C404" s="13" t="s">
        <v>639</v>
      </c>
      <c r="D404" s="14">
        <v>7</v>
      </c>
      <c r="E404" s="15">
        <v>1E-3</v>
      </c>
      <c r="F404" s="15">
        <v>1.059E-3</v>
      </c>
      <c r="G404" s="16">
        <f t="shared" si="5"/>
        <v>-5.9000000000000025E-5</v>
      </c>
    </row>
    <row r="405" spans="1:7" s="1" customFormat="1" x14ac:dyDescent="0.25">
      <c r="A405" s="62"/>
      <c r="B405" s="13" t="s">
        <v>640</v>
      </c>
      <c r="C405" s="13" t="s">
        <v>639</v>
      </c>
      <c r="D405" s="14">
        <v>5</v>
      </c>
      <c r="E405" s="15">
        <v>1.4E-2</v>
      </c>
      <c r="F405" s="15">
        <v>1.9199999999999998E-2</v>
      </c>
      <c r="G405" s="16">
        <f t="shared" si="5"/>
        <v>-5.199999999999998E-3</v>
      </c>
    </row>
    <row r="406" spans="1:7" s="1" customFormat="1" x14ac:dyDescent="0.25">
      <c r="A406" s="62"/>
      <c r="B406" s="13" t="s">
        <v>641</v>
      </c>
      <c r="C406" s="13" t="s">
        <v>639</v>
      </c>
      <c r="D406" s="14">
        <v>6</v>
      </c>
      <c r="E406" s="15">
        <v>1.2999999999999999E-2</v>
      </c>
      <c r="F406" s="15">
        <v>1.005E-2</v>
      </c>
      <c r="G406" s="16">
        <f t="shared" ref="G406:G469" si="6">SUM(E406-F406)</f>
        <v>2.9499999999999995E-3</v>
      </c>
    </row>
    <row r="407" spans="1:7" s="1" customFormat="1" ht="45" x14ac:dyDescent="0.25">
      <c r="A407" s="62"/>
      <c r="B407" s="13" t="s">
        <v>642</v>
      </c>
      <c r="C407" s="13" t="s">
        <v>639</v>
      </c>
      <c r="D407" s="14">
        <v>6</v>
      </c>
      <c r="E407" s="15">
        <v>1.5E-3</v>
      </c>
      <c r="F407" s="15">
        <v>1.2849999999999999E-3</v>
      </c>
      <c r="G407" s="16">
        <f t="shared" si="6"/>
        <v>2.1500000000000013E-4</v>
      </c>
    </row>
    <row r="408" spans="1:7" s="1" customFormat="1" ht="30" x14ac:dyDescent="0.25">
      <c r="A408" s="62"/>
      <c r="B408" s="13" t="s">
        <v>184</v>
      </c>
      <c r="C408" s="13" t="s">
        <v>643</v>
      </c>
      <c r="D408" s="14">
        <v>6</v>
      </c>
      <c r="E408" s="15">
        <v>3.0000000000000001E-3</v>
      </c>
      <c r="F408" s="15">
        <v>1.217E-3</v>
      </c>
      <c r="G408" s="16">
        <f t="shared" si="6"/>
        <v>1.7830000000000001E-3</v>
      </c>
    </row>
    <row r="409" spans="1:7" s="1" customFormat="1" x14ac:dyDescent="0.25">
      <c r="A409" s="62"/>
      <c r="B409" s="13" t="s">
        <v>644</v>
      </c>
      <c r="C409" s="13" t="s">
        <v>643</v>
      </c>
      <c r="D409" s="14">
        <v>7</v>
      </c>
      <c r="E409" s="15">
        <v>1.6000000000000001E-3</v>
      </c>
      <c r="F409" s="15">
        <v>1.1299999999999999E-3</v>
      </c>
      <c r="G409" s="16">
        <f t="shared" si="6"/>
        <v>4.7000000000000015E-4</v>
      </c>
    </row>
    <row r="410" spans="1:7" s="1" customFormat="1" ht="45" x14ac:dyDescent="0.25">
      <c r="A410" s="62"/>
      <c r="B410" s="13" t="s">
        <v>645</v>
      </c>
      <c r="C410" s="13" t="s">
        <v>643</v>
      </c>
      <c r="D410" s="14">
        <v>7</v>
      </c>
      <c r="E410" s="15">
        <v>1.5E-3</v>
      </c>
      <c r="F410" s="15">
        <v>1.9580000000000001E-3</v>
      </c>
      <c r="G410" s="16">
        <f t="shared" si="6"/>
        <v>-4.5800000000000007E-4</v>
      </c>
    </row>
    <row r="411" spans="1:7" s="1" customFormat="1" ht="30" x14ac:dyDescent="0.25">
      <c r="A411" s="62"/>
      <c r="B411" s="13" t="s">
        <v>646</v>
      </c>
      <c r="C411" s="13" t="s">
        <v>647</v>
      </c>
      <c r="D411" s="14">
        <v>7</v>
      </c>
      <c r="E411" s="15">
        <v>5.0000000000000001E-4</v>
      </c>
      <c r="F411" s="15">
        <v>1.091E-3</v>
      </c>
      <c r="G411" s="16">
        <f t="shared" si="6"/>
        <v>-5.9099999999999995E-4</v>
      </c>
    </row>
    <row r="412" spans="1:7" s="1" customFormat="1" ht="75" x14ac:dyDescent="0.25">
      <c r="A412" s="62"/>
      <c r="B412" s="13" t="s">
        <v>368</v>
      </c>
      <c r="C412" s="13" t="s">
        <v>648</v>
      </c>
      <c r="D412" s="14">
        <v>4</v>
      </c>
      <c r="E412" s="15">
        <v>0.378</v>
      </c>
      <c r="F412" s="15">
        <v>0.192889</v>
      </c>
      <c r="G412" s="16">
        <f t="shared" si="6"/>
        <v>0.185111</v>
      </c>
    </row>
    <row r="413" spans="1:7" s="1" customFormat="1" ht="30" x14ac:dyDescent="0.25">
      <c r="A413" s="62"/>
      <c r="B413" s="13" t="s">
        <v>649</v>
      </c>
      <c r="C413" s="13" t="s">
        <v>475</v>
      </c>
      <c r="D413" s="14">
        <v>5</v>
      </c>
      <c r="E413" s="15">
        <v>3.1E-2</v>
      </c>
      <c r="F413" s="15">
        <v>0</v>
      </c>
      <c r="G413" s="16">
        <f t="shared" si="6"/>
        <v>3.1E-2</v>
      </c>
    </row>
    <row r="414" spans="1:7" s="1" customFormat="1" x14ac:dyDescent="0.25">
      <c r="A414" s="62"/>
      <c r="B414" s="13" t="s">
        <v>650</v>
      </c>
      <c r="C414" s="13" t="s">
        <v>651</v>
      </c>
      <c r="D414" s="14">
        <v>6</v>
      </c>
      <c r="E414" s="15">
        <v>1.5E-3</v>
      </c>
      <c r="F414" s="15">
        <v>2.3E-3</v>
      </c>
      <c r="G414" s="16">
        <f t="shared" si="6"/>
        <v>-7.9999999999999993E-4</v>
      </c>
    </row>
    <row r="415" spans="1:7" s="1" customFormat="1" ht="45" x14ac:dyDescent="0.25">
      <c r="A415" s="62"/>
      <c r="B415" s="13" t="s">
        <v>652</v>
      </c>
      <c r="C415" s="13" t="s">
        <v>653</v>
      </c>
      <c r="D415" s="14">
        <v>6</v>
      </c>
      <c r="E415" s="15">
        <v>2.5000000000000001E-3</v>
      </c>
      <c r="F415" s="15">
        <v>2.8100000000000005E-4</v>
      </c>
      <c r="G415" s="16">
        <f t="shared" si="6"/>
        <v>2.2190000000000001E-3</v>
      </c>
    </row>
    <row r="416" spans="1:7" s="1" customFormat="1" ht="60" x14ac:dyDescent="0.25">
      <c r="A416" s="62"/>
      <c r="B416" s="13" t="s">
        <v>654</v>
      </c>
      <c r="C416" s="13" t="s">
        <v>655</v>
      </c>
      <c r="D416" s="14">
        <v>6</v>
      </c>
      <c r="E416" s="15">
        <v>4.0000000000000001E-3</v>
      </c>
      <c r="F416" s="15">
        <v>4.0000000000000001E-3</v>
      </c>
      <c r="G416" s="16">
        <f t="shared" si="6"/>
        <v>0</v>
      </c>
    </row>
    <row r="417" spans="1:7" s="1" customFormat="1" x14ac:dyDescent="0.25">
      <c r="A417" s="62"/>
      <c r="B417" s="13" t="s">
        <v>656</v>
      </c>
      <c r="C417" s="13" t="s">
        <v>481</v>
      </c>
      <c r="D417" s="14">
        <v>4</v>
      </c>
      <c r="E417" s="15">
        <v>0.32100000000000001</v>
      </c>
      <c r="F417" s="15">
        <v>0.18215700000000001</v>
      </c>
      <c r="G417" s="16">
        <f t="shared" si="6"/>
        <v>0.13884299999999999</v>
      </c>
    </row>
    <row r="418" spans="1:7" s="1" customFormat="1" x14ac:dyDescent="0.25">
      <c r="A418" s="62"/>
      <c r="B418" s="13" t="s">
        <v>657</v>
      </c>
      <c r="C418" s="13" t="s">
        <v>481</v>
      </c>
      <c r="D418" s="14">
        <v>5</v>
      </c>
      <c r="E418" s="15">
        <v>2.5999999999999999E-2</v>
      </c>
      <c r="F418" s="15">
        <v>2.2309000000000002E-2</v>
      </c>
      <c r="G418" s="16">
        <f t="shared" si="6"/>
        <v>3.6909999999999964E-3</v>
      </c>
    </row>
    <row r="419" spans="1:7" s="1" customFormat="1" x14ac:dyDescent="0.25">
      <c r="A419" s="62"/>
      <c r="B419" s="13" t="s">
        <v>658</v>
      </c>
      <c r="C419" s="13" t="s">
        <v>481</v>
      </c>
      <c r="D419" s="14">
        <v>4</v>
      </c>
      <c r="E419" s="15">
        <v>0.14199999999999999</v>
      </c>
      <c r="F419" s="15">
        <v>0.11747400000000001</v>
      </c>
      <c r="G419" s="16">
        <f t="shared" si="6"/>
        <v>2.4525999999999978E-2</v>
      </c>
    </row>
    <row r="420" spans="1:7" s="1" customFormat="1" x14ac:dyDescent="0.25">
      <c r="A420" s="62"/>
      <c r="B420" s="13" t="s">
        <v>659</v>
      </c>
      <c r="C420" s="13" t="s">
        <v>481</v>
      </c>
      <c r="D420" s="14">
        <v>4</v>
      </c>
      <c r="E420" s="15">
        <v>0.55100000000000005</v>
      </c>
      <c r="F420" s="15">
        <v>0.44795200000000002</v>
      </c>
      <c r="G420" s="16">
        <f t="shared" si="6"/>
        <v>0.10304800000000003</v>
      </c>
    </row>
    <row r="421" spans="1:7" s="1" customFormat="1" x14ac:dyDescent="0.25">
      <c r="A421" s="62"/>
      <c r="B421" s="13" t="s">
        <v>660</v>
      </c>
      <c r="C421" s="13" t="s">
        <v>481</v>
      </c>
      <c r="D421" s="14">
        <v>4</v>
      </c>
      <c r="E421" s="15">
        <v>0.184</v>
      </c>
      <c r="F421" s="15">
        <v>0.14835800000000002</v>
      </c>
      <c r="G421" s="16">
        <f t="shared" si="6"/>
        <v>3.5641999999999979E-2</v>
      </c>
    </row>
    <row r="422" spans="1:7" s="1" customFormat="1" x14ac:dyDescent="0.25">
      <c r="A422" s="62"/>
      <c r="B422" s="13" t="s">
        <v>103</v>
      </c>
      <c r="C422" s="13" t="s">
        <v>481</v>
      </c>
      <c r="D422" s="14">
        <v>4</v>
      </c>
      <c r="E422" s="15">
        <v>0.91200000000000003</v>
      </c>
      <c r="F422" s="15">
        <v>0.69138100000000002</v>
      </c>
      <c r="G422" s="16">
        <f t="shared" si="6"/>
        <v>0.22061900000000001</v>
      </c>
    </row>
    <row r="423" spans="1:7" s="1" customFormat="1" x14ac:dyDescent="0.25">
      <c r="A423" s="62"/>
      <c r="B423" s="13" t="s">
        <v>661</v>
      </c>
      <c r="C423" s="13" t="s">
        <v>481</v>
      </c>
      <c r="D423" s="14">
        <v>4</v>
      </c>
      <c r="E423" s="15">
        <v>0.52400000000000002</v>
      </c>
      <c r="F423" s="15">
        <v>0.485597</v>
      </c>
      <c r="G423" s="16">
        <f t="shared" si="6"/>
        <v>3.840300000000002E-2</v>
      </c>
    </row>
    <row r="424" spans="1:7" s="1" customFormat="1" x14ac:dyDescent="0.25">
      <c r="A424" s="62"/>
      <c r="B424" s="13" t="s">
        <v>662</v>
      </c>
      <c r="C424" s="13" t="s">
        <v>481</v>
      </c>
      <c r="D424" s="14">
        <v>4</v>
      </c>
      <c r="E424" s="15">
        <v>0.65</v>
      </c>
      <c r="F424" s="15">
        <v>0.41049099999999999</v>
      </c>
      <c r="G424" s="16">
        <f t="shared" si="6"/>
        <v>0.23950900000000003</v>
      </c>
    </row>
    <row r="425" spans="1:7" s="1" customFormat="1" x14ac:dyDescent="0.25">
      <c r="A425" s="62"/>
      <c r="B425" s="13" t="s">
        <v>663</v>
      </c>
      <c r="C425" s="13" t="s">
        <v>481</v>
      </c>
      <c r="D425" s="14">
        <v>4</v>
      </c>
      <c r="E425" s="15">
        <v>0.26300000000000001</v>
      </c>
      <c r="F425" s="15">
        <v>0.18149999999999999</v>
      </c>
      <c r="G425" s="16">
        <f t="shared" si="6"/>
        <v>8.1500000000000017E-2</v>
      </c>
    </row>
    <row r="426" spans="1:7" s="1" customFormat="1" x14ac:dyDescent="0.25">
      <c r="A426" s="62"/>
      <c r="B426" s="13" t="s">
        <v>664</v>
      </c>
      <c r="C426" s="13" t="s">
        <v>481</v>
      </c>
      <c r="D426" s="14">
        <v>4</v>
      </c>
      <c r="E426" s="15">
        <v>0.34100000000000003</v>
      </c>
      <c r="F426" s="15">
        <v>0.27427600000000002</v>
      </c>
      <c r="G426" s="16">
        <f t="shared" si="6"/>
        <v>6.6724000000000006E-2</v>
      </c>
    </row>
    <row r="427" spans="1:7" s="1" customFormat="1" x14ac:dyDescent="0.25">
      <c r="A427" s="62"/>
      <c r="B427" s="13" t="s">
        <v>665</v>
      </c>
      <c r="C427" s="13" t="s">
        <v>481</v>
      </c>
      <c r="D427" s="14">
        <v>4</v>
      </c>
      <c r="E427" s="15">
        <v>0.28699999999999998</v>
      </c>
      <c r="F427" s="15">
        <v>0.37572699999999998</v>
      </c>
      <c r="G427" s="16">
        <f t="shared" si="6"/>
        <v>-8.8727E-2</v>
      </c>
    </row>
    <row r="428" spans="1:7" s="1" customFormat="1" x14ac:dyDescent="0.25">
      <c r="A428" s="62"/>
      <c r="B428" s="13" t="s">
        <v>666</v>
      </c>
      <c r="C428" s="13" t="s">
        <v>481</v>
      </c>
      <c r="D428" s="14">
        <v>4</v>
      </c>
      <c r="E428" s="15">
        <v>0.49399999999999999</v>
      </c>
      <c r="F428" s="15">
        <v>0.46898500000000004</v>
      </c>
      <c r="G428" s="16">
        <f t="shared" si="6"/>
        <v>2.5014999999999954E-2</v>
      </c>
    </row>
    <row r="429" spans="1:7" s="1" customFormat="1" x14ac:dyDescent="0.25">
      <c r="A429" s="62"/>
      <c r="B429" s="13" t="s">
        <v>667</v>
      </c>
      <c r="C429" s="13" t="s">
        <v>481</v>
      </c>
      <c r="D429" s="14">
        <v>4</v>
      </c>
      <c r="E429" s="15">
        <v>0.19</v>
      </c>
      <c r="F429" s="15">
        <v>0.18495599999999998</v>
      </c>
      <c r="G429" s="16">
        <f t="shared" si="6"/>
        <v>5.0440000000000207E-3</v>
      </c>
    </row>
    <row r="430" spans="1:7" s="1" customFormat="1" x14ac:dyDescent="0.25">
      <c r="A430" s="62"/>
      <c r="B430" s="13" t="s">
        <v>668</v>
      </c>
      <c r="C430" s="13" t="s">
        <v>481</v>
      </c>
      <c r="D430" s="14">
        <v>6</v>
      </c>
      <c r="E430" s="15">
        <v>5.0000000000000001E-3</v>
      </c>
      <c r="F430" s="15">
        <v>2.4580000000000001E-3</v>
      </c>
      <c r="G430" s="16">
        <f t="shared" si="6"/>
        <v>2.542E-3</v>
      </c>
    </row>
    <row r="431" spans="1:7" s="1" customFormat="1" ht="30" x14ac:dyDescent="0.25">
      <c r="A431" s="62"/>
      <c r="B431" s="13" t="s">
        <v>669</v>
      </c>
      <c r="C431" s="13" t="s">
        <v>670</v>
      </c>
      <c r="D431" s="14">
        <v>5</v>
      </c>
      <c r="E431" s="15">
        <v>0.03</v>
      </c>
      <c r="F431" s="15">
        <v>2.8108000000000001E-2</v>
      </c>
      <c r="G431" s="16">
        <f t="shared" si="6"/>
        <v>1.8919999999999979E-3</v>
      </c>
    </row>
    <row r="432" spans="1:7" s="1" customFormat="1" ht="30" x14ac:dyDescent="0.25">
      <c r="A432" s="62"/>
      <c r="B432" s="13" t="s">
        <v>671</v>
      </c>
      <c r="C432" s="13" t="s">
        <v>672</v>
      </c>
      <c r="D432" s="14">
        <v>6</v>
      </c>
      <c r="E432" s="15">
        <v>3.7000000000000002E-3</v>
      </c>
      <c r="F432" s="15">
        <v>1.7880000000000001E-3</v>
      </c>
      <c r="G432" s="16">
        <f t="shared" si="6"/>
        <v>1.9120000000000001E-3</v>
      </c>
    </row>
    <row r="433" spans="1:7" s="1" customFormat="1" ht="30" x14ac:dyDescent="0.25">
      <c r="A433" s="62"/>
      <c r="B433" s="13" t="s">
        <v>673</v>
      </c>
      <c r="C433" s="13" t="s">
        <v>674</v>
      </c>
      <c r="D433" s="14">
        <v>6</v>
      </c>
      <c r="E433" s="15">
        <v>2.5000000000000001E-3</v>
      </c>
      <c r="F433" s="15">
        <v>0</v>
      </c>
      <c r="G433" s="16">
        <f t="shared" si="6"/>
        <v>2.5000000000000001E-3</v>
      </c>
    </row>
    <row r="434" spans="1:7" s="1" customFormat="1" ht="30" x14ac:dyDescent="0.25">
      <c r="A434" s="62"/>
      <c r="B434" s="13" t="s">
        <v>675</v>
      </c>
      <c r="C434" s="13" t="s">
        <v>676</v>
      </c>
      <c r="D434" s="14">
        <v>6</v>
      </c>
      <c r="E434" s="15">
        <v>3.0999999999999999E-3</v>
      </c>
      <c r="F434" s="15">
        <v>2.2240000000000003E-3</v>
      </c>
      <c r="G434" s="16">
        <f t="shared" si="6"/>
        <v>8.7599999999999961E-4</v>
      </c>
    </row>
    <row r="435" spans="1:7" s="1" customFormat="1" ht="30" x14ac:dyDescent="0.25">
      <c r="A435" s="62"/>
      <c r="B435" s="13" t="s">
        <v>677</v>
      </c>
      <c r="C435" s="13" t="s">
        <v>678</v>
      </c>
      <c r="D435" s="14">
        <v>6</v>
      </c>
      <c r="E435" s="15">
        <v>2.5639999999999999E-3</v>
      </c>
      <c r="F435" s="15">
        <v>2.9249999999999996E-3</v>
      </c>
      <c r="G435" s="16">
        <f t="shared" si="6"/>
        <v>-3.6099999999999978E-4</v>
      </c>
    </row>
    <row r="436" spans="1:7" s="1" customFormat="1" x14ac:dyDescent="0.25">
      <c r="A436" s="62"/>
      <c r="B436" s="13" t="s">
        <v>679</v>
      </c>
      <c r="C436" s="13" t="s">
        <v>680</v>
      </c>
      <c r="D436" s="14">
        <v>6</v>
      </c>
      <c r="E436" s="15">
        <v>1.6999999999999999E-3</v>
      </c>
      <c r="F436" s="15">
        <v>6.3E-5</v>
      </c>
      <c r="G436" s="16">
        <f t="shared" si="6"/>
        <v>1.637E-3</v>
      </c>
    </row>
    <row r="437" spans="1:7" s="1" customFormat="1" ht="30" x14ac:dyDescent="0.25">
      <c r="A437" s="62"/>
      <c r="B437" s="13" t="s">
        <v>681</v>
      </c>
      <c r="C437" s="13" t="s">
        <v>682</v>
      </c>
      <c r="D437" s="14">
        <v>6</v>
      </c>
      <c r="E437" s="15">
        <v>1.8E-3</v>
      </c>
      <c r="F437" s="15">
        <v>3.3610000000000003E-3</v>
      </c>
      <c r="G437" s="16">
        <f t="shared" si="6"/>
        <v>-1.5610000000000003E-3</v>
      </c>
    </row>
    <row r="438" spans="1:7" s="1" customFormat="1" ht="45" x14ac:dyDescent="0.25">
      <c r="A438" s="62"/>
      <c r="B438" s="13" t="s">
        <v>683</v>
      </c>
      <c r="C438" s="13" t="s">
        <v>684</v>
      </c>
      <c r="D438" s="14">
        <v>6</v>
      </c>
      <c r="E438" s="15">
        <v>2.2400000000000002E-3</v>
      </c>
      <c r="F438" s="15">
        <v>1.5770000000000001E-3</v>
      </c>
      <c r="G438" s="16">
        <f t="shared" si="6"/>
        <v>6.6300000000000018E-4</v>
      </c>
    </row>
    <row r="439" spans="1:7" s="1" customFormat="1" ht="30" x14ac:dyDescent="0.25">
      <c r="A439" s="62"/>
      <c r="B439" s="13" t="s">
        <v>202</v>
      </c>
      <c r="C439" s="13" t="s">
        <v>685</v>
      </c>
      <c r="D439" s="14">
        <v>6</v>
      </c>
      <c r="E439" s="15">
        <v>2E-3</v>
      </c>
      <c r="F439" s="15">
        <v>1.653E-3</v>
      </c>
      <c r="G439" s="16">
        <f t="shared" si="6"/>
        <v>3.4700000000000009E-4</v>
      </c>
    </row>
    <row r="440" spans="1:7" s="1" customFormat="1" ht="30" x14ac:dyDescent="0.25">
      <c r="A440" s="62"/>
      <c r="B440" s="13" t="s">
        <v>686</v>
      </c>
      <c r="C440" s="13" t="s">
        <v>687</v>
      </c>
      <c r="D440" s="14">
        <v>7</v>
      </c>
      <c r="E440" s="15">
        <v>1E-3</v>
      </c>
      <c r="F440" s="15">
        <v>9.5E-4</v>
      </c>
      <c r="G440" s="16">
        <f t="shared" si="6"/>
        <v>5.0000000000000023E-5</v>
      </c>
    </row>
    <row r="441" spans="1:7" s="1" customFormat="1" x14ac:dyDescent="0.25">
      <c r="A441" s="62"/>
      <c r="B441" s="13" t="s">
        <v>688</v>
      </c>
      <c r="C441" s="13" t="s">
        <v>689</v>
      </c>
      <c r="D441" s="14">
        <v>6</v>
      </c>
      <c r="E441" s="15">
        <v>3.5000000000000001E-3</v>
      </c>
      <c r="F441" s="15">
        <v>1.111E-3</v>
      </c>
      <c r="G441" s="16">
        <f t="shared" si="6"/>
        <v>2.3890000000000001E-3</v>
      </c>
    </row>
    <row r="442" spans="1:7" s="1" customFormat="1" ht="30" x14ac:dyDescent="0.25">
      <c r="A442" s="62"/>
      <c r="B442" s="13" t="s">
        <v>690</v>
      </c>
      <c r="C442" s="13" t="s">
        <v>691</v>
      </c>
      <c r="D442" s="14">
        <v>5</v>
      </c>
      <c r="E442" s="15">
        <v>0.15</v>
      </c>
      <c r="F442" s="15">
        <v>0.1</v>
      </c>
      <c r="G442" s="16">
        <f t="shared" si="6"/>
        <v>4.9999999999999989E-2</v>
      </c>
    </row>
    <row r="443" spans="1:7" s="1" customFormat="1" ht="30" x14ac:dyDescent="0.25">
      <c r="A443" s="62"/>
      <c r="B443" s="13" t="s">
        <v>692</v>
      </c>
      <c r="C443" s="13" t="s">
        <v>493</v>
      </c>
      <c r="D443" s="14">
        <v>6</v>
      </c>
      <c r="E443" s="15">
        <v>1.9E-3</v>
      </c>
      <c r="F443" s="15">
        <v>1.673E-3</v>
      </c>
      <c r="G443" s="16">
        <f t="shared" si="6"/>
        <v>2.2699999999999999E-4</v>
      </c>
    </row>
    <row r="444" spans="1:7" s="1" customFormat="1" x14ac:dyDescent="0.25">
      <c r="A444" s="62"/>
      <c r="B444" s="13" t="s">
        <v>693</v>
      </c>
      <c r="C444" s="13" t="s">
        <v>25</v>
      </c>
      <c r="D444" s="14">
        <v>8</v>
      </c>
      <c r="E444" s="15">
        <v>1.88</v>
      </c>
      <c r="F444" s="15">
        <v>1.110276</v>
      </c>
      <c r="G444" s="16">
        <f t="shared" si="6"/>
        <v>0.76972399999999985</v>
      </c>
    </row>
    <row r="445" spans="1:7" s="1" customFormat="1" ht="45" x14ac:dyDescent="0.25">
      <c r="A445" s="62"/>
      <c r="B445" s="13" t="s">
        <v>694</v>
      </c>
      <c r="C445" s="13" t="s">
        <v>27</v>
      </c>
      <c r="D445" s="14">
        <v>3</v>
      </c>
      <c r="E445" s="15">
        <v>2.5110000000000002E-3</v>
      </c>
      <c r="F445" s="15">
        <v>2.5110000000000002E-3</v>
      </c>
      <c r="G445" s="16">
        <f t="shared" si="6"/>
        <v>0</v>
      </c>
    </row>
    <row r="446" spans="1:7" s="1" customFormat="1" ht="45" x14ac:dyDescent="0.25">
      <c r="A446" s="62"/>
      <c r="B446" s="13" t="s">
        <v>695</v>
      </c>
      <c r="C446" s="13" t="s">
        <v>27</v>
      </c>
      <c r="D446" s="14">
        <v>3</v>
      </c>
      <c r="E446" s="15">
        <v>2.3E-3</v>
      </c>
      <c r="F446" s="15">
        <v>2.3E-3</v>
      </c>
      <c r="G446" s="16">
        <f t="shared" si="6"/>
        <v>0</v>
      </c>
    </row>
    <row r="447" spans="1:7" s="1" customFormat="1" ht="45" x14ac:dyDescent="0.25">
      <c r="A447" s="62"/>
      <c r="B447" s="13" t="s">
        <v>696</v>
      </c>
      <c r="C447" s="13" t="s">
        <v>27</v>
      </c>
      <c r="D447" s="14">
        <v>3</v>
      </c>
      <c r="E447" s="15">
        <v>2.0000000000000001E-4</v>
      </c>
      <c r="F447" s="15">
        <v>2.0000000000000001E-4</v>
      </c>
      <c r="G447" s="16">
        <f t="shared" si="6"/>
        <v>0</v>
      </c>
    </row>
    <row r="448" spans="1:7" s="1" customFormat="1" ht="45" x14ac:dyDescent="0.25">
      <c r="A448" s="62"/>
      <c r="B448" s="13" t="s">
        <v>594</v>
      </c>
      <c r="C448" s="13" t="s">
        <v>697</v>
      </c>
      <c r="D448" s="14">
        <v>5</v>
      </c>
      <c r="E448" s="15">
        <v>2.5000000000000001E-2</v>
      </c>
      <c r="F448" s="15">
        <v>2.0912E-2</v>
      </c>
      <c r="G448" s="16">
        <f t="shared" si="6"/>
        <v>4.0880000000000014E-3</v>
      </c>
    </row>
    <row r="449" spans="1:7" s="1" customFormat="1" ht="45" x14ac:dyDescent="0.25">
      <c r="A449" s="62"/>
      <c r="B449" s="13" t="s">
        <v>698</v>
      </c>
      <c r="C449" s="13" t="s">
        <v>699</v>
      </c>
      <c r="D449" s="14">
        <v>4</v>
      </c>
      <c r="E449" s="15">
        <v>0.38</v>
      </c>
      <c r="F449" s="15">
        <v>0.409688</v>
      </c>
      <c r="G449" s="16">
        <f t="shared" si="6"/>
        <v>-2.9687999999999992E-2</v>
      </c>
    </row>
    <row r="450" spans="1:7" s="1" customFormat="1" ht="45" x14ac:dyDescent="0.25">
      <c r="A450" s="62"/>
      <c r="B450" s="13" t="s">
        <v>448</v>
      </c>
      <c r="C450" s="13" t="s">
        <v>700</v>
      </c>
      <c r="D450" s="14">
        <v>6</v>
      </c>
      <c r="E450" s="15">
        <v>0.01</v>
      </c>
      <c r="F450" s="15">
        <v>8.4209999999999997E-3</v>
      </c>
      <c r="G450" s="16">
        <f t="shared" si="6"/>
        <v>1.5790000000000005E-3</v>
      </c>
    </row>
    <row r="451" spans="1:7" s="1" customFormat="1" ht="30" x14ac:dyDescent="0.25">
      <c r="A451" s="62"/>
      <c r="B451" s="13" t="s">
        <v>194</v>
      </c>
      <c r="C451" s="13" t="s">
        <v>701</v>
      </c>
      <c r="D451" s="14">
        <v>6</v>
      </c>
      <c r="E451" s="15">
        <v>8.0000000000000002E-3</v>
      </c>
      <c r="F451" s="15">
        <v>8.685E-3</v>
      </c>
      <c r="G451" s="16">
        <f t="shared" si="6"/>
        <v>-6.8499999999999985E-4</v>
      </c>
    </row>
    <row r="452" spans="1:7" s="1" customFormat="1" x14ac:dyDescent="0.25">
      <c r="A452" s="62"/>
      <c r="B452" s="13" t="s">
        <v>702</v>
      </c>
      <c r="C452" s="13" t="s">
        <v>703</v>
      </c>
      <c r="D452" s="14">
        <v>6</v>
      </c>
      <c r="E452" s="15">
        <v>4.0000000000000001E-3</v>
      </c>
      <c r="F452" s="15">
        <v>3.4159999999999998E-3</v>
      </c>
      <c r="G452" s="16">
        <f t="shared" si="6"/>
        <v>5.8400000000000032E-4</v>
      </c>
    </row>
    <row r="453" spans="1:7" s="1" customFormat="1" ht="45" x14ac:dyDescent="0.25">
      <c r="A453" s="62"/>
      <c r="B453" s="13" t="s">
        <v>305</v>
      </c>
      <c r="C453" s="13" t="s">
        <v>704</v>
      </c>
      <c r="D453" s="14">
        <v>6</v>
      </c>
      <c r="E453" s="15">
        <v>3.5000000000000001E-3</v>
      </c>
      <c r="F453" s="15">
        <v>3.77E-4</v>
      </c>
      <c r="G453" s="16">
        <f t="shared" si="6"/>
        <v>3.1229999999999999E-3</v>
      </c>
    </row>
    <row r="454" spans="1:7" s="1" customFormat="1" ht="60" x14ac:dyDescent="0.25">
      <c r="A454" s="62"/>
      <c r="B454" s="13" t="s">
        <v>705</v>
      </c>
      <c r="C454" s="13" t="s">
        <v>706</v>
      </c>
      <c r="D454" s="14">
        <v>7</v>
      </c>
      <c r="E454" s="15">
        <v>8.0000000000000004E-4</v>
      </c>
      <c r="F454" s="15">
        <v>7.94E-4</v>
      </c>
      <c r="G454" s="16">
        <f t="shared" si="6"/>
        <v>6.0000000000000374E-6</v>
      </c>
    </row>
    <row r="455" spans="1:7" s="1" customFormat="1" ht="30" x14ac:dyDescent="0.25">
      <c r="A455" s="62"/>
      <c r="B455" s="13" t="s">
        <v>707</v>
      </c>
      <c r="C455" s="13" t="s">
        <v>708</v>
      </c>
      <c r="D455" s="14">
        <v>6</v>
      </c>
      <c r="E455" s="15">
        <v>2.5000000000000001E-3</v>
      </c>
      <c r="F455" s="15">
        <v>5.8129999999999996E-3</v>
      </c>
      <c r="G455" s="16">
        <f t="shared" si="6"/>
        <v>-3.3129999999999995E-3</v>
      </c>
    </row>
    <row r="456" spans="1:7" s="1" customFormat="1" ht="45" x14ac:dyDescent="0.25">
      <c r="A456" s="62"/>
      <c r="B456" s="13" t="s">
        <v>709</v>
      </c>
      <c r="C456" s="13" t="s">
        <v>710</v>
      </c>
      <c r="D456" s="14">
        <v>7</v>
      </c>
      <c r="E456" s="15">
        <v>1.5E-3</v>
      </c>
      <c r="F456" s="15">
        <v>5.5400000000000002E-4</v>
      </c>
      <c r="G456" s="16">
        <f t="shared" si="6"/>
        <v>9.4600000000000001E-4</v>
      </c>
    </row>
    <row r="457" spans="1:7" s="1" customFormat="1" ht="60" x14ac:dyDescent="0.25">
      <c r="A457" s="62"/>
      <c r="B457" s="13" t="s">
        <v>711</v>
      </c>
      <c r="C457" s="13" t="s">
        <v>712</v>
      </c>
      <c r="D457" s="14">
        <v>6</v>
      </c>
      <c r="E457" s="15">
        <v>0.01</v>
      </c>
      <c r="F457" s="15">
        <v>0</v>
      </c>
      <c r="G457" s="16">
        <f t="shared" si="6"/>
        <v>0.01</v>
      </c>
    </row>
    <row r="458" spans="1:7" s="1" customFormat="1" ht="60" x14ac:dyDescent="0.25">
      <c r="A458" s="62"/>
      <c r="B458" s="13" t="s">
        <v>713</v>
      </c>
      <c r="C458" s="13" t="s">
        <v>714</v>
      </c>
      <c r="D458" s="14">
        <v>6</v>
      </c>
      <c r="E458" s="15">
        <v>5.4999999999999997E-3</v>
      </c>
      <c r="F458" s="15">
        <v>1.036E-3</v>
      </c>
      <c r="G458" s="16">
        <f t="shared" si="6"/>
        <v>4.4639999999999992E-3</v>
      </c>
    </row>
    <row r="459" spans="1:7" s="1" customFormat="1" ht="60" x14ac:dyDescent="0.25">
      <c r="A459" s="62"/>
      <c r="B459" s="13" t="s">
        <v>573</v>
      </c>
      <c r="C459" s="13" t="s">
        <v>715</v>
      </c>
      <c r="D459" s="14">
        <v>6</v>
      </c>
      <c r="E459" s="15">
        <v>6.0000000000000001E-3</v>
      </c>
      <c r="F459" s="15">
        <v>5.2640000000000004E-3</v>
      </c>
      <c r="G459" s="16">
        <f t="shared" si="6"/>
        <v>7.3599999999999968E-4</v>
      </c>
    </row>
    <row r="460" spans="1:7" s="1" customFormat="1" ht="45" x14ac:dyDescent="0.25">
      <c r="A460" s="62"/>
      <c r="B460" s="13" t="s">
        <v>716</v>
      </c>
      <c r="C460" s="13" t="s">
        <v>717</v>
      </c>
      <c r="D460" s="14">
        <v>6</v>
      </c>
      <c r="E460" s="15">
        <v>3.8999999999999998E-3</v>
      </c>
      <c r="F460" s="15">
        <v>3.0310000000000003E-3</v>
      </c>
      <c r="G460" s="16">
        <f t="shared" si="6"/>
        <v>8.6899999999999955E-4</v>
      </c>
    </row>
    <row r="461" spans="1:7" s="1" customFormat="1" ht="45" x14ac:dyDescent="0.25">
      <c r="A461" s="62"/>
      <c r="B461" s="13" t="s">
        <v>718</v>
      </c>
      <c r="C461" s="13" t="s">
        <v>717</v>
      </c>
      <c r="D461" s="14">
        <v>5</v>
      </c>
      <c r="E461" s="15">
        <v>2.5399999999999999E-2</v>
      </c>
      <c r="F461" s="15">
        <v>2.9731E-2</v>
      </c>
      <c r="G461" s="16">
        <f t="shared" si="6"/>
        <v>-4.3310000000000015E-3</v>
      </c>
    </row>
    <row r="462" spans="1:7" s="1" customFormat="1" ht="45" x14ac:dyDescent="0.25">
      <c r="A462" s="62"/>
      <c r="B462" s="13" t="s">
        <v>719</v>
      </c>
      <c r="C462" s="13" t="s">
        <v>717</v>
      </c>
      <c r="D462" s="14">
        <v>6</v>
      </c>
      <c r="E462" s="15">
        <v>3.8999999999999998E-3</v>
      </c>
      <c r="F462" s="15">
        <v>2.0530000000000001E-3</v>
      </c>
      <c r="G462" s="16">
        <f t="shared" si="6"/>
        <v>1.8469999999999997E-3</v>
      </c>
    </row>
    <row r="463" spans="1:7" s="1" customFormat="1" ht="45" x14ac:dyDescent="0.25">
      <c r="A463" s="62"/>
      <c r="B463" s="13" t="s">
        <v>720</v>
      </c>
      <c r="C463" s="13" t="s">
        <v>717</v>
      </c>
      <c r="D463" s="14">
        <v>6</v>
      </c>
      <c r="E463" s="15">
        <v>4.0999999999999995E-3</v>
      </c>
      <c r="F463" s="15">
        <v>3.601E-3</v>
      </c>
      <c r="G463" s="16">
        <f t="shared" si="6"/>
        <v>4.9899999999999944E-4</v>
      </c>
    </row>
    <row r="464" spans="1:7" s="1" customFormat="1" ht="30" x14ac:dyDescent="0.25">
      <c r="A464" s="62"/>
      <c r="B464" s="13" t="s">
        <v>308</v>
      </c>
      <c r="C464" s="13" t="s">
        <v>721</v>
      </c>
      <c r="D464" s="14">
        <v>7</v>
      </c>
      <c r="E464" s="15">
        <v>2E-3</v>
      </c>
      <c r="F464" s="15">
        <v>3.9180000000000005E-3</v>
      </c>
      <c r="G464" s="16">
        <f t="shared" si="6"/>
        <v>-1.9180000000000004E-3</v>
      </c>
    </row>
    <row r="465" spans="1:7" s="1" customFormat="1" ht="30" x14ac:dyDescent="0.25">
      <c r="A465" s="62"/>
      <c r="B465" s="13" t="s">
        <v>722</v>
      </c>
      <c r="C465" s="13" t="s">
        <v>723</v>
      </c>
      <c r="D465" s="14">
        <v>6</v>
      </c>
      <c r="E465" s="15">
        <v>1.8E-3</v>
      </c>
      <c r="F465" s="15">
        <v>7.3099999999999999E-4</v>
      </c>
      <c r="G465" s="16">
        <f t="shared" si="6"/>
        <v>1.0690000000000001E-3</v>
      </c>
    </row>
    <row r="466" spans="1:7" s="1" customFormat="1" ht="45" x14ac:dyDescent="0.25">
      <c r="A466" s="62"/>
      <c r="B466" s="13" t="s">
        <v>724</v>
      </c>
      <c r="C466" s="13" t="s">
        <v>725</v>
      </c>
      <c r="D466" s="14">
        <v>6</v>
      </c>
      <c r="E466" s="15">
        <v>1E-3</v>
      </c>
      <c r="F466" s="15">
        <v>1E-3</v>
      </c>
      <c r="G466" s="16">
        <f t="shared" si="6"/>
        <v>0</v>
      </c>
    </row>
    <row r="467" spans="1:7" s="1" customFormat="1" ht="45" x14ac:dyDescent="0.25">
      <c r="A467" s="62"/>
      <c r="B467" s="13" t="s">
        <v>726</v>
      </c>
      <c r="C467" s="13" t="s">
        <v>725</v>
      </c>
      <c r="D467" s="14">
        <v>6</v>
      </c>
      <c r="E467" s="15">
        <v>1E-3</v>
      </c>
      <c r="F467" s="15">
        <v>1E-3</v>
      </c>
      <c r="G467" s="16">
        <f t="shared" si="6"/>
        <v>0</v>
      </c>
    </row>
    <row r="468" spans="1:7" s="1" customFormat="1" ht="30" x14ac:dyDescent="0.25">
      <c r="A468" s="62"/>
      <c r="B468" s="13" t="s">
        <v>727</v>
      </c>
      <c r="C468" s="13" t="s">
        <v>296</v>
      </c>
      <c r="D468" s="14">
        <v>6</v>
      </c>
      <c r="E468" s="15">
        <v>2.5000000000000001E-3</v>
      </c>
      <c r="F468" s="15">
        <v>3.712E-3</v>
      </c>
      <c r="G468" s="16">
        <f t="shared" si="6"/>
        <v>-1.212E-3</v>
      </c>
    </row>
    <row r="469" spans="1:7" s="1" customFormat="1" ht="30" x14ac:dyDescent="0.25">
      <c r="A469" s="62"/>
      <c r="B469" s="13" t="s">
        <v>184</v>
      </c>
      <c r="C469" s="13" t="s">
        <v>728</v>
      </c>
      <c r="D469" s="14">
        <v>6</v>
      </c>
      <c r="E469" s="15">
        <v>0.01</v>
      </c>
      <c r="F469" s="15">
        <v>0</v>
      </c>
      <c r="G469" s="16">
        <f t="shared" si="6"/>
        <v>0.01</v>
      </c>
    </row>
    <row r="470" spans="1:7" s="1" customFormat="1" ht="30" x14ac:dyDescent="0.25">
      <c r="A470" s="62"/>
      <c r="B470" s="13" t="s">
        <v>36</v>
      </c>
      <c r="C470" s="13" t="s">
        <v>728</v>
      </c>
      <c r="D470" s="14">
        <v>6</v>
      </c>
      <c r="E470" s="15">
        <v>4.0000000000000001E-3</v>
      </c>
      <c r="F470" s="15">
        <v>0</v>
      </c>
      <c r="G470" s="16">
        <f t="shared" ref="G470:G533" si="7">SUM(E470-F470)</f>
        <v>4.0000000000000001E-3</v>
      </c>
    </row>
    <row r="471" spans="1:7" s="1" customFormat="1" ht="30" x14ac:dyDescent="0.25">
      <c r="A471" s="62"/>
      <c r="B471" s="13" t="s">
        <v>729</v>
      </c>
      <c r="C471" s="13" t="s">
        <v>728</v>
      </c>
      <c r="D471" s="14">
        <v>6</v>
      </c>
      <c r="E471" s="15">
        <v>7.0000000000000001E-3</v>
      </c>
      <c r="F471" s="15">
        <v>2.1440000000000001E-3</v>
      </c>
      <c r="G471" s="16">
        <f t="shared" si="7"/>
        <v>4.8560000000000001E-3</v>
      </c>
    </row>
    <row r="472" spans="1:7" s="1" customFormat="1" ht="30" x14ac:dyDescent="0.25">
      <c r="A472" s="62"/>
      <c r="B472" s="13" t="s">
        <v>730</v>
      </c>
      <c r="C472" s="13" t="s">
        <v>731</v>
      </c>
      <c r="D472" s="14">
        <v>6</v>
      </c>
      <c r="E472" s="15">
        <v>2.8E-3</v>
      </c>
      <c r="F472" s="15">
        <v>2.428E-3</v>
      </c>
      <c r="G472" s="16">
        <f t="shared" si="7"/>
        <v>3.7199999999999993E-4</v>
      </c>
    </row>
    <row r="473" spans="1:7" s="1" customFormat="1" ht="30" x14ac:dyDescent="0.25">
      <c r="A473" s="62"/>
      <c r="B473" s="13" t="s">
        <v>184</v>
      </c>
      <c r="C473" s="13" t="s">
        <v>732</v>
      </c>
      <c r="D473" s="14">
        <v>6</v>
      </c>
      <c r="E473" s="15">
        <v>6.4999999999999997E-3</v>
      </c>
      <c r="F473" s="15">
        <v>6.6609999999999994E-3</v>
      </c>
      <c r="G473" s="16">
        <f t="shared" si="7"/>
        <v>-1.6099999999999969E-4</v>
      </c>
    </row>
    <row r="474" spans="1:7" s="1" customFormat="1" ht="30" x14ac:dyDescent="0.25">
      <c r="A474" s="62"/>
      <c r="B474" s="13" t="s">
        <v>733</v>
      </c>
      <c r="C474" s="13" t="s">
        <v>732</v>
      </c>
      <c r="D474" s="14">
        <v>6</v>
      </c>
      <c r="E474" s="15">
        <v>3.0000000000000001E-3</v>
      </c>
      <c r="F474" s="15">
        <v>3.4350000000000001E-3</v>
      </c>
      <c r="G474" s="16">
        <f t="shared" si="7"/>
        <v>-4.3500000000000006E-4</v>
      </c>
    </row>
    <row r="475" spans="1:7" s="1" customFormat="1" ht="30" x14ac:dyDescent="0.25">
      <c r="A475" s="62"/>
      <c r="B475" s="13" t="s">
        <v>194</v>
      </c>
      <c r="C475" s="13" t="s">
        <v>732</v>
      </c>
      <c r="D475" s="14">
        <v>6</v>
      </c>
      <c r="E475" s="15">
        <v>3.0000000000000001E-3</v>
      </c>
      <c r="F475" s="15">
        <v>0</v>
      </c>
      <c r="G475" s="16">
        <f t="shared" si="7"/>
        <v>3.0000000000000001E-3</v>
      </c>
    </row>
    <row r="476" spans="1:7" s="1" customFormat="1" ht="30" x14ac:dyDescent="0.25">
      <c r="A476" s="62"/>
      <c r="B476" s="13" t="s">
        <v>734</v>
      </c>
      <c r="C476" s="13" t="s">
        <v>735</v>
      </c>
      <c r="D476" s="14">
        <v>6</v>
      </c>
      <c r="E476" s="15">
        <v>1.6E-2</v>
      </c>
      <c r="F476" s="15">
        <v>1.6739999999999998E-2</v>
      </c>
      <c r="G476" s="16">
        <f t="shared" si="7"/>
        <v>-7.399999999999976E-4</v>
      </c>
    </row>
    <row r="477" spans="1:7" s="1" customFormat="1" ht="45" x14ac:dyDescent="0.25">
      <c r="A477" s="62"/>
      <c r="B477" s="13" t="s">
        <v>736</v>
      </c>
      <c r="C477" s="13" t="s">
        <v>737</v>
      </c>
      <c r="D477" s="14">
        <v>6</v>
      </c>
      <c r="E477" s="15">
        <v>6.4999999999999997E-3</v>
      </c>
      <c r="F477" s="15">
        <v>6.4999999999999997E-3</v>
      </c>
      <c r="G477" s="16">
        <f t="shared" si="7"/>
        <v>0</v>
      </c>
    </row>
    <row r="478" spans="1:7" s="1" customFormat="1" ht="30" x14ac:dyDescent="0.25">
      <c r="A478" s="62"/>
      <c r="B478" s="13" t="s">
        <v>738</v>
      </c>
      <c r="C478" s="13" t="s">
        <v>739</v>
      </c>
      <c r="D478" s="14">
        <v>6</v>
      </c>
      <c r="E478" s="15">
        <v>1.15E-2</v>
      </c>
      <c r="F478" s="15">
        <v>7.9340000000000001E-3</v>
      </c>
      <c r="G478" s="16">
        <f t="shared" si="7"/>
        <v>3.5659999999999997E-3</v>
      </c>
    </row>
    <row r="479" spans="1:7" s="1" customFormat="1" ht="30" x14ac:dyDescent="0.25">
      <c r="A479" s="62"/>
      <c r="B479" s="13" t="s">
        <v>75</v>
      </c>
      <c r="C479" s="13" t="s">
        <v>739</v>
      </c>
      <c r="D479" s="14">
        <v>6</v>
      </c>
      <c r="E479" s="15">
        <v>6.0000000000000001E-3</v>
      </c>
      <c r="F479" s="15">
        <v>5.457E-3</v>
      </c>
      <c r="G479" s="16">
        <f t="shared" si="7"/>
        <v>5.4300000000000008E-4</v>
      </c>
    </row>
    <row r="480" spans="1:7" s="1" customFormat="1" ht="45" x14ac:dyDescent="0.25">
      <c r="A480" s="62"/>
      <c r="B480" s="13" t="s">
        <v>740</v>
      </c>
      <c r="C480" s="13" t="s">
        <v>741</v>
      </c>
      <c r="D480" s="14">
        <v>6</v>
      </c>
      <c r="E480" s="15">
        <v>3.5000000000000001E-3</v>
      </c>
      <c r="F480" s="15">
        <v>3.5000000000000001E-3</v>
      </c>
      <c r="G480" s="16">
        <f t="shared" si="7"/>
        <v>0</v>
      </c>
    </row>
    <row r="481" spans="1:7" s="1" customFormat="1" ht="30" x14ac:dyDescent="0.25">
      <c r="A481" s="62"/>
      <c r="B481" s="13" t="s">
        <v>194</v>
      </c>
      <c r="C481" s="13" t="s">
        <v>742</v>
      </c>
      <c r="D481" s="14">
        <v>5</v>
      </c>
      <c r="E481" s="15">
        <v>0.05</v>
      </c>
      <c r="F481" s="15">
        <v>3.2250000000000001E-2</v>
      </c>
      <c r="G481" s="16">
        <f t="shared" si="7"/>
        <v>1.7750000000000002E-2</v>
      </c>
    </row>
    <row r="482" spans="1:7" s="1" customFormat="1" x14ac:dyDescent="0.25">
      <c r="A482" s="62"/>
      <c r="B482" s="13" t="s">
        <v>743</v>
      </c>
      <c r="C482" s="13" t="s">
        <v>744</v>
      </c>
      <c r="D482" s="14">
        <v>4</v>
      </c>
      <c r="E482" s="15">
        <v>1.6E-2</v>
      </c>
      <c r="F482" s="15">
        <v>1.5467E-2</v>
      </c>
      <c r="G482" s="16">
        <f t="shared" si="7"/>
        <v>5.3300000000000049E-4</v>
      </c>
    </row>
    <row r="483" spans="1:7" s="1" customFormat="1" ht="75" x14ac:dyDescent="0.25">
      <c r="A483" s="62"/>
      <c r="B483" s="13" t="s">
        <v>745</v>
      </c>
      <c r="C483" s="13" t="s">
        <v>746</v>
      </c>
      <c r="D483" s="14">
        <v>6</v>
      </c>
      <c r="E483" s="15">
        <v>4.0000000000000001E-3</v>
      </c>
      <c r="F483" s="15">
        <v>4.4999999999999997E-3</v>
      </c>
      <c r="G483" s="16">
        <f t="shared" si="7"/>
        <v>-4.9999999999999958E-4</v>
      </c>
    </row>
    <row r="484" spans="1:7" s="1" customFormat="1" ht="30" x14ac:dyDescent="0.25">
      <c r="A484" s="62"/>
      <c r="B484" s="13" t="s">
        <v>308</v>
      </c>
      <c r="C484" s="13" t="s">
        <v>747</v>
      </c>
      <c r="D484" s="14">
        <v>7</v>
      </c>
      <c r="E484" s="15">
        <v>8.0000000000000004E-4</v>
      </c>
      <c r="F484" s="15">
        <v>3.8400000000000001E-4</v>
      </c>
      <c r="G484" s="16">
        <f t="shared" si="7"/>
        <v>4.1600000000000003E-4</v>
      </c>
    </row>
    <row r="485" spans="1:7" s="1" customFormat="1" ht="60" x14ac:dyDescent="0.25">
      <c r="A485" s="62"/>
      <c r="B485" s="13" t="s">
        <v>322</v>
      </c>
      <c r="C485" s="13" t="s">
        <v>748</v>
      </c>
      <c r="D485" s="14">
        <v>6</v>
      </c>
      <c r="E485" s="15">
        <v>3.5000000000000001E-3</v>
      </c>
      <c r="F485" s="15">
        <v>3.7980000000000002E-3</v>
      </c>
      <c r="G485" s="16">
        <f t="shared" si="7"/>
        <v>-2.9800000000000009E-4</v>
      </c>
    </row>
    <row r="486" spans="1:7" s="1" customFormat="1" ht="60" x14ac:dyDescent="0.25">
      <c r="A486" s="62"/>
      <c r="B486" s="13" t="s">
        <v>749</v>
      </c>
      <c r="C486" s="13" t="s">
        <v>748</v>
      </c>
      <c r="D486" s="14">
        <v>6</v>
      </c>
      <c r="E486" s="15">
        <v>6.0000000000000001E-3</v>
      </c>
      <c r="F486" s="15">
        <v>6.3339999999999994E-3</v>
      </c>
      <c r="G486" s="16">
        <f t="shared" si="7"/>
        <v>-3.3399999999999923E-4</v>
      </c>
    </row>
    <row r="487" spans="1:7" s="1" customFormat="1" ht="90" x14ac:dyDescent="0.25">
      <c r="A487" s="62" t="s">
        <v>750</v>
      </c>
      <c r="B487" s="13" t="s">
        <v>751</v>
      </c>
      <c r="C487" s="13" t="s">
        <v>752</v>
      </c>
      <c r="D487" s="14">
        <v>7</v>
      </c>
      <c r="E487" s="15">
        <v>4.4999999999999999E-4</v>
      </c>
      <c r="F487" s="15">
        <v>0</v>
      </c>
      <c r="G487" s="16">
        <f t="shared" si="7"/>
        <v>4.4999999999999999E-4</v>
      </c>
    </row>
    <row r="488" spans="1:7" s="1" customFormat="1" x14ac:dyDescent="0.25">
      <c r="A488" s="62"/>
      <c r="B488" s="13" t="s">
        <v>753</v>
      </c>
      <c r="C488" s="13" t="s">
        <v>25</v>
      </c>
      <c r="D488" s="14">
        <v>8</v>
      </c>
      <c r="E488" s="15">
        <v>0.03</v>
      </c>
      <c r="F488" s="15">
        <v>6.8891000000000008E-2</v>
      </c>
      <c r="G488" s="16">
        <f t="shared" si="7"/>
        <v>-3.8891000000000009E-2</v>
      </c>
    </row>
    <row r="489" spans="1:7" s="1" customFormat="1" ht="45" x14ac:dyDescent="0.25">
      <c r="A489" s="62"/>
      <c r="B489" s="13" t="s">
        <v>754</v>
      </c>
      <c r="C489" s="13" t="s">
        <v>27</v>
      </c>
      <c r="D489" s="14">
        <v>3</v>
      </c>
      <c r="E489" s="15">
        <v>8.5700000000000001E-4</v>
      </c>
      <c r="F489" s="15">
        <v>8.5700000000000001E-4</v>
      </c>
      <c r="G489" s="16">
        <f t="shared" si="7"/>
        <v>0</v>
      </c>
    </row>
    <row r="490" spans="1:7" s="1" customFormat="1" ht="45" x14ac:dyDescent="0.25">
      <c r="A490" s="62"/>
      <c r="B490" s="13" t="s">
        <v>755</v>
      </c>
      <c r="C490" s="13" t="s">
        <v>27</v>
      </c>
      <c r="D490" s="14">
        <v>3</v>
      </c>
      <c r="E490" s="15">
        <v>2.0000000000000002E-5</v>
      </c>
      <c r="F490" s="15">
        <v>2.0000000000000002E-5</v>
      </c>
      <c r="G490" s="16">
        <f t="shared" si="7"/>
        <v>0</v>
      </c>
    </row>
    <row r="491" spans="1:7" s="1" customFormat="1" ht="30" x14ac:dyDescent="0.25">
      <c r="A491" s="62" t="s">
        <v>756</v>
      </c>
      <c r="B491" s="13" t="s">
        <v>757</v>
      </c>
      <c r="C491" s="13" t="s">
        <v>25</v>
      </c>
      <c r="D491" s="14">
        <v>8</v>
      </c>
      <c r="E491" s="15">
        <v>5.0000000000000001E-3</v>
      </c>
      <c r="F491" s="15">
        <v>6.5462000000000006E-2</v>
      </c>
      <c r="G491" s="16">
        <f t="shared" si="7"/>
        <v>-6.0462000000000009E-2</v>
      </c>
    </row>
    <row r="492" spans="1:7" s="1" customFormat="1" ht="60" x14ac:dyDescent="0.25">
      <c r="A492" s="62"/>
      <c r="B492" s="13" t="s">
        <v>758</v>
      </c>
      <c r="C492" s="13" t="s">
        <v>27</v>
      </c>
      <c r="D492" s="14">
        <v>3</v>
      </c>
      <c r="E492" s="15">
        <v>5.0000000000000004E-6</v>
      </c>
      <c r="F492" s="15">
        <v>5.0000000000000004E-6</v>
      </c>
      <c r="G492" s="16">
        <f t="shared" si="7"/>
        <v>0</v>
      </c>
    </row>
    <row r="493" spans="1:7" s="1" customFormat="1" ht="45" x14ac:dyDescent="0.25">
      <c r="A493" s="62"/>
      <c r="B493" s="13" t="s">
        <v>759</v>
      </c>
      <c r="C493" s="13" t="s">
        <v>27</v>
      </c>
      <c r="D493" s="14">
        <v>3</v>
      </c>
      <c r="E493" s="15">
        <v>6.0000000000000002E-6</v>
      </c>
      <c r="F493" s="15">
        <v>6.0000000000000002E-6</v>
      </c>
      <c r="G493" s="16">
        <f t="shared" si="7"/>
        <v>0</v>
      </c>
    </row>
    <row r="494" spans="1:7" s="1" customFormat="1" ht="30" x14ac:dyDescent="0.25">
      <c r="A494" s="62" t="s">
        <v>760</v>
      </c>
      <c r="B494" s="13" t="s">
        <v>75</v>
      </c>
      <c r="C494" s="13" t="s">
        <v>761</v>
      </c>
      <c r="D494" s="14">
        <v>7</v>
      </c>
      <c r="E494" s="15">
        <v>8.0000000000000004E-4</v>
      </c>
      <c r="F494" s="15">
        <v>7.27E-4</v>
      </c>
      <c r="G494" s="16">
        <f t="shared" si="7"/>
        <v>7.300000000000004E-5</v>
      </c>
    </row>
    <row r="495" spans="1:7" s="1" customFormat="1" ht="30" x14ac:dyDescent="0.25">
      <c r="A495" s="62"/>
      <c r="B495" s="13" t="s">
        <v>762</v>
      </c>
      <c r="C495" s="13" t="s">
        <v>763</v>
      </c>
      <c r="D495" s="14">
        <v>6</v>
      </c>
      <c r="E495" s="15">
        <v>3.0000000000000001E-3</v>
      </c>
      <c r="F495" s="15">
        <v>0</v>
      </c>
      <c r="G495" s="16">
        <f t="shared" si="7"/>
        <v>3.0000000000000001E-3</v>
      </c>
    </row>
    <row r="496" spans="1:7" s="1" customFormat="1" x14ac:dyDescent="0.25">
      <c r="A496" s="62"/>
      <c r="B496" s="13" t="s">
        <v>764</v>
      </c>
      <c r="C496" s="13" t="s">
        <v>763</v>
      </c>
      <c r="D496" s="14">
        <v>5</v>
      </c>
      <c r="E496" s="15">
        <v>0.01</v>
      </c>
      <c r="F496" s="15">
        <v>0</v>
      </c>
      <c r="G496" s="16">
        <f t="shared" si="7"/>
        <v>0.01</v>
      </c>
    </row>
    <row r="497" spans="1:7" s="1" customFormat="1" x14ac:dyDescent="0.25">
      <c r="A497" s="62"/>
      <c r="B497" s="13" t="s">
        <v>765</v>
      </c>
      <c r="C497" s="13" t="s">
        <v>763</v>
      </c>
      <c r="D497" s="14">
        <v>5</v>
      </c>
      <c r="E497" s="15">
        <v>0.03</v>
      </c>
      <c r="F497" s="15">
        <v>0</v>
      </c>
      <c r="G497" s="16">
        <f t="shared" si="7"/>
        <v>0.03</v>
      </c>
    </row>
    <row r="498" spans="1:7" s="1" customFormat="1" ht="45" x14ac:dyDescent="0.25">
      <c r="A498" s="62"/>
      <c r="B498" s="13" t="s">
        <v>766</v>
      </c>
      <c r="C498" s="13" t="s">
        <v>767</v>
      </c>
      <c r="D498" s="14">
        <v>7</v>
      </c>
      <c r="E498" s="15">
        <v>2E-3</v>
      </c>
      <c r="F498" s="15">
        <v>3.2209999999999999E-3</v>
      </c>
      <c r="G498" s="16">
        <f t="shared" si="7"/>
        <v>-1.2209999999999999E-3</v>
      </c>
    </row>
    <row r="499" spans="1:7" s="1" customFormat="1" ht="45" x14ac:dyDescent="0.25">
      <c r="A499" s="62"/>
      <c r="B499" s="13" t="s">
        <v>768</v>
      </c>
      <c r="C499" s="13" t="s">
        <v>769</v>
      </c>
      <c r="D499" s="14">
        <v>4</v>
      </c>
      <c r="E499" s="15">
        <v>0.2</v>
      </c>
      <c r="F499" s="15">
        <v>0.14149100000000001</v>
      </c>
      <c r="G499" s="16">
        <f t="shared" si="7"/>
        <v>5.8509000000000005E-2</v>
      </c>
    </row>
    <row r="500" spans="1:7" s="1" customFormat="1" ht="45" x14ac:dyDescent="0.25">
      <c r="A500" s="62"/>
      <c r="B500" s="13" t="s">
        <v>770</v>
      </c>
      <c r="C500" s="13" t="s">
        <v>769</v>
      </c>
      <c r="D500" s="14">
        <v>6</v>
      </c>
      <c r="E500" s="15">
        <v>5.0000000000000001E-3</v>
      </c>
      <c r="F500" s="15">
        <v>4.9789999999999999E-3</v>
      </c>
      <c r="G500" s="16">
        <f t="shared" si="7"/>
        <v>2.1000000000000185E-5</v>
      </c>
    </row>
    <row r="501" spans="1:7" s="1" customFormat="1" ht="45" x14ac:dyDescent="0.25">
      <c r="A501" s="62"/>
      <c r="B501" s="13" t="s">
        <v>771</v>
      </c>
      <c r="C501" s="13" t="s">
        <v>769</v>
      </c>
      <c r="D501" s="14">
        <v>5</v>
      </c>
      <c r="E501" s="15">
        <v>0.02</v>
      </c>
      <c r="F501" s="15">
        <v>1.6126000000000001E-2</v>
      </c>
      <c r="G501" s="16">
        <f t="shared" si="7"/>
        <v>3.873999999999999E-3</v>
      </c>
    </row>
    <row r="502" spans="1:7" s="1" customFormat="1" ht="45" x14ac:dyDescent="0.25">
      <c r="A502" s="62"/>
      <c r="B502" s="13" t="s">
        <v>772</v>
      </c>
      <c r="C502" s="13" t="s">
        <v>769</v>
      </c>
      <c r="D502" s="14">
        <v>5</v>
      </c>
      <c r="E502" s="15">
        <v>0.02</v>
      </c>
      <c r="F502" s="15">
        <v>1.7219999999999999E-2</v>
      </c>
      <c r="G502" s="16">
        <f t="shared" si="7"/>
        <v>2.7800000000000012E-3</v>
      </c>
    </row>
    <row r="503" spans="1:7" s="1" customFormat="1" ht="45" x14ac:dyDescent="0.25">
      <c r="A503" s="62"/>
      <c r="B503" s="13" t="s">
        <v>773</v>
      </c>
      <c r="C503" s="13" t="s">
        <v>769</v>
      </c>
      <c r="D503" s="14">
        <v>6</v>
      </c>
      <c r="E503" s="15">
        <v>8.0000000000000002E-3</v>
      </c>
      <c r="F503" s="15">
        <v>7.2910000000000006E-3</v>
      </c>
      <c r="G503" s="16">
        <f t="shared" si="7"/>
        <v>7.0899999999999956E-4</v>
      </c>
    </row>
    <row r="504" spans="1:7" s="1" customFormat="1" ht="120" x14ac:dyDescent="0.25">
      <c r="A504" s="62"/>
      <c r="B504" s="13" t="s">
        <v>774</v>
      </c>
      <c r="C504" s="13" t="s">
        <v>775</v>
      </c>
      <c r="D504" s="14">
        <v>6</v>
      </c>
      <c r="E504" s="15">
        <v>3.0000000000000001E-3</v>
      </c>
      <c r="F504" s="15">
        <v>2.993E-3</v>
      </c>
      <c r="G504" s="16">
        <f t="shared" si="7"/>
        <v>7.0000000000000617E-6</v>
      </c>
    </row>
    <row r="505" spans="1:7" s="1" customFormat="1" x14ac:dyDescent="0.25">
      <c r="A505" s="62"/>
      <c r="B505" s="13" t="s">
        <v>776</v>
      </c>
      <c r="C505" s="13" t="s">
        <v>25</v>
      </c>
      <c r="D505" s="14">
        <v>8</v>
      </c>
      <c r="E505" s="15">
        <v>0.09</v>
      </c>
      <c r="F505" s="15">
        <v>0.31859899999999997</v>
      </c>
      <c r="G505" s="16">
        <f t="shared" si="7"/>
        <v>-0.22859899999999997</v>
      </c>
    </row>
    <row r="506" spans="1:7" s="1" customFormat="1" ht="45" x14ac:dyDescent="0.25">
      <c r="A506" s="62"/>
      <c r="B506" s="13" t="s">
        <v>777</v>
      </c>
      <c r="C506" s="13" t="s">
        <v>27</v>
      </c>
      <c r="D506" s="14">
        <v>3</v>
      </c>
      <c r="E506" s="15">
        <v>1.4299999999999998E-4</v>
      </c>
      <c r="F506" s="15">
        <v>1.4299999999999998E-4</v>
      </c>
      <c r="G506" s="16">
        <f t="shared" si="7"/>
        <v>0</v>
      </c>
    </row>
    <row r="507" spans="1:7" s="1" customFormat="1" ht="45" x14ac:dyDescent="0.25">
      <c r="A507" s="62"/>
      <c r="B507" s="13" t="s">
        <v>778</v>
      </c>
      <c r="C507" s="13" t="s">
        <v>27</v>
      </c>
      <c r="D507" s="14">
        <v>3</v>
      </c>
      <c r="E507" s="15">
        <v>1.397E-3</v>
      </c>
      <c r="F507" s="15">
        <v>1.397E-3</v>
      </c>
      <c r="G507" s="16">
        <f t="shared" si="7"/>
        <v>0</v>
      </c>
    </row>
    <row r="508" spans="1:7" s="1" customFormat="1" ht="45" x14ac:dyDescent="0.25">
      <c r="A508" s="62"/>
      <c r="B508" s="13" t="s">
        <v>779</v>
      </c>
      <c r="C508" s="13" t="s">
        <v>27</v>
      </c>
      <c r="D508" s="14">
        <v>3</v>
      </c>
      <c r="E508" s="15">
        <v>1.0409999999999998E-3</v>
      </c>
      <c r="F508" s="15">
        <v>1.0409999999999998E-3</v>
      </c>
      <c r="G508" s="16">
        <f t="shared" si="7"/>
        <v>0</v>
      </c>
    </row>
    <row r="509" spans="1:7" s="1" customFormat="1" ht="30" x14ac:dyDescent="0.25">
      <c r="A509" s="62"/>
      <c r="B509" s="13" t="s">
        <v>780</v>
      </c>
      <c r="C509" s="13" t="s">
        <v>781</v>
      </c>
      <c r="D509" s="14">
        <v>6</v>
      </c>
      <c r="E509" s="15">
        <v>2.2000000000000001E-3</v>
      </c>
      <c r="F509" s="15">
        <v>0</v>
      </c>
      <c r="G509" s="16">
        <f t="shared" si="7"/>
        <v>2.2000000000000001E-3</v>
      </c>
    </row>
    <row r="510" spans="1:7" s="1" customFormat="1" ht="30" x14ac:dyDescent="0.25">
      <c r="A510" s="62"/>
      <c r="B510" s="13" t="s">
        <v>782</v>
      </c>
      <c r="C510" s="13" t="s">
        <v>783</v>
      </c>
      <c r="D510" s="14">
        <v>7</v>
      </c>
      <c r="E510" s="15">
        <v>8.0000000000000004E-4</v>
      </c>
      <c r="F510" s="15">
        <v>0</v>
      </c>
      <c r="G510" s="16">
        <f t="shared" si="7"/>
        <v>8.0000000000000004E-4</v>
      </c>
    </row>
    <row r="511" spans="1:7" s="1" customFormat="1" ht="30" x14ac:dyDescent="0.25">
      <c r="A511" s="62"/>
      <c r="B511" s="13" t="s">
        <v>784</v>
      </c>
      <c r="C511" s="13" t="s">
        <v>785</v>
      </c>
      <c r="D511" s="14">
        <v>6</v>
      </c>
      <c r="E511" s="15">
        <v>2.5000000000000001E-3</v>
      </c>
      <c r="F511" s="15">
        <v>2.722E-3</v>
      </c>
      <c r="G511" s="16">
        <f t="shared" si="7"/>
        <v>-2.2199999999999998E-4</v>
      </c>
    </row>
    <row r="512" spans="1:7" s="1" customFormat="1" ht="30" x14ac:dyDescent="0.25">
      <c r="A512" s="62" t="s">
        <v>786</v>
      </c>
      <c r="B512" s="13" t="s">
        <v>787</v>
      </c>
      <c r="C512" s="13" t="s">
        <v>788</v>
      </c>
      <c r="D512" s="14">
        <v>6</v>
      </c>
      <c r="E512" s="15">
        <v>1.9E-3</v>
      </c>
      <c r="F512" s="15">
        <v>1.629E-3</v>
      </c>
      <c r="G512" s="16">
        <f t="shared" si="7"/>
        <v>2.7099999999999997E-4</v>
      </c>
    </row>
    <row r="513" spans="1:7" s="1" customFormat="1" x14ac:dyDescent="0.25">
      <c r="A513" s="62"/>
      <c r="B513" s="13" t="s">
        <v>108</v>
      </c>
      <c r="C513" s="13" t="s">
        <v>789</v>
      </c>
      <c r="D513" s="14">
        <v>4</v>
      </c>
      <c r="E513" s="15">
        <v>0.20580899999999999</v>
      </c>
      <c r="F513" s="15">
        <v>4.9277000000000001E-2</v>
      </c>
      <c r="G513" s="16">
        <f t="shared" si="7"/>
        <v>0.156532</v>
      </c>
    </row>
    <row r="514" spans="1:7" s="1" customFormat="1" ht="60" x14ac:dyDescent="0.25">
      <c r="A514" s="62"/>
      <c r="B514" s="13" t="s">
        <v>790</v>
      </c>
      <c r="C514" s="13" t="s">
        <v>791</v>
      </c>
      <c r="D514" s="14">
        <v>7</v>
      </c>
      <c r="E514" s="15">
        <v>1E-3</v>
      </c>
      <c r="F514" s="15">
        <v>1.6000000000000001E-3</v>
      </c>
      <c r="G514" s="16">
        <f t="shared" si="7"/>
        <v>-6.0000000000000006E-4</v>
      </c>
    </row>
    <row r="515" spans="1:7" s="1" customFormat="1" ht="30" x14ac:dyDescent="0.25">
      <c r="A515" s="62"/>
      <c r="B515" s="13" t="s">
        <v>792</v>
      </c>
      <c r="C515" s="13" t="s">
        <v>793</v>
      </c>
      <c r="D515" s="14">
        <v>6</v>
      </c>
      <c r="E515" s="15">
        <v>3.0000000000000001E-3</v>
      </c>
      <c r="F515" s="15">
        <v>3.0800000000000003E-3</v>
      </c>
      <c r="G515" s="16">
        <f t="shared" si="7"/>
        <v>-8.000000000000021E-5</v>
      </c>
    </row>
    <row r="516" spans="1:7" s="1" customFormat="1" ht="30" x14ac:dyDescent="0.25">
      <c r="A516" s="62"/>
      <c r="B516" s="13" t="s">
        <v>794</v>
      </c>
      <c r="C516" s="13" t="s">
        <v>793</v>
      </c>
      <c r="D516" s="14">
        <v>6</v>
      </c>
      <c r="E516" s="15">
        <v>3.0000000000000001E-3</v>
      </c>
      <c r="F516" s="15">
        <v>3.2000000000000002E-3</v>
      </c>
      <c r="G516" s="16">
        <f t="shared" si="7"/>
        <v>-2.0000000000000009E-4</v>
      </c>
    </row>
    <row r="517" spans="1:7" s="1" customFormat="1" ht="30" x14ac:dyDescent="0.25">
      <c r="A517" s="62"/>
      <c r="B517" s="13" t="s">
        <v>795</v>
      </c>
      <c r="C517" s="13" t="s">
        <v>796</v>
      </c>
      <c r="D517" s="14">
        <v>7</v>
      </c>
      <c r="E517" s="15">
        <v>5.0000000000000001E-4</v>
      </c>
      <c r="F517" s="15">
        <v>6.8899999999999994E-4</v>
      </c>
      <c r="G517" s="16">
        <f t="shared" si="7"/>
        <v>-1.8899999999999993E-4</v>
      </c>
    </row>
    <row r="518" spans="1:7" s="1" customFormat="1" ht="90" x14ac:dyDescent="0.25">
      <c r="A518" s="62"/>
      <c r="B518" s="13" t="s">
        <v>797</v>
      </c>
      <c r="C518" s="13" t="s">
        <v>798</v>
      </c>
      <c r="D518" s="14">
        <v>7</v>
      </c>
      <c r="E518" s="15">
        <v>2.5800000000000003E-3</v>
      </c>
      <c r="F518" s="15">
        <v>2.5800000000000003E-3</v>
      </c>
      <c r="G518" s="16">
        <f t="shared" si="7"/>
        <v>0</v>
      </c>
    </row>
    <row r="519" spans="1:7" s="1" customFormat="1" x14ac:dyDescent="0.25">
      <c r="A519" s="62"/>
      <c r="B519" s="13" t="s">
        <v>799</v>
      </c>
      <c r="C519" s="13" t="s">
        <v>800</v>
      </c>
      <c r="D519" s="14">
        <v>7</v>
      </c>
      <c r="E519" s="15">
        <v>8.0000000000000004E-4</v>
      </c>
      <c r="F519" s="15">
        <v>9.3999999999999997E-4</v>
      </c>
      <c r="G519" s="16">
        <f t="shared" si="7"/>
        <v>-1.3999999999999993E-4</v>
      </c>
    </row>
    <row r="520" spans="1:7" s="1" customFormat="1" ht="30" x14ac:dyDescent="0.25">
      <c r="A520" s="62"/>
      <c r="B520" s="13" t="s">
        <v>801</v>
      </c>
      <c r="C520" s="13" t="s">
        <v>802</v>
      </c>
      <c r="D520" s="14">
        <v>6</v>
      </c>
      <c r="E520" s="15">
        <v>2.5000000000000001E-3</v>
      </c>
      <c r="F520" s="15">
        <v>4.1799999999999997E-4</v>
      </c>
      <c r="G520" s="16">
        <f t="shared" si="7"/>
        <v>2.0820000000000001E-3</v>
      </c>
    </row>
    <row r="521" spans="1:7" s="1" customFormat="1" ht="30" x14ac:dyDescent="0.25">
      <c r="A521" s="62"/>
      <c r="B521" s="13" t="s">
        <v>803</v>
      </c>
      <c r="C521" s="13" t="s">
        <v>767</v>
      </c>
      <c r="D521" s="14">
        <v>6</v>
      </c>
      <c r="E521" s="15">
        <v>2E-3</v>
      </c>
      <c r="F521" s="15">
        <v>2.4140000000000003E-3</v>
      </c>
      <c r="G521" s="16">
        <f t="shared" si="7"/>
        <v>-4.1400000000000031E-4</v>
      </c>
    </row>
    <row r="522" spans="1:7" s="1" customFormat="1" ht="45" x14ac:dyDescent="0.25">
      <c r="A522" s="62"/>
      <c r="B522" s="13" t="s">
        <v>804</v>
      </c>
      <c r="C522" s="13" t="s">
        <v>805</v>
      </c>
      <c r="D522" s="14">
        <v>7</v>
      </c>
      <c r="E522" s="15">
        <v>1.1999999999999999E-3</v>
      </c>
      <c r="F522" s="15">
        <v>1.3830000000000001E-3</v>
      </c>
      <c r="G522" s="16">
        <f t="shared" si="7"/>
        <v>-1.8300000000000022E-4</v>
      </c>
    </row>
    <row r="523" spans="1:7" s="1" customFormat="1" ht="30" x14ac:dyDescent="0.25">
      <c r="A523" s="62"/>
      <c r="B523" s="13" t="s">
        <v>806</v>
      </c>
      <c r="C523" s="13" t="s">
        <v>807</v>
      </c>
      <c r="D523" s="14">
        <v>6</v>
      </c>
      <c r="E523" s="15">
        <v>2E-3</v>
      </c>
      <c r="F523" s="15">
        <v>2.7499999999999998E-3</v>
      </c>
      <c r="G523" s="16">
        <f t="shared" si="7"/>
        <v>-7.499999999999998E-4</v>
      </c>
    </row>
    <row r="524" spans="1:7" s="1" customFormat="1" ht="30" x14ac:dyDescent="0.25">
      <c r="A524" s="62"/>
      <c r="B524" s="13" t="s">
        <v>808</v>
      </c>
      <c r="C524" s="13" t="s">
        <v>807</v>
      </c>
      <c r="D524" s="14">
        <v>7</v>
      </c>
      <c r="E524" s="15">
        <v>5.9999999999999995E-4</v>
      </c>
      <c r="F524" s="15">
        <v>1.1999999999999999E-3</v>
      </c>
      <c r="G524" s="16">
        <f t="shared" si="7"/>
        <v>-5.9999999999999995E-4</v>
      </c>
    </row>
    <row r="525" spans="1:7" s="1" customFormat="1" ht="30" x14ac:dyDescent="0.25">
      <c r="A525" s="62"/>
      <c r="B525" s="13" t="s">
        <v>809</v>
      </c>
      <c r="C525" s="13" t="s">
        <v>807</v>
      </c>
      <c r="D525" s="14">
        <v>6</v>
      </c>
      <c r="E525" s="15">
        <v>2E-3</v>
      </c>
      <c r="F525" s="15">
        <v>1.15E-3</v>
      </c>
      <c r="G525" s="16">
        <f t="shared" si="7"/>
        <v>8.5000000000000006E-4</v>
      </c>
    </row>
    <row r="526" spans="1:7" s="1" customFormat="1" ht="75" x14ac:dyDescent="0.25">
      <c r="A526" s="62"/>
      <c r="B526" s="13" t="s">
        <v>810</v>
      </c>
      <c r="C526" s="13" t="s">
        <v>811</v>
      </c>
      <c r="D526" s="14">
        <v>6</v>
      </c>
      <c r="E526" s="15">
        <v>2.7000000000000001E-3</v>
      </c>
      <c r="F526" s="15">
        <v>4.0679999999999996E-3</v>
      </c>
      <c r="G526" s="16">
        <f t="shared" si="7"/>
        <v>-1.3679999999999994E-3</v>
      </c>
    </row>
    <row r="527" spans="1:7" s="1" customFormat="1" ht="30" x14ac:dyDescent="0.25">
      <c r="A527" s="62"/>
      <c r="B527" s="13" t="s">
        <v>812</v>
      </c>
      <c r="C527" s="13" t="s">
        <v>813</v>
      </c>
      <c r="D527" s="14">
        <v>7</v>
      </c>
      <c r="E527" s="15">
        <v>5.0000000000000001E-4</v>
      </c>
      <c r="F527" s="15">
        <v>0</v>
      </c>
      <c r="G527" s="16">
        <f t="shared" si="7"/>
        <v>5.0000000000000001E-4</v>
      </c>
    </row>
    <row r="528" spans="1:7" s="1" customFormat="1" x14ac:dyDescent="0.25">
      <c r="A528" s="62"/>
      <c r="B528" s="13" t="s">
        <v>814</v>
      </c>
      <c r="C528" s="13" t="s">
        <v>25</v>
      </c>
      <c r="D528" s="14">
        <v>8</v>
      </c>
      <c r="E528" s="15">
        <v>0.31</v>
      </c>
      <c r="F528" s="15">
        <v>0.69297500000000001</v>
      </c>
      <c r="G528" s="16">
        <f t="shared" si="7"/>
        <v>-0.38297500000000001</v>
      </c>
    </row>
    <row r="529" spans="1:7" s="1" customFormat="1" ht="30" x14ac:dyDescent="0.25">
      <c r="A529" s="62"/>
      <c r="B529" s="13" t="s">
        <v>815</v>
      </c>
      <c r="C529" s="13" t="s">
        <v>816</v>
      </c>
      <c r="D529" s="14">
        <v>7</v>
      </c>
      <c r="E529" s="15">
        <v>5.9999999999999995E-4</v>
      </c>
      <c r="F529" s="15">
        <v>4.7199999999999998E-4</v>
      </c>
      <c r="G529" s="16">
        <f t="shared" si="7"/>
        <v>1.2799999999999997E-4</v>
      </c>
    </row>
    <row r="530" spans="1:7" s="1" customFormat="1" ht="30" x14ac:dyDescent="0.25">
      <c r="A530" s="62"/>
      <c r="B530" s="13" t="s">
        <v>817</v>
      </c>
      <c r="C530" s="13" t="s">
        <v>816</v>
      </c>
      <c r="D530" s="14">
        <v>7</v>
      </c>
      <c r="E530" s="15">
        <v>1.2999999999999999E-3</v>
      </c>
      <c r="F530" s="15">
        <v>6.7600000000000006E-4</v>
      </c>
      <c r="G530" s="16">
        <f t="shared" si="7"/>
        <v>6.2399999999999988E-4</v>
      </c>
    </row>
    <row r="531" spans="1:7" s="1" customFormat="1" ht="60" x14ac:dyDescent="0.25">
      <c r="A531" s="62"/>
      <c r="B531" s="13" t="s">
        <v>818</v>
      </c>
      <c r="C531" s="13" t="s">
        <v>819</v>
      </c>
      <c r="D531" s="14">
        <v>7</v>
      </c>
      <c r="E531" s="15">
        <v>1E-4</v>
      </c>
      <c r="F531" s="15">
        <v>0</v>
      </c>
      <c r="G531" s="16">
        <f t="shared" si="7"/>
        <v>1E-4</v>
      </c>
    </row>
    <row r="532" spans="1:7" s="1" customFormat="1" ht="45" x14ac:dyDescent="0.25">
      <c r="A532" s="62"/>
      <c r="B532" s="13" t="s">
        <v>820</v>
      </c>
      <c r="C532" s="13" t="s">
        <v>27</v>
      </c>
      <c r="D532" s="14">
        <v>3</v>
      </c>
      <c r="E532" s="15">
        <v>3.4499999999999998E-4</v>
      </c>
      <c r="F532" s="15">
        <v>3.4499999999999998E-4</v>
      </c>
      <c r="G532" s="16">
        <f t="shared" si="7"/>
        <v>0</v>
      </c>
    </row>
    <row r="533" spans="1:7" s="1" customFormat="1" ht="45" x14ac:dyDescent="0.25">
      <c r="A533" s="62"/>
      <c r="B533" s="13" t="s">
        <v>821</v>
      </c>
      <c r="C533" s="13" t="s">
        <v>27</v>
      </c>
      <c r="D533" s="14">
        <v>3</v>
      </c>
      <c r="E533" s="15">
        <v>1.5969999999999999E-3</v>
      </c>
      <c r="F533" s="15">
        <v>1.5969999999999999E-3</v>
      </c>
      <c r="G533" s="16">
        <f t="shared" si="7"/>
        <v>0</v>
      </c>
    </row>
    <row r="534" spans="1:7" s="1" customFormat="1" ht="45" x14ac:dyDescent="0.25">
      <c r="A534" s="62"/>
      <c r="B534" s="13" t="s">
        <v>822</v>
      </c>
      <c r="C534" s="13" t="s">
        <v>27</v>
      </c>
      <c r="D534" s="14">
        <v>3</v>
      </c>
      <c r="E534" s="15">
        <v>1.815E-3</v>
      </c>
      <c r="F534" s="15">
        <v>1.815E-3</v>
      </c>
      <c r="G534" s="16">
        <f t="shared" ref="G534:G597" si="8">SUM(E534-F534)</f>
        <v>0</v>
      </c>
    </row>
    <row r="535" spans="1:7" s="1" customFormat="1" ht="30" x14ac:dyDescent="0.25">
      <c r="A535" s="62"/>
      <c r="B535" s="13" t="s">
        <v>823</v>
      </c>
      <c r="C535" s="13" t="s">
        <v>824</v>
      </c>
      <c r="D535" s="14">
        <v>6</v>
      </c>
      <c r="E535" s="15">
        <v>2.2000000000000001E-3</v>
      </c>
      <c r="F535" s="15">
        <v>2.702E-3</v>
      </c>
      <c r="G535" s="16">
        <f t="shared" si="8"/>
        <v>-5.0199999999999984E-4</v>
      </c>
    </row>
    <row r="536" spans="1:7" s="1" customFormat="1" ht="60" x14ac:dyDescent="0.25">
      <c r="A536" s="62"/>
      <c r="B536" s="13" t="s">
        <v>825</v>
      </c>
      <c r="C536" s="13" t="s">
        <v>826</v>
      </c>
      <c r="D536" s="14">
        <v>4</v>
      </c>
      <c r="E536" s="15">
        <v>0.16988</v>
      </c>
      <c r="F536" s="15">
        <v>0.12116800000000001</v>
      </c>
      <c r="G536" s="16">
        <f t="shared" si="8"/>
        <v>4.8711999999999991E-2</v>
      </c>
    </row>
    <row r="537" spans="1:7" s="1" customFormat="1" ht="60" x14ac:dyDescent="0.25">
      <c r="A537" s="62"/>
      <c r="B537" s="13" t="s">
        <v>827</v>
      </c>
      <c r="C537" s="13" t="s">
        <v>826</v>
      </c>
      <c r="D537" s="14">
        <v>4</v>
      </c>
      <c r="E537" s="15">
        <v>0.17980000000000002</v>
      </c>
      <c r="F537" s="15">
        <v>0.14673599999999998</v>
      </c>
      <c r="G537" s="16">
        <f t="shared" si="8"/>
        <v>3.3064000000000038E-2</v>
      </c>
    </row>
    <row r="538" spans="1:7" s="1" customFormat="1" ht="60" x14ac:dyDescent="0.25">
      <c r="A538" s="62"/>
      <c r="B538" s="13" t="s">
        <v>828</v>
      </c>
      <c r="C538" s="13" t="s">
        <v>826</v>
      </c>
      <c r="D538" s="14">
        <v>4</v>
      </c>
      <c r="E538" s="15">
        <v>0.44980999999999999</v>
      </c>
      <c r="F538" s="15">
        <v>0.26746700000000001</v>
      </c>
      <c r="G538" s="16">
        <f t="shared" si="8"/>
        <v>0.18234299999999998</v>
      </c>
    </row>
    <row r="539" spans="1:7" s="1" customFormat="1" ht="60" x14ac:dyDescent="0.25">
      <c r="A539" s="62"/>
      <c r="B539" s="13" t="s">
        <v>829</v>
      </c>
      <c r="C539" s="13" t="s">
        <v>826</v>
      </c>
      <c r="D539" s="14">
        <v>5</v>
      </c>
      <c r="E539" s="15">
        <v>0.10695</v>
      </c>
      <c r="F539" s="15">
        <v>4.4006999999999998E-2</v>
      </c>
      <c r="G539" s="16">
        <f t="shared" si="8"/>
        <v>6.2942999999999999E-2</v>
      </c>
    </row>
    <row r="540" spans="1:7" s="1" customFormat="1" ht="60" x14ac:dyDescent="0.25">
      <c r="A540" s="62"/>
      <c r="B540" s="13" t="s">
        <v>830</v>
      </c>
      <c r="C540" s="13" t="s">
        <v>826</v>
      </c>
      <c r="D540" s="14">
        <v>4</v>
      </c>
      <c r="E540" s="15">
        <v>0.19030900000000001</v>
      </c>
      <c r="F540" s="15">
        <v>0.17226499999999997</v>
      </c>
      <c r="G540" s="16">
        <f t="shared" si="8"/>
        <v>1.8044000000000032E-2</v>
      </c>
    </row>
    <row r="541" spans="1:7" s="1" customFormat="1" ht="60" x14ac:dyDescent="0.25">
      <c r="A541" s="62"/>
      <c r="B541" s="13" t="s">
        <v>831</v>
      </c>
      <c r="C541" s="13" t="s">
        <v>826</v>
      </c>
      <c r="D541" s="14">
        <v>5</v>
      </c>
      <c r="E541" s="15">
        <v>1.9498999999999999E-2</v>
      </c>
      <c r="F541" s="15">
        <v>2.0094999999999998E-2</v>
      </c>
      <c r="G541" s="16">
        <f t="shared" si="8"/>
        <v>-5.9599999999999931E-4</v>
      </c>
    </row>
    <row r="542" spans="1:7" s="1" customFormat="1" ht="45" x14ac:dyDescent="0.25">
      <c r="A542" s="62"/>
      <c r="B542" s="13" t="s">
        <v>832</v>
      </c>
      <c r="C542" s="13" t="s">
        <v>833</v>
      </c>
      <c r="D542" s="14">
        <v>7</v>
      </c>
      <c r="E542" s="15">
        <v>7.5000000000000002E-4</v>
      </c>
      <c r="F542" s="15">
        <v>0</v>
      </c>
      <c r="G542" s="16">
        <f t="shared" si="8"/>
        <v>7.5000000000000002E-4</v>
      </c>
    </row>
    <row r="543" spans="1:7" s="1" customFormat="1" ht="45" x14ac:dyDescent="0.25">
      <c r="A543" s="62"/>
      <c r="B543" s="13" t="s">
        <v>305</v>
      </c>
      <c r="C543" s="13" t="s">
        <v>833</v>
      </c>
      <c r="D543" s="14">
        <v>7</v>
      </c>
      <c r="E543" s="15">
        <v>4.0000000000000002E-4</v>
      </c>
      <c r="F543" s="15">
        <v>2.261E-3</v>
      </c>
      <c r="G543" s="16">
        <f t="shared" si="8"/>
        <v>-1.861E-3</v>
      </c>
    </row>
    <row r="544" spans="1:7" s="1" customFormat="1" ht="30" x14ac:dyDescent="0.25">
      <c r="A544" s="62"/>
      <c r="B544" s="13" t="s">
        <v>834</v>
      </c>
      <c r="C544" s="13" t="s">
        <v>835</v>
      </c>
      <c r="D544" s="14">
        <v>6</v>
      </c>
      <c r="E544" s="15">
        <v>1.9E-2</v>
      </c>
      <c r="F544" s="15">
        <v>8.5180000000000013E-3</v>
      </c>
      <c r="G544" s="16">
        <f t="shared" si="8"/>
        <v>1.0481999999999998E-2</v>
      </c>
    </row>
    <row r="545" spans="1:7" s="1" customFormat="1" ht="45" x14ac:dyDescent="0.25">
      <c r="A545" s="62"/>
      <c r="B545" s="13" t="s">
        <v>836</v>
      </c>
      <c r="C545" s="13" t="s">
        <v>837</v>
      </c>
      <c r="D545" s="14">
        <v>7</v>
      </c>
      <c r="E545" s="15">
        <v>4.35E-4</v>
      </c>
      <c r="F545" s="15">
        <v>5.4100000000000003E-4</v>
      </c>
      <c r="G545" s="16">
        <f t="shared" si="8"/>
        <v>-1.0600000000000003E-4</v>
      </c>
    </row>
    <row r="546" spans="1:7" s="1" customFormat="1" ht="30" x14ac:dyDescent="0.25">
      <c r="A546" s="62"/>
      <c r="B546" s="13" t="s">
        <v>838</v>
      </c>
      <c r="C546" s="13" t="s">
        <v>839</v>
      </c>
      <c r="D546" s="14">
        <v>6</v>
      </c>
      <c r="E546" s="15">
        <v>1.8E-3</v>
      </c>
      <c r="F546" s="15">
        <v>1.1000000000000001E-3</v>
      </c>
      <c r="G546" s="16">
        <f t="shared" si="8"/>
        <v>6.9999999999999988E-4</v>
      </c>
    </row>
    <row r="547" spans="1:7" s="1" customFormat="1" ht="30" x14ac:dyDescent="0.25">
      <c r="A547" s="62"/>
      <c r="B547" s="13" t="s">
        <v>840</v>
      </c>
      <c r="C547" s="13" t="s">
        <v>841</v>
      </c>
      <c r="D547" s="14">
        <v>7</v>
      </c>
      <c r="E547" s="15">
        <v>5.9999999999999995E-4</v>
      </c>
      <c r="F547" s="15">
        <v>1.142E-3</v>
      </c>
      <c r="G547" s="16">
        <f t="shared" si="8"/>
        <v>-5.4200000000000006E-4</v>
      </c>
    </row>
    <row r="548" spans="1:7" s="1" customFormat="1" ht="45" x14ac:dyDescent="0.25">
      <c r="A548" s="62"/>
      <c r="B548" s="13" t="s">
        <v>842</v>
      </c>
      <c r="C548" s="13" t="s">
        <v>843</v>
      </c>
      <c r="D548" s="14">
        <v>6</v>
      </c>
      <c r="E548" s="15">
        <v>4.1250000000000002E-3</v>
      </c>
      <c r="F548" s="15">
        <v>0</v>
      </c>
      <c r="G548" s="16">
        <f t="shared" si="8"/>
        <v>4.1250000000000002E-3</v>
      </c>
    </row>
    <row r="549" spans="1:7" s="1" customFormat="1" ht="180" x14ac:dyDescent="0.25">
      <c r="A549" s="62"/>
      <c r="B549" s="13" t="s">
        <v>844</v>
      </c>
      <c r="C549" s="13" t="s">
        <v>845</v>
      </c>
      <c r="D549" s="14">
        <v>6</v>
      </c>
      <c r="E549" s="15">
        <v>2E-3</v>
      </c>
      <c r="F549" s="15">
        <v>2.0839999999999999E-3</v>
      </c>
      <c r="G549" s="16">
        <f t="shared" si="8"/>
        <v>-8.3999999999999873E-5</v>
      </c>
    </row>
    <row r="550" spans="1:7" s="1" customFormat="1" ht="45" x14ac:dyDescent="0.25">
      <c r="A550" s="62" t="s">
        <v>846</v>
      </c>
      <c r="B550" s="13" t="s">
        <v>847</v>
      </c>
      <c r="C550" s="13" t="s">
        <v>848</v>
      </c>
      <c r="D550" s="14">
        <v>7</v>
      </c>
      <c r="E550" s="15">
        <v>1E-3</v>
      </c>
      <c r="F550" s="15">
        <v>1.0429999999999999E-3</v>
      </c>
      <c r="G550" s="16">
        <f t="shared" si="8"/>
        <v>-4.2999999999999853E-5</v>
      </c>
    </row>
    <row r="551" spans="1:7" s="1" customFormat="1" ht="30" x14ac:dyDescent="0.25">
      <c r="A551" s="62"/>
      <c r="B551" s="13" t="s">
        <v>849</v>
      </c>
      <c r="C551" s="13" t="s">
        <v>848</v>
      </c>
      <c r="D551" s="14">
        <v>6</v>
      </c>
      <c r="E551" s="15">
        <v>2.3E-3</v>
      </c>
      <c r="F551" s="15">
        <v>1.8640000000000002E-3</v>
      </c>
      <c r="G551" s="16">
        <f t="shared" si="8"/>
        <v>4.3599999999999976E-4</v>
      </c>
    </row>
    <row r="552" spans="1:7" s="1" customFormat="1" ht="30" x14ac:dyDescent="0.25">
      <c r="A552" s="62"/>
      <c r="B552" s="13" t="s">
        <v>850</v>
      </c>
      <c r="C552" s="13" t="s">
        <v>848</v>
      </c>
      <c r="D552" s="14">
        <v>6</v>
      </c>
      <c r="E552" s="15">
        <v>2.1000000000000003E-3</v>
      </c>
      <c r="F552" s="15">
        <v>8.1799999999999993E-4</v>
      </c>
      <c r="G552" s="16">
        <f t="shared" si="8"/>
        <v>1.2820000000000004E-3</v>
      </c>
    </row>
    <row r="553" spans="1:7" s="1" customFormat="1" ht="45" x14ac:dyDescent="0.25">
      <c r="A553" s="62"/>
      <c r="B553" s="13" t="s">
        <v>851</v>
      </c>
      <c r="C553" s="13" t="s">
        <v>848</v>
      </c>
      <c r="D553" s="14">
        <v>6</v>
      </c>
      <c r="E553" s="15">
        <v>1.6999999999999999E-3</v>
      </c>
      <c r="F553" s="15">
        <v>1.7179999999999999E-3</v>
      </c>
      <c r="G553" s="16">
        <f t="shared" si="8"/>
        <v>-1.8000000000000004E-5</v>
      </c>
    </row>
    <row r="554" spans="1:7" s="1" customFormat="1" ht="45" x14ac:dyDescent="0.25">
      <c r="A554" s="62"/>
      <c r="B554" s="13" t="s">
        <v>184</v>
      </c>
      <c r="C554" s="13" t="s">
        <v>852</v>
      </c>
      <c r="D554" s="14">
        <v>6</v>
      </c>
      <c r="E554" s="15">
        <v>2E-3</v>
      </c>
      <c r="F554" s="15">
        <v>2.232E-3</v>
      </c>
      <c r="G554" s="16">
        <f t="shared" si="8"/>
        <v>-2.32E-4</v>
      </c>
    </row>
    <row r="555" spans="1:7" s="1" customFormat="1" ht="45" x14ac:dyDescent="0.25">
      <c r="A555" s="62"/>
      <c r="B555" s="13" t="s">
        <v>594</v>
      </c>
      <c r="C555" s="13" t="s">
        <v>852</v>
      </c>
      <c r="D555" s="14">
        <v>6</v>
      </c>
      <c r="E555" s="15">
        <v>3.5000000000000001E-3</v>
      </c>
      <c r="F555" s="15">
        <v>3.5699999999999998E-3</v>
      </c>
      <c r="G555" s="16">
        <f t="shared" si="8"/>
        <v>-6.999999999999975E-5</v>
      </c>
    </row>
    <row r="556" spans="1:7" s="1" customFormat="1" ht="45" x14ac:dyDescent="0.25">
      <c r="A556" s="62"/>
      <c r="B556" s="13" t="s">
        <v>853</v>
      </c>
      <c r="C556" s="13" t="s">
        <v>852</v>
      </c>
      <c r="D556" s="14">
        <v>6</v>
      </c>
      <c r="E556" s="15">
        <v>0.01</v>
      </c>
      <c r="F556" s="15">
        <v>8.1140000000000014E-3</v>
      </c>
      <c r="G556" s="16">
        <f t="shared" si="8"/>
        <v>1.8859999999999988E-3</v>
      </c>
    </row>
    <row r="557" spans="1:7" s="1" customFormat="1" x14ac:dyDescent="0.25">
      <c r="A557" s="62"/>
      <c r="B557" s="13" t="s">
        <v>854</v>
      </c>
      <c r="C557" s="13" t="s">
        <v>855</v>
      </c>
      <c r="D557" s="14">
        <v>7</v>
      </c>
      <c r="E557" s="15">
        <v>8.9999999999999998E-4</v>
      </c>
      <c r="F557" s="15">
        <v>8.9999999999999998E-4</v>
      </c>
      <c r="G557" s="16">
        <f t="shared" si="8"/>
        <v>0</v>
      </c>
    </row>
    <row r="558" spans="1:7" s="1" customFormat="1" ht="75" x14ac:dyDescent="0.25">
      <c r="A558" s="62"/>
      <c r="B558" s="13" t="s">
        <v>856</v>
      </c>
      <c r="C558" s="13" t="s">
        <v>857</v>
      </c>
      <c r="D558" s="14">
        <v>6</v>
      </c>
      <c r="E558" s="15">
        <v>5.3E-3</v>
      </c>
      <c r="F558" s="15">
        <v>0</v>
      </c>
      <c r="G558" s="16">
        <f t="shared" si="8"/>
        <v>5.3E-3</v>
      </c>
    </row>
    <row r="559" spans="1:7" s="1" customFormat="1" x14ac:dyDescent="0.25">
      <c r="A559" s="62"/>
      <c r="B559" s="13" t="s">
        <v>391</v>
      </c>
      <c r="C559" s="13" t="s">
        <v>858</v>
      </c>
      <c r="D559" s="14">
        <v>7</v>
      </c>
      <c r="E559" s="15">
        <v>8.9999999999999998E-4</v>
      </c>
      <c r="F559" s="15">
        <v>8.9999999999999998E-4</v>
      </c>
      <c r="G559" s="16">
        <f t="shared" si="8"/>
        <v>0</v>
      </c>
    </row>
    <row r="560" spans="1:7" s="1" customFormat="1" ht="30" x14ac:dyDescent="0.25">
      <c r="A560" s="62"/>
      <c r="B560" s="13" t="s">
        <v>859</v>
      </c>
      <c r="C560" s="13" t="s">
        <v>860</v>
      </c>
      <c r="D560" s="14">
        <v>4</v>
      </c>
      <c r="E560" s="15">
        <v>0.16000999999999999</v>
      </c>
      <c r="F560" s="15">
        <v>0.15218399999999999</v>
      </c>
      <c r="G560" s="16">
        <f t="shared" si="8"/>
        <v>7.8259999999999996E-3</v>
      </c>
    </row>
    <row r="561" spans="1:7" s="1" customFormat="1" ht="30" x14ac:dyDescent="0.25">
      <c r="A561" s="62"/>
      <c r="B561" s="13" t="s">
        <v>861</v>
      </c>
      <c r="C561" s="13" t="s">
        <v>860</v>
      </c>
      <c r="D561" s="14">
        <v>5</v>
      </c>
      <c r="E561" s="15">
        <v>3.7999999999999999E-2</v>
      </c>
      <c r="F561" s="15">
        <v>3.3914E-2</v>
      </c>
      <c r="G561" s="16">
        <f t="shared" si="8"/>
        <v>4.0859999999999994E-3</v>
      </c>
    </row>
    <row r="562" spans="1:7" s="1" customFormat="1" ht="90" x14ac:dyDescent="0.25">
      <c r="A562" s="62"/>
      <c r="B562" s="13" t="s">
        <v>862</v>
      </c>
      <c r="C562" s="13" t="s">
        <v>752</v>
      </c>
      <c r="D562" s="14">
        <v>6</v>
      </c>
      <c r="E562" s="15">
        <v>4.0000000000000001E-3</v>
      </c>
      <c r="F562" s="15">
        <v>4.0000000000000001E-3</v>
      </c>
      <c r="G562" s="16">
        <f t="shared" si="8"/>
        <v>0</v>
      </c>
    </row>
    <row r="563" spans="1:7" s="1" customFormat="1" x14ac:dyDescent="0.25">
      <c r="A563" s="62"/>
      <c r="B563" s="13" t="s">
        <v>863</v>
      </c>
      <c r="C563" s="13" t="s">
        <v>25</v>
      </c>
      <c r="D563" s="14">
        <v>8</v>
      </c>
      <c r="E563" s="15">
        <v>0.1</v>
      </c>
      <c r="F563" s="15">
        <v>0.145843</v>
      </c>
      <c r="G563" s="16">
        <f t="shared" si="8"/>
        <v>-4.5842999999999995E-2</v>
      </c>
    </row>
    <row r="564" spans="1:7" s="1" customFormat="1" ht="45" x14ac:dyDescent="0.25">
      <c r="A564" s="62"/>
      <c r="B564" s="13" t="s">
        <v>864</v>
      </c>
      <c r="C564" s="13" t="s">
        <v>27</v>
      </c>
      <c r="D564" s="14">
        <v>3</v>
      </c>
      <c r="E564" s="15">
        <v>5.7699999999999993E-4</v>
      </c>
      <c r="F564" s="15">
        <v>5.7699999999999993E-4</v>
      </c>
      <c r="G564" s="16">
        <f t="shared" si="8"/>
        <v>0</v>
      </c>
    </row>
    <row r="565" spans="1:7" s="1" customFormat="1" ht="45" x14ac:dyDescent="0.25">
      <c r="A565" s="62"/>
      <c r="B565" s="13" t="s">
        <v>865</v>
      </c>
      <c r="C565" s="13" t="s">
        <v>27</v>
      </c>
      <c r="D565" s="14">
        <v>3</v>
      </c>
      <c r="E565" s="15">
        <v>6.3299999999999999E-4</v>
      </c>
      <c r="F565" s="15">
        <v>6.3299999999999999E-4</v>
      </c>
      <c r="G565" s="16">
        <f t="shared" si="8"/>
        <v>0</v>
      </c>
    </row>
    <row r="566" spans="1:7" s="1" customFormat="1" ht="45" x14ac:dyDescent="0.25">
      <c r="A566" s="62"/>
      <c r="B566" s="13" t="s">
        <v>866</v>
      </c>
      <c r="C566" s="13" t="s">
        <v>837</v>
      </c>
      <c r="D566" s="14">
        <v>7</v>
      </c>
      <c r="E566" s="15">
        <v>1.0449999999999999E-3</v>
      </c>
      <c r="F566" s="15">
        <v>1.1690000000000001E-3</v>
      </c>
      <c r="G566" s="16">
        <f t="shared" si="8"/>
        <v>-1.240000000000002E-4</v>
      </c>
    </row>
    <row r="567" spans="1:7" s="1" customFormat="1" ht="60" x14ac:dyDescent="0.25">
      <c r="A567" s="62"/>
      <c r="B567" s="13" t="s">
        <v>867</v>
      </c>
      <c r="C567" s="13" t="s">
        <v>868</v>
      </c>
      <c r="D567" s="14">
        <v>7</v>
      </c>
      <c r="E567" s="15">
        <v>1E-3</v>
      </c>
      <c r="F567" s="15">
        <v>9.4199999999999991E-4</v>
      </c>
      <c r="G567" s="16">
        <f t="shared" si="8"/>
        <v>5.8000000000000109E-5</v>
      </c>
    </row>
    <row r="568" spans="1:7" s="1" customFormat="1" ht="195" x14ac:dyDescent="0.25">
      <c r="A568" s="62"/>
      <c r="B568" s="13" t="s">
        <v>869</v>
      </c>
      <c r="C568" s="13" t="s">
        <v>870</v>
      </c>
      <c r="D568" s="14">
        <v>7</v>
      </c>
      <c r="E568" s="15">
        <v>1E-3</v>
      </c>
      <c r="F568" s="15">
        <v>1E-3</v>
      </c>
      <c r="G568" s="16">
        <f t="shared" si="8"/>
        <v>0</v>
      </c>
    </row>
    <row r="569" spans="1:7" s="1" customFormat="1" ht="30" x14ac:dyDescent="0.25">
      <c r="A569" s="62" t="s">
        <v>871</v>
      </c>
      <c r="B569" s="13" t="s">
        <v>872</v>
      </c>
      <c r="C569" s="13" t="s">
        <v>873</v>
      </c>
      <c r="D569" s="14">
        <v>7</v>
      </c>
      <c r="E569" s="15">
        <v>1.1999999999999999E-3</v>
      </c>
      <c r="F569" s="15">
        <v>2.9700000000000001E-4</v>
      </c>
      <c r="G569" s="16">
        <f t="shared" si="8"/>
        <v>9.0299999999999994E-4</v>
      </c>
    </row>
    <row r="570" spans="1:7" s="1" customFormat="1" ht="30" x14ac:dyDescent="0.25">
      <c r="A570" s="62"/>
      <c r="B570" s="13" t="s">
        <v>874</v>
      </c>
      <c r="C570" s="13" t="s">
        <v>873</v>
      </c>
      <c r="D570" s="14">
        <v>7</v>
      </c>
      <c r="E570" s="15">
        <v>8.0000000000000004E-4</v>
      </c>
      <c r="F570" s="15">
        <v>7.0899999999999999E-4</v>
      </c>
      <c r="G570" s="16">
        <f t="shared" si="8"/>
        <v>9.1000000000000044E-5</v>
      </c>
    </row>
    <row r="571" spans="1:7" s="1" customFormat="1" ht="30" x14ac:dyDescent="0.25">
      <c r="A571" s="62"/>
      <c r="B571" s="13" t="s">
        <v>875</v>
      </c>
      <c r="C571" s="13" t="s">
        <v>876</v>
      </c>
      <c r="D571" s="14">
        <v>7</v>
      </c>
      <c r="E571" s="15">
        <v>1E-3</v>
      </c>
      <c r="F571" s="15">
        <v>1E-3</v>
      </c>
      <c r="G571" s="16">
        <f t="shared" si="8"/>
        <v>0</v>
      </c>
    </row>
    <row r="572" spans="1:7" s="1" customFormat="1" ht="75" x14ac:dyDescent="0.25">
      <c r="A572" s="62"/>
      <c r="B572" s="13" t="s">
        <v>877</v>
      </c>
      <c r="C572" s="13" t="s">
        <v>878</v>
      </c>
      <c r="D572" s="14">
        <v>5</v>
      </c>
      <c r="E572" s="15">
        <v>0.02</v>
      </c>
      <c r="F572" s="15">
        <v>1.354E-2</v>
      </c>
      <c r="G572" s="16">
        <f t="shared" si="8"/>
        <v>6.4600000000000005E-3</v>
      </c>
    </row>
    <row r="573" spans="1:7" s="1" customFormat="1" ht="30" x14ac:dyDescent="0.25">
      <c r="A573" s="62"/>
      <c r="B573" s="13" t="s">
        <v>879</v>
      </c>
      <c r="C573" s="13" t="s">
        <v>880</v>
      </c>
      <c r="D573" s="14">
        <v>6</v>
      </c>
      <c r="E573" s="15">
        <v>4.0999999999999995E-3</v>
      </c>
      <c r="F573" s="15">
        <v>2.1619999999999999E-3</v>
      </c>
      <c r="G573" s="16">
        <f t="shared" si="8"/>
        <v>1.9379999999999996E-3</v>
      </c>
    </row>
    <row r="574" spans="1:7" s="1" customFormat="1" x14ac:dyDescent="0.25">
      <c r="A574" s="62"/>
      <c r="B574" s="13" t="s">
        <v>881</v>
      </c>
      <c r="C574" s="13" t="s">
        <v>882</v>
      </c>
      <c r="D574" s="14">
        <v>6</v>
      </c>
      <c r="E574" s="15">
        <v>6.0000000000000001E-3</v>
      </c>
      <c r="F574" s="15">
        <v>0</v>
      </c>
      <c r="G574" s="16">
        <f t="shared" si="8"/>
        <v>6.0000000000000001E-3</v>
      </c>
    </row>
    <row r="575" spans="1:7" s="1" customFormat="1" ht="30" x14ac:dyDescent="0.25">
      <c r="A575" s="62"/>
      <c r="B575" s="13" t="s">
        <v>883</v>
      </c>
      <c r="C575" s="13" t="s">
        <v>884</v>
      </c>
      <c r="D575" s="14">
        <v>7</v>
      </c>
      <c r="E575" s="15">
        <v>1.2999999999999999E-3</v>
      </c>
      <c r="F575" s="15">
        <v>1.658E-3</v>
      </c>
      <c r="G575" s="16">
        <f t="shared" si="8"/>
        <v>-3.5800000000000003E-4</v>
      </c>
    </row>
    <row r="576" spans="1:7" s="1" customFormat="1" ht="30" x14ac:dyDescent="0.25">
      <c r="A576" s="62"/>
      <c r="B576" s="13" t="s">
        <v>885</v>
      </c>
      <c r="C576" s="13" t="s">
        <v>886</v>
      </c>
      <c r="D576" s="14">
        <v>7</v>
      </c>
      <c r="E576" s="15">
        <v>8.4999999999999995E-4</v>
      </c>
      <c r="F576" s="15">
        <v>5.8500000000000002E-4</v>
      </c>
      <c r="G576" s="16">
        <f t="shared" si="8"/>
        <v>2.6499999999999994E-4</v>
      </c>
    </row>
    <row r="577" spans="1:7" s="1" customFormat="1" ht="30" x14ac:dyDescent="0.25">
      <c r="A577" s="62"/>
      <c r="B577" s="13" t="s">
        <v>887</v>
      </c>
      <c r="C577" s="13" t="s">
        <v>420</v>
      </c>
      <c r="D577" s="14">
        <v>6</v>
      </c>
      <c r="E577" s="15">
        <v>2.3999999999999998E-3</v>
      </c>
      <c r="F577" s="15">
        <v>2.3050000000000002E-3</v>
      </c>
      <c r="G577" s="16">
        <f t="shared" si="8"/>
        <v>9.4999999999999599E-5</v>
      </c>
    </row>
    <row r="578" spans="1:7" s="1" customFormat="1" ht="30" x14ac:dyDescent="0.25">
      <c r="A578" s="62"/>
      <c r="B578" s="13" t="s">
        <v>888</v>
      </c>
      <c r="C578" s="13" t="s">
        <v>420</v>
      </c>
      <c r="D578" s="14">
        <v>6</v>
      </c>
      <c r="E578" s="15">
        <v>2.3999999999999998E-3</v>
      </c>
      <c r="F578" s="15">
        <v>1.8939999999999999E-3</v>
      </c>
      <c r="G578" s="16">
        <f t="shared" si="8"/>
        <v>5.0599999999999994E-4</v>
      </c>
    </row>
    <row r="579" spans="1:7" s="1" customFormat="1" x14ac:dyDescent="0.25">
      <c r="A579" s="62"/>
      <c r="B579" s="13" t="s">
        <v>889</v>
      </c>
      <c r="C579" s="13" t="s">
        <v>420</v>
      </c>
      <c r="D579" s="14">
        <v>6</v>
      </c>
      <c r="E579" s="15">
        <v>5.4000000000000003E-3</v>
      </c>
      <c r="F579" s="15">
        <v>0</v>
      </c>
      <c r="G579" s="16">
        <f t="shared" si="8"/>
        <v>5.4000000000000003E-3</v>
      </c>
    </row>
    <row r="580" spans="1:7" s="1" customFormat="1" ht="30" x14ac:dyDescent="0.25">
      <c r="A580" s="62"/>
      <c r="B580" s="13" t="s">
        <v>368</v>
      </c>
      <c r="C580" s="13" t="s">
        <v>890</v>
      </c>
      <c r="D580" s="14">
        <v>6</v>
      </c>
      <c r="E580" s="15">
        <v>0.01</v>
      </c>
      <c r="F580" s="15">
        <v>5.9960000000000005E-3</v>
      </c>
      <c r="G580" s="16">
        <f t="shared" si="8"/>
        <v>4.0039999999999997E-3</v>
      </c>
    </row>
    <row r="581" spans="1:7" s="1" customFormat="1" ht="30" x14ac:dyDescent="0.25">
      <c r="A581" s="62"/>
      <c r="B581" s="13" t="s">
        <v>891</v>
      </c>
      <c r="C581" s="13" t="s">
        <v>560</v>
      </c>
      <c r="D581" s="14">
        <v>6</v>
      </c>
      <c r="E581" s="15">
        <v>5.0000000000000001E-3</v>
      </c>
      <c r="F581" s="15">
        <v>5.0000000000000001E-3</v>
      </c>
      <c r="G581" s="16">
        <f t="shared" si="8"/>
        <v>0</v>
      </c>
    </row>
    <row r="582" spans="1:7" s="1" customFormat="1" x14ac:dyDescent="0.25">
      <c r="A582" s="62"/>
      <c r="B582" s="13" t="s">
        <v>892</v>
      </c>
      <c r="C582" s="13" t="s">
        <v>565</v>
      </c>
      <c r="D582" s="14">
        <v>6</v>
      </c>
      <c r="E582" s="15">
        <v>3.7000000000000002E-3</v>
      </c>
      <c r="F582" s="15">
        <v>3.4229999999999998E-3</v>
      </c>
      <c r="G582" s="16">
        <f t="shared" si="8"/>
        <v>2.7700000000000034E-4</v>
      </c>
    </row>
    <row r="583" spans="1:7" s="1" customFormat="1" ht="30" x14ac:dyDescent="0.25">
      <c r="A583" s="62"/>
      <c r="B583" s="13" t="s">
        <v>893</v>
      </c>
      <c r="C583" s="13" t="s">
        <v>894</v>
      </c>
      <c r="D583" s="14">
        <v>7</v>
      </c>
      <c r="E583" s="15">
        <v>6.4999999999999997E-4</v>
      </c>
      <c r="F583" s="15">
        <v>6.4999999999999997E-4</v>
      </c>
      <c r="G583" s="16">
        <f t="shared" si="8"/>
        <v>0</v>
      </c>
    </row>
    <row r="584" spans="1:7" s="1" customFormat="1" ht="45" x14ac:dyDescent="0.25">
      <c r="A584" s="62"/>
      <c r="B584" s="13" t="s">
        <v>895</v>
      </c>
      <c r="C584" s="13" t="s">
        <v>896</v>
      </c>
      <c r="D584" s="14">
        <v>6</v>
      </c>
      <c r="E584" s="15">
        <v>2.5999999999999999E-3</v>
      </c>
      <c r="F584" s="15">
        <v>2.6680000000000002E-3</v>
      </c>
      <c r="G584" s="16">
        <f t="shared" si="8"/>
        <v>-6.8000000000000352E-5</v>
      </c>
    </row>
    <row r="585" spans="1:7" s="1" customFormat="1" ht="45" x14ac:dyDescent="0.25">
      <c r="A585" s="62"/>
      <c r="B585" s="13" t="s">
        <v>897</v>
      </c>
      <c r="C585" s="13" t="s">
        <v>898</v>
      </c>
      <c r="D585" s="14">
        <v>6</v>
      </c>
      <c r="E585" s="15">
        <v>3.0209999999999998E-3</v>
      </c>
      <c r="F585" s="15">
        <v>3.0209999999999998E-3</v>
      </c>
      <c r="G585" s="16">
        <f t="shared" si="8"/>
        <v>0</v>
      </c>
    </row>
    <row r="586" spans="1:7" s="1" customFormat="1" ht="30" x14ac:dyDescent="0.25">
      <c r="A586" s="62"/>
      <c r="B586" s="13" t="s">
        <v>899</v>
      </c>
      <c r="C586" s="13" t="s">
        <v>900</v>
      </c>
      <c r="D586" s="14">
        <v>6</v>
      </c>
      <c r="E586" s="15">
        <v>5.0000000000000001E-3</v>
      </c>
      <c r="F586" s="15">
        <v>1.8500000000000001E-3</v>
      </c>
      <c r="G586" s="16">
        <f t="shared" si="8"/>
        <v>3.15E-3</v>
      </c>
    </row>
    <row r="587" spans="1:7" s="1" customFormat="1" ht="45" x14ac:dyDescent="0.25">
      <c r="A587" s="62"/>
      <c r="B587" s="13" t="s">
        <v>901</v>
      </c>
      <c r="C587" s="13" t="s">
        <v>902</v>
      </c>
      <c r="D587" s="14">
        <v>6</v>
      </c>
      <c r="E587" s="15">
        <v>8.0000000000000002E-3</v>
      </c>
      <c r="F587" s="15">
        <v>1.2707000000000001E-2</v>
      </c>
      <c r="G587" s="16">
        <f t="shared" si="8"/>
        <v>-4.7070000000000011E-3</v>
      </c>
    </row>
    <row r="588" spans="1:7" s="1" customFormat="1" ht="30" x14ac:dyDescent="0.25">
      <c r="A588" s="62"/>
      <c r="B588" s="13" t="s">
        <v>305</v>
      </c>
      <c r="C588" s="13" t="s">
        <v>903</v>
      </c>
      <c r="D588" s="14">
        <v>6</v>
      </c>
      <c r="E588" s="15">
        <v>1.5E-3</v>
      </c>
      <c r="F588" s="15">
        <v>1.065E-3</v>
      </c>
      <c r="G588" s="16">
        <f t="shared" si="8"/>
        <v>4.3500000000000006E-4</v>
      </c>
    </row>
    <row r="589" spans="1:7" s="1" customFormat="1" x14ac:dyDescent="0.25">
      <c r="A589" s="62"/>
      <c r="B589" s="13" t="s">
        <v>904</v>
      </c>
      <c r="C589" s="13" t="s">
        <v>763</v>
      </c>
      <c r="D589" s="14">
        <v>5</v>
      </c>
      <c r="E589" s="15">
        <v>0.02</v>
      </c>
      <c r="F589" s="15">
        <v>0</v>
      </c>
      <c r="G589" s="16">
        <f t="shared" si="8"/>
        <v>0.02</v>
      </c>
    </row>
    <row r="590" spans="1:7" s="1" customFormat="1" ht="45" x14ac:dyDescent="0.25">
      <c r="A590" s="62"/>
      <c r="B590" s="13" t="s">
        <v>905</v>
      </c>
      <c r="C590" s="13" t="s">
        <v>906</v>
      </c>
      <c r="D590" s="14">
        <v>6</v>
      </c>
      <c r="E590" s="15">
        <v>1.5E-3</v>
      </c>
      <c r="F590" s="15">
        <v>1.6999999999999999E-3</v>
      </c>
      <c r="G590" s="16">
        <f t="shared" si="8"/>
        <v>-1.9999999999999987E-4</v>
      </c>
    </row>
    <row r="591" spans="1:7" s="1" customFormat="1" ht="45" x14ac:dyDescent="0.25">
      <c r="A591" s="62"/>
      <c r="B591" s="13" t="s">
        <v>907</v>
      </c>
      <c r="C591" s="13" t="s">
        <v>908</v>
      </c>
      <c r="D591" s="14">
        <v>6</v>
      </c>
      <c r="E591" s="15">
        <v>3.5000000000000001E-3</v>
      </c>
      <c r="F591" s="15">
        <v>3.2200000000000002E-3</v>
      </c>
      <c r="G591" s="16">
        <f t="shared" si="8"/>
        <v>2.7999999999999987E-4</v>
      </c>
    </row>
    <row r="592" spans="1:7" s="1" customFormat="1" ht="30" x14ac:dyDescent="0.25">
      <c r="A592" s="62"/>
      <c r="B592" s="13" t="s">
        <v>909</v>
      </c>
      <c r="C592" s="13" t="s">
        <v>910</v>
      </c>
      <c r="D592" s="14">
        <v>7</v>
      </c>
      <c r="E592" s="15">
        <v>1.5E-3</v>
      </c>
      <c r="F592" s="15">
        <v>1.5E-3</v>
      </c>
      <c r="G592" s="16">
        <f t="shared" si="8"/>
        <v>0</v>
      </c>
    </row>
    <row r="593" spans="1:7" s="1" customFormat="1" ht="30" x14ac:dyDescent="0.25">
      <c r="A593" s="62"/>
      <c r="B593" s="13" t="s">
        <v>911</v>
      </c>
      <c r="C593" s="13" t="s">
        <v>912</v>
      </c>
      <c r="D593" s="14">
        <v>6</v>
      </c>
      <c r="E593" s="15">
        <v>2.3999999999999998E-3</v>
      </c>
      <c r="F593" s="15">
        <v>8.8339999999999998E-3</v>
      </c>
      <c r="G593" s="16">
        <f t="shared" si="8"/>
        <v>-6.4340000000000005E-3</v>
      </c>
    </row>
    <row r="594" spans="1:7" s="1" customFormat="1" ht="30" x14ac:dyDescent="0.25">
      <c r="A594" s="62"/>
      <c r="B594" s="13" t="s">
        <v>913</v>
      </c>
      <c r="C594" s="13" t="s">
        <v>914</v>
      </c>
      <c r="D594" s="14">
        <v>6</v>
      </c>
      <c r="E594" s="15">
        <v>0.01</v>
      </c>
      <c r="F594" s="15">
        <v>1.2841E-2</v>
      </c>
      <c r="G594" s="16">
        <f t="shared" si="8"/>
        <v>-2.8409999999999998E-3</v>
      </c>
    </row>
    <row r="595" spans="1:7" s="1" customFormat="1" ht="45" x14ac:dyDescent="0.25">
      <c r="A595" s="62"/>
      <c r="B595" s="13" t="s">
        <v>915</v>
      </c>
      <c r="C595" s="13" t="s">
        <v>916</v>
      </c>
      <c r="D595" s="14">
        <v>7</v>
      </c>
      <c r="E595" s="15">
        <v>1.1999999999999999E-3</v>
      </c>
      <c r="F595" s="15">
        <v>2.307E-3</v>
      </c>
      <c r="G595" s="16">
        <f t="shared" si="8"/>
        <v>-1.1070000000000001E-3</v>
      </c>
    </row>
    <row r="596" spans="1:7" s="1" customFormat="1" ht="30" x14ac:dyDescent="0.25">
      <c r="A596" s="62"/>
      <c r="B596" s="13" t="s">
        <v>917</v>
      </c>
      <c r="C596" s="13" t="s">
        <v>918</v>
      </c>
      <c r="D596" s="14">
        <v>6</v>
      </c>
      <c r="E596" s="15">
        <v>1.8E-3</v>
      </c>
      <c r="F596" s="15">
        <v>3.7580000000000001E-3</v>
      </c>
      <c r="G596" s="16">
        <f t="shared" si="8"/>
        <v>-1.9580000000000001E-3</v>
      </c>
    </row>
    <row r="597" spans="1:7" s="1" customFormat="1" x14ac:dyDescent="0.25">
      <c r="A597" s="62"/>
      <c r="B597" s="13" t="s">
        <v>326</v>
      </c>
      <c r="C597" s="13" t="s">
        <v>919</v>
      </c>
      <c r="D597" s="14">
        <v>5</v>
      </c>
      <c r="E597" s="15">
        <v>0.04</v>
      </c>
      <c r="F597" s="15">
        <v>0</v>
      </c>
      <c r="G597" s="16">
        <f t="shared" si="8"/>
        <v>0.04</v>
      </c>
    </row>
    <row r="598" spans="1:7" s="1" customFormat="1" x14ac:dyDescent="0.25">
      <c r="A598" s="62"/>
      <c r="B598" s="13" t="s">
        <v>368</v>
      </c>
      <c r="C598" s="13" t="s">
        <v>919</v>
      </c>
      <c r="D598" s="14">
        <v>5</v>
      </c>
      <c r="E598" s="15">
        <v>0.03</v>
      </c>
      <c r="F598" s="15">
        <v>0</v>
      </c>
      <c r="G598" s="16">
        <f t="shared" ref="G598:G661" si="9">SUM(E598-F598)</f>
        <v>0.03</v>
      </c>
    </row>
    <row r="599" spans="1:7" s="1" customFormat="1" x14ac:dyDescent="0.25">
      <c r="A599" s="62"/>
      <c r="B599" s="13" t="s">
        <v>920</v>
      </c>
      <c r="C599" s="13" t="s">
        <v>919</v>
      </c>
      <c r="D599" s="14">
        <v>6</v>
      </c>
      <c r="E599" s="15">
        <v>1.2E-2</v>
      </c>
      <c r="F599" s="15">
        <v>0</v>
      </c>
      <c r="G599" s="16">
        <f t="shared" si="9"/>
        <v>1.2E-2</v>
      </c>
    </row>
    <row r="600" spans="1:7" s="1" customFormat="1" ht="30" x14ac:dyDescent="0.25">
      <c r="A600" s="62"/>
      <c r="B600" s="13" t="s">
        <v>921</v>
      </c>
      <c r="C600" s="13" t="s">
        <v>922</v>
      </c>
      <c r="D600" s="14">
        <v>6</v>
      </c>
      <c r="E600" s="15">
        <v>5.4999999999999997E-3</v>
      </c>
      <c r="F600" s="15">
        <v>4.6200000000000001E-4</v>
      </c>
      <c r="G600" s="16">
        <f t="shared" si="9"/>
        <v>5.0379999999999999E-3</v>
      </c>
    </row>
    <row r="601" spans="1:7" s="1" customFormat="1" ht="30" x14ac:dyDescent="0.25">
      <c r="A601" s="62"/>
      <c r="B601" s="13" t="s">
        <v>364</v>
      </c>
      <c r="C601" s="13" t="s">
        <v>923</v>
      </c>
      <c r="D601" s="14">
        <v>6</v>
      </c>
      <c r="E601" s="15">
        <v>3.5000000000000001E-3</v>
      </c>
      <c r="F601" s="15">
        <v>5.6399999999999994E-4</v>
      </c>
      <c r="G601" s="16">
        <f t="shared" si="9"/>
        <v>2.9360000000000002E-3</v>
      </c>
    </row>
    <row r="602" spans="1:7" s="1" customFormat="1" ht="30" x14ac:dyDescent="0.25">
      <c r="A602" s="62"/>
      <c r="B602" s="13" t="s">
        <v>288</v>
      </c>
      <c r="C602" s="13" t="s">
        <v>802</v>
      </c>
      <c r="D602" s="14">
        <v>6</v>
      </c>
      <c r="E602" s="15">
        <v>1.5E-3</v>
      </c>
      <c r="F602" s="15">
        <v>1.01E-4</v>
      </c>
      <c r="G602" s="16">
        <f t="shared" si="9"/>
        <v>1.3990000000000001E-3</v>
      </c>
    </row>
    <row r="603" spans="1:7" s="1" customFormat="1" ht="150" x14ac:dyDescent="0.25">
      <c r="A603" s="62"/>
      <c r="B603" s="13" t="s">
        <v>924</v>
      </c>
      <c r="C603" s="13" t="s">
        <v>925</v>
      </c>
      <c r="D603" s="14">
        <v>5</v>
      </c>
      <c r="E603" s="15">
        <v>0.12</v>
      </c>
      <c r="F603" s="15">
        <v>6.7167000000000004E-2</v>
      </c>
      <c r="G603" s="16">
        <f t="shared" si="9"/>
        <v>5.2832999999999991E-2</v>
      </c>
    </row>
    <row r="604" spans="1:7" s="1" customFormat="1" ht="150" x14ac:dyDescent="0.25">
      <c r="A604" s="62"/>
      <c r="B604" s="13" t="s">
        <v>926</v>
      </c>
      <c r="C604" s="13" t="s">
        <v>925</v>
      </c>
      <c r="D604" s="14">
        <v>5</v>
      </c>
      <c r="E604" s="15">
        <v>0.154</v>
      </c>
      <c r="F604" s="15">
        <v>0.13325399999999998</v>
      </c>
      <c r="G604" s="16">
        <f t="shared" si="9"/>
        <v>2.0746000000000014E-2</v>
      </c>
    </row>
    <row r="605" spans="1:7" s="1" customFormat="1" ht="150" x14ac:dyDescent="0.25">
      <c r="A605" s="62"/>
      <c r="B605" s="13" t="s">
        <v>927</v>
      </c>
      <c r="C605" s="13" t="s">
        <v>925</v>
      </c>
      <c r="D605" s="14">
        <v>5</v>
      </c>
      <c r="E605" s="15">
        <v>6.6000000000000003E-2</v>
      </c>
      <c r="F605" s="15">
        <v>7.4453000000000005E-2</v>
      </c>
      <c r="G605" s="16">
        <f t="shared" si="9"/>
        <v>-8.4530000000000022E-3</v>
      </c>
    </row>
    <row r="606" spans="1:7" s="1" customFormat="1" ht="150" x14ac:dyDescent="0.25">
      <c r="A606" s="62"/>
      <c r="B606" s="13" t="s">
        <v>928</v>
      </c>
      <c r="C606" s="13" t="s">
        <v>925</v>
      </c>
      <c r="D606" s="14">
        <v>4</v>
      </c>
      <c r="E606" s="15">
        <v>1.1000000000000001</v>
      </c>
      <c r="F606" s="15">
        <v>0.73743499999999995</v>
      </c>
      <c r="G606" s="16">
        <f t="shared" si="9"/>
        <v>0.36256500000000014</v>
      </c>
    </row>
    <row r="607" spans="1:7" s="1" customFormat="1" ht="150" x14ac:dyDescent="0.25">
      <c r="A607" s="62"/>
      <c r="B607" s="13" t="s">
        <v>929</v>
      </c>
      <c r="C607" s="13" t="s">
        <v>925</v>
      </c>
      <c r="D607" s="14">
        <v>6</v>
      </c>
      <c r="E607" s="15">
        <v>1.0999999999999999E-2</v>
      </c>
      <c r="F607" s="15">
        <v>1.3483999999999999E-2</v>
      </c>
      <c r="G607" s="16">
        <f t="shared" si="9"/>
        <v>-2.4840000000000001E-3</v>
      </c>
    </row>
    <row r="608" spans="1:7" s="1" customFormat="1" ht="150" x14ac:dyDescent="0.25">
      <c r="A608" s="62"/>
      <c r="B608" s="13" t="s">
        <v>930</v>
      </c>
      <c r="C608" s="13" t="s">
        <v>925</v>
      </c>
      <c r="D608" s="14">
        <v>4</v>
      </c>
      <c r="E608" s="15">
        <v>0.26400000000000001</v>
      </c>
      <c r="F608" s="15">
        <v>0.21379200000000001</v>
      </c>
      <c r="G608" s="16">
        <f t="shared" si="9"/>
        <v>5.0208000000000003E-2</v>
      </c>
    </row>
    <row r="609" spans="1:7" s="1" customFormat="1" ht="150" x14ac:dyDescent="0.25">
      <c r="A609" s="62"/>
      <c r="B609" s="13" t="s">
        <v>931</v>
      </c>
      <c r="C609" s="13" t="s">
        <v>925</v>
      </c>
      <c r="D609" s="14">
        <v>4</v>
      </c>
      <c r="E609" s="15">
        <v>0.39600000000000002</v>
      </c>
      <c r="F609" s="15">
        <v>0</v>
      </c>
      <c r="G609" s="16">
        <f t="shared" si="9"/>
        <v>0.39600000000000002</v>
      </c>
    </row>
    <row r="610" spans="1:7" s="1" customFormat="1" ht="150" x14ac:dyDescent="0.25">
      <c r="A610" s="62"/>
      <c r="B610" s="13" t="s">
        <v>932</v>
      </c>
      <c r="C610" s="13" t="s">
        <v>925</v>
      </c>
      <c r="D610" s="14">
        <v>5</v>
      </c>
      <c r="E610" s="15">
        <v>0.1</v>
      </c>
      <c r="F610" s="15">
        <v>9.8330000000000001E-2</v>
      </c>
      <c r="G610" s="16">
        <f t="shared" si="9"/>
        <v>1.6700000000000048E-3</v>
      </c>
    </row>
    <row r="611" spans="1:7" s="1" customFormat="1" ht="150" x14ac:dyDescent="0.25">
      <c r="A611" s="62"/>
      <c r="B611" s="13" t="s">
        <v>933</v>
      </c>
      <c r="C611" s="13" t="s">
        <v>925</v>
      </c>
      <c r="D611" s="14">
        <v>5</v>
      </c>
      <c r="E611" s="15">
        <v>1.7000000000000001E-2</v>
      </c>
      <c r="F611" s="15">
        <v>9.5980000000000006E-3</v>
      </c>
      <c r="G611" s="16">
        <f t="shared" si="9"/>
        <v>7.4020000000000006E-3</v>
      </c>
    </row>
    <row r="612" spans="1:7" s="1" customFormat="1" ht="150" x14ac:dyDescent="0.25">
      <c r="A612" s="62"/>
      <c r="B612" s="13" t="s">
        <v>934</v>
      </c>
      <c r="C612" s="13" t="s">
        <v>925</v>
      </c>
      <c r="D612" s="14">
        <v>5</v>
      </c>
      <c r="E612" s="15">
        <v>2.5000000000000001E-2</v>
      </c>
      <c r="F612" s="15">
        <v>2.1071000000000003E-2</v>
      </c>
      <c r="G612" s="16">
        <f t="shared" si="9"/>
        <v>3.9289999999999985E-3</v>
      </c>
    </row>
    <row r="613" spans="1:7" s="1" customFormat="1" ht="150" x14ac:dyDescent="0.25">
      <c r="A613" s="62"/>
      <c r="B613" s="13" t="s">
        <v>373</v>
      </c>
      <c r="C613" s="13" t="s">
        <v>925</v>
      </c>
      <c r="D613" s="14">
        <v>5</v>
      </c>
      <c r="E613" s="15">
        <v>4.4866999999999997E-2</v>
      </c>
      <c r="F613" s="15">
        <v>1.9152000000000002E-2</v>
      </c>
      <c r="G613" s="16">
        <f t="shared" si="9"/>
        <v>2.5714999999999995E-2</v>
      </c>
    </row>
    <row r="614" spans="1:7" s="1" customFormat="1" ht="45" x14ac:dyDescent="0.25">
      <c r="A614" s="62"/>
      <c r="B614" s="13" t="s">
        <v>935</v>
      </c>
      <c r="C614" s="13" t="s">
        <v>936</v>
      </c>
      <c r="D614" s="14">
        <v>6</v>
      </c>
      <c r="E614" s="15">
        <v>4.0000000000000001E-3</v>
      </c>
      <c r="F614" s="15">
        <v>2.5729999999999998E-3</v>
      </c>
      <c r="G614" s="16">
        <f t="shared" si="9"/>
        <v>1.4270000000000003E-3</v>
      </c>
    </row>
    <row r="615" spans="1:7" s="1" customFormat="1" ht="45" x14ac:dyDescent="0.25">
      <c r="A615" s="62"/>
      <c r="B615" s="13" t="s">
        <v>194</v>
      </c>
      <c r="C615" s="13" t="s">
        <v>937</v>
      </c>
      <c r="D615" s="14">
        <v>5</v>
      </c>
      <c r="E615" s="15">
        <v>1.4E-2</v>
      </c>
      <c r="F615" s="15">
        <v>8.7759999999999991E-3</v>
      </c>
      <c r="G615" s="16">
        <f t="shared" si="9"/>
        <v>5.2240000000000012E-3</v>
      </c>
    </row>
    <row r="616" spans="1:7" s="1" customFormat="1" ht="45" x14ac:dyDescent="0.25">
      <c r="A616" s="62"/>
      <c r="B616" s="13" t="s">
        <v>905</v>
      </c>
      <c r="C616" s="13" t="s">
        <v>938</v>
      </c>
      <c r="D616" s="14">
        <v>6</v>
      </c>
      <c r="E616" s="15">
        <v>2.3E-3</v>
      </c>
      <c r="F616" s="15">
        <v>1.5789999999999999E-3</v>
      </c>
      <c r="G616" s="16">
        <f t="shared" si="9"/>
        <v>7.2100000000000007E-4</v>
      </c>
    </row>
    <row r="617" spans="1:7" s="1" customFormat="1" ht="45" x14ac:dyDescent="0.25">
      <c r="A617" s="62"/>
      <c r="B617" s="13" t="s">
        <v>617</v>
      </c>
      <c r="C617" s="13" t="s">
        <v>938</v>
      </c>
      <c r="D617" s="14">
        <v>6</v>
      </c>
      <c r="E617" s="15">
        <v>2.3E-3</v>
      </c>
      <c r="F617" s="15">
        <v>0</v>
      </c>
      <c r="G617" s="16">
        <f t="shared" si="9"/>
        <v>2.3E-3</v>
      </c>
    </row>
    <row r="618" spans="1:7" s="1" customFormat="1" ht="45" x14ac:dyDescent="0.25">
      <c r="A618" s="62"/>
      <c r="B618" s="13" t="s">
        <v>939</v>
      </c>
      <c r="C618" s="13" t="s">
        <v>938</v>
      </c>
      <c r="D618" s="14">
        <v>6</v>
      </c>
      <c r="E618" s="15">
        <v>1.5E-3</v>
      </c>
      <c r="F618" s="15">
        <v>0</v>
      </c>
      <c r="G618" s="16">
        <f t="shared" si="9"/>
        <v>1.5E-3</v>
      </c>
    </row>
    <row r="619" spans="1:7" s="1" customFormat="1" ht="45" x14ac:dyDescent="0.25">
      <c r="A619" s="62"/>
      <c r="B619" s="13" t="s">
        <v>940</v>
      </c>
      <c r="C619" s="13" t="s">
        <v>938</v>
      </c>
      <c r="D619" s="14">
        <v>6</v>
      </c>
      <c r="E619" s="15">
        <v>1.5E-3</v>
      </c>
      <c r="F619" s="15">
        <v>0</v>
      </c>
      <c r="G619" s="16">
        <f t="shared" si="9"/>
        <v>1.5E-3</v>
      </c>
    </row>
    <row r="620" spans="1:7" s="1" customFormat="1" ht="45" x14ac:dyDescent="0.25">
      <c r="A620" s="62"/>
      <c r="B620" s="13" t="s">
        <v>941</v>
      </c>
      <c r="C620" s="13" t="s">
        <v>938</v>
      </c>
      <c r="D620" s="14">
        <v>6</v>
      </c>
      <c r="E620" s="15">
        <v>1.5E-3</v>
      </c>
      <c r="F620" s="15">
        <v>3.9870000000000001E-3</v>
      </c>
      <c r="G620" s="16">
        <f t="shared" si="9"/>
        <v>-2.4870000000000001E-3</v>
      </c>
    </row>
    <row r="621" spans="1:7" s="1" customFormat="1" ht="45" x14ac:dyDescent="0.25">
      <c r="A621" s="62"/>
      <c r="B621" s="13" t="s">
        <v>942</v>
      </c>
      <c r="C621" s="13" t="s">
        <v>938</v>
      </c>
      <c r="D621" s="14">
        <v>6</v>
      </c>
      <c r="E621" s="15">
        <v>2E-3</v>
      </c>
      <c r="F621" s="15">
        <v>1.1180000000000001E-3</v>
      </c>
      <c r="G621" s="16">
        <f t="shared" si="9"/>
        <v>8.8199999999999997E-4</v>
      </c>
    </row>
    <row r="622" spans="1:7" s="1" customFormat="1" ht="45" x14ac:dyDescent="0.25">
      <c r="A622" s="62"/>
      <c r="B622" s="13" t="s">
        <v>943</v>
      </c>
      <c r="C622" s="13" t="s">
        <v>938</v>
      </c>
      <c r="D622" s="14">
        <v>6</v>
      </c>
      <c r="E622" s="15">
        <v>1.2999999999999999E-3</v>
      </c>
      <c r="F622" s="15">
        <v>0</v>
      </c>
      <c r="G622" s="16">
        <f t="shared" si="9"/>
        <v>1.2999999999999999E-3</v>
      </c>
    </row>
    <row r="623" spans="1:7" s="1" customFormat="1" ht="45" x14ac:dyDescent="0.25">
      <c r="A623" s="62"/>
      <c r="B623" s="13" t="s">
        <v>944</v>
      </c>
      <c r="C623" s="13" t="s">
        <v>938</v>
      </c>
      <c r="D623" s="14">
        <v>6</v>
      </c>
      <c r="E623" s="15">
        <v>2E-3</v>
      </c>
      <c r="F623" s="15">
        <v>1.748E-3</v>
      </c>
      <c r="G623" s="16">
        <f t="shared" si="9"/>
        <v>2.5200000000000005E-4</v>
      </c>
    </row>
    <row r="624" spans="1:7" s="1" customFormat="1" ht="45" x14ac:dyDescent="0.25">
      <c r="A624" s="62"/>
      <c r="B624" s="13" t="s">
        <v>945</v>
      </c>
      <c r="C624" s="13" t="s">
        <v>946</v>
      </c>
      <c r="D624" s="14">
        <v>7</v>
      </c>
      <c r="E624" s="15">
        <v>1.1000000000000001E-3</v>
      </c>
      <c r="F624" s="15">
        <v>1.3649999999999999E-3</v>
      </c>
      <c r="G624" s="16">
        <f t="shared" si="9"/>
        <v>-2.6499999999999983E-4</v>
      </c>
    </row>
    <row r="625" spans="1:7" s="1" customFormat="1" ht="45" x14ac:dyDescent="0.25">
      <c r="A625" s="62"/>
      <c r="B625" s="13" t="s">
        <v>947</v>
      </c>
      <c r="C625" s="13" t="s">
        <v>948</v>
      </c>
      <c r="D625" s="14">
        <v>7</v>
      </c>
      <c r="E625" s="15">
        <v>7.5000000000000002E-4</v>
      </c>
      <c r="F625" s="15">
        <v>2.895E-3</v>
      </c>
      <c r="G625" s="16">
        <f t="shared" si="9"/>
        <v>-2.1450000000000002E-3</v>
      </c>
    </row>
    <row r="626" spans="1:7" s="1" customFormat="1" ht="30" x14ac:dyDescent="0.25">
      <c r="A626" s="62"/>
      <c r="B626" s="13" t="s">
        <v>949</v>
      </c>
      <c r="C626" s="13" t="s">
        <v>950</v>
      </c>
      <c r="D626" s="14">
        <v>7</v>
      </c>
      <c r="E626" s="15">
        <v>1.4159999999999999E-3</v>
      </c>
      <c r="F626" s="15">
        <v>5.8199999999999994E-4</v>
      </c>
      <c r="G626" s="16">
        <f t="shared" si="9"/>
        <v>8.34E-4</v>
      </c>
    </row>
    <row r="627" spans="1:7" s="1" customFormat="1" ht="30" x14ac:dyDescent="0.25">
      <c r="A627" s="62"/>
      <c r="B627" s="13" t="s">
        <v>951</v>
      </c>
      <c r="C627" s="13" t="s">
        <v>950</v>
      </c>
      <c r="D627" s="14">
        <v>7</v>
      </c>
      <c r="E627" s="15">
        <v>8.5700000000000001E-4</v>
      </c>
      <c r="F627" s="15">
        <v>6.38E-4</v>
      </c>
      <c r="G627" s="16">
        <f t="shared" si="9"/>
        <v>2.1900000000000001E-4</v>
      </c>
    </row>
    <row r="628" spans="1:7" s="1" customFormat="1" ht="30" x14ac:dyDescent="0.25">
      <c r="A628" s="62"/>
      <c r="B628" s="13" t="s">
        <v>952</v>
      </c>
      <c r="C628" s="13" t="s">
        <v>953</v>
      </c>
      <c r="D628" s="14">
        <v>6</v>
      </c>
      <c r="E628" s="15">
        <v>2.5000000000000001E-3</v>
      </c>
      <c r="F628" s="15">
        <v>3.5980000000000001E-3</v>
      </c>
      <c r="G628" s="16">
        <f t="shared" si="9"/>
        <v>-1.098E-3</v>
      </c>
    </row>
    <row r="629" spans="1:7" s="1" customFormat="1" ht="60" x14ac:dyDescent="0.25">
      <c r="A629" s="62"/>
      <c r="B629" s="13" t="s">
        <v>954</v>
      </c>
      <c r="C629" s="13" t="s">
        <v>475</v>
      </c>
      <c r="D629" s="14">
        <v>6</v>
      </c>
      <c r="E629" s="15">
        <v>2.5000000000000001E-2</v>
      </c>
      <c r="F629" s="15">
        <v>3.1500000000000001E-4</v>
      </c>
      <c r="G629" s="16">
        <f t="shared" si="9"/>
        <v>2.4685000000000002E-2</v>
      </c>
    </row>
    <row r="630" spans="1:7" s="1" customFormat="1" ht="30" x14ac:dyDescent="0.25">
      <c r="A630" s="62"/>
      <c r="B630" s="13" t="s">
        <v>955</v>
      </c>
      <c r="C630" s="13" t="s">
        <v>956</v>
      </c>
      <c r="D630" s="14">
        <v>6</v>
      </c>
      <c r="E630" s="15">
        <v>3.7000000000000002E-3</v>
      </c>
      <c r="F630" s="15">
        <v>1.2279999999999999E-3</v>
      </c>
      <c r="G630" s="16">
        <f t="shared" si="9"/>
        <v>2.4720000000000002E-3</v>
      </c>
    </row>
    <row r="631" spans="1:7" s="1" customFormat="1" ht="45" x14ac:dyDescent="0.25">
      <c r="A631" s="62"/>
      <c r="B631" s="13" t="s">
        <v>957</v>
      </c>
      <c r="C631" s="13" t="s">
        <v>958</v>
      </c>
      <c r="D631" s="14">
        <v>6</v>
      </c>
      <c r="E631" s="15">
        <v>3.8999999999999998E-3</v>
      </c>
      <c r="F631" s="15">
        <v>2.3809999999999999E-3</v>
      </c>
      <c r="G631" s="16">
        <f t="shared" si="9"/>
        <v>1.519E-3</v>
      </c>
    </row>
    <row r="632" spans="1:7" s="1" customFormat="1" ht="45" x14ac:dyDescent="0.25">
      <c r="A632" s="62"/>
      <c r="B632" s="13" t="s">
        <v>959</v>
      </c>
      <c r="C632" s="13" t="s">
        <v>958</v>
      </c>
      <c r="D632" s="14">
        <v>7</v>
      </c>
      <c r="E632" s="15">
        <v>8.9999999999999998E-4</v>
      </c>
      <c r="F632" s="15">
        <v>7.3300000000000004E-4</v>
      </c>
      <c r="G632" s="16">
        <f t="shared" si="9"/>
        <v>1.6699999999999994E-4</v>
      </c>
    </row>
    <row r="633" spans="1:7" s="1" customFormat="1" ht="30" x14ac:dyDescent="0.25">
      <c r="A633" s="62"/>
      <c r="B633" s="13" t="s">
        <v>960</v>
      </c>
      <c r="C633" s="13" t="s">
        <v>961</v>
      </c>
      <c r="D633" s="14">
        <v>6</v>
      </c>
      <c r="E633" s="15">
        <v>1.0999999999999999E-2</v>
      </c>
      <c r="F633" s="15">
        <v>1.3649E-2</v>
      </c>
      <c r="G633" s="16">
        <f t="shared" si="9"/>
        <v>-2.6490000000000003E-3</v>
      </c>
    </row>
    <row r="634" spans="1:7" s="1" customFormat="1" ht="45" x14ac:dyDescent="0.25">
      <c r="A634" s="62"/>
      <c r="B634" s="13" t="s">
        <v>75</v>
      </c>
      <c r="C634" s="13" t="s">
        <v>962</v>
      </c>
      <c r="D634" s="14">
        <v>7</v>
      </c>
      <c r="E634" s="15">
        <v>2E-3</v>
      </c>
      <c r="F634" s="15">
        <v>1.0500000000000002E-3</v>
      </c>
      <c r="G634" s="16">
        <f t="shared" si="9"/>
        <v>9.4999999999999989E-4</v>
      </c>
    </row>
    <row r="635" spans="1:7" s="1" customFormat="1" ht="45" x14ac:dyDescent="0.25">
      <c r="A635" s="62"/>
      <c r="B635" s="13" t="s">
        <v>963</v>
      </c>
      <c r="C635" s="13" t="s">
        <v>962</v>
      </c>
      <c r="D635" s="14">
        <v>7</v>
      </c>
      <c r="E635" s="15">
        <v>1E-3</v>
      </c>
      <c r="F635" s="15">
        <v>1.0500000000000002E-3</v>
      </c>
      <c r="G635" s="16">
        <f t="shared" si="9"/>
        <v>-5.0000000000000131E-5</v>
      </c>
    </row>
    <row r="636" spans="1:7" s="1" customFormat="1" ht="30" x14ac:dyDescent="0.25">
      <c r="A636" s="62"/>
      <c r="B636" s="13" t="s">
        <v>964</v>
      </c>
      <c r="C636" s="13" t="s">
        <v>965</v>
      </c>
      <c r="D636" s="14">
        <v>7</v>
      </c>
      <c r="E636" s="15">
        <v>1E-3</v>
      </c>
      <c r="F636" s="15">
        <v>1.1850000000000001E-3</v>
      </c>
      <c r="G636" s="16">
        <f t="shared" si="9"/>
        <v>-1.8500000000000005E-4</v>
      </c>
    </row>
    <row r="637" spans="1:7" s="1" customFormat="1" ht="30" x14ac:dyDescent="0.25">
      <c r="A637" s="62"/>
      <c r="B637" s="13" t="s">
        <v>966</v>
      </c>
      <c r="C637" s="13" t="s">
        <v>967</v>
      </c>
      <c r="D637" s="14">
        <v>6</v>
      </c>
      <c r="E637" s="15">
        <v>6.6050000000000006E-3</v>
      </c>
      <c r="F637" s="15">
        <v>4.4840000000000001E-3</v>
      </c>
      <c r="G637" s="16">
        <f t="shared" si="9"/>
        <v>2.1210000000000005E-3</v>
      </c>
    </row>
    <row r="638" spans="1:7" s="1" customFormat="1" x14ac:dyDescent="0.25">
      <c r="A638" s="62"/>
      <c r="B638" s="13" t="s">
        <v>265</v>
      </c>
      <c r="C638" s="13" t="s">
        <v>967</v>
      </c>
      <c r="D638" s="14">
        <v>6</v>
      </c>
      <c r="E638" s="15">
        <v>2.2730000000000003E-3</v>
      </c>
      <c r="F638" s="15">
        <v>2.1030000000000003E-3</v>
      </c>
      <c r="G638" s="16">
        <f t="shared" si="9"/>
        <v>1.7000000000000001E-4</v>
      </c>
    </row>
    <row r="639" spans="1:7" s="1" customFormat="1" ht="45" x14ac:dyDescent="0.25">
      <c r="A639" s="62"/>
      <c r="B639" s="13" t="s">
        <v>968</v>
      </c>
      <c r="C639" s="13" t="s">
        <v>967</v>
      </c>
      <c r="D639" s="14">
        <v>7</v>
      </c>
      <c r="E639" s="15">
        <v>1.518E-3</v>
      </c>
      <c r="F639" s="15">
        <v>1.6970000000000002E-3</v>
      </c>
      <c r="G639" s="16">
        <f t="shared" si="9"/>
        <v>-1.7900000000000012E-4</v>
      </c>
    </row>
    <row r="640" spans="1:7" s="1" customFormat="1" ht="45" x14ac:dyDescent="0.25">
      <c r="A640" s="62"/>
      <c r="B640" s="13" t="s">
        <v>969</v>
      </c>
      <c r="C640" s="13" t="s">
        <v>967</v>
      </c>
      <c r="D640" s="14">
        <v>6</v>
      </c>
      <c r="E640" s="15">
        <v>5.6799999999999993E-3</v>
      </c>
      <c r="F640" s="15">
        <v>7.7919999999999994E-3</v>
      </c>
      <c r="G640" s="16">
        <f t="shared" si="9"/>
        <v>-2.1120000000000002E-3</v>
      </c>
    </row>
    <row r="641" spans="1:7" s="1" customFormat="1" ht="30" x14ac:dyDescent="0.25">
      <c r="A641" s="62"/>
      <c r="B641" s="13" t="s">
        <v>970</v>
      </c>
      <c r="C641" s="13" t="s">
        <v>971</v>
      </c>
      <c r="D641" s="14">
        <v>6</v>
      </c>
      <c r="E641" s="15">
        <v>2.5999999999999999E-3</v>
      </c>
      <c r="F641" s="15">
        <v>4.1849999999999995E-3</v>
      </c>
      <c r="G641" s="16">
        <f t="shared" si="9"/>
        <v>-1.5849999999999996E-3</v>
      </c>
    </row>
    <row r="642" spans="1:7" s="1" customFormat="1" x14ac:dyDescent="0.25">
      <c r="A642" s="62"/>
      <c r="B642" s="13" t="s">
        <v>972</v>
      </c>
      <c r="C642" s="13" t="s">
        <v>973</v>
      </c>
      <c r="D642" s="14">
        <v>6</v>
      </c>
      <c r="E642" s="15">
        <v>4.0000000000000001E-3</v>
      </c>
      <c r="F642" s="15">
        <v>1.601E-3</v>
      </c>
      <c r="G642" s="16">
        <f t="shared" si="9"/>
        <v>2.3990000000000001E-3</v>
      </c>
    </row>
    <row r="643" spans="1:7" s="1" customFormat="1" ht="30" x14ac:dyDescent="0.25">
      <c r="A643" s="62"/>
      <c r="B643" s="13" t="s">
        <v>974</v>
      </c>
      <c r="C643" s="13" t="s">
        <v>975</v>
      </c>
      <c r="D643" s="14">
        <v>7</v>
      </c>
      <c r="E643" s="15">
        <v>1.1000000000000001E-3</v>
      </c>
      <c r="F643" s="15">
        <v>2.8239999999999997E-3</v>
      </c>
      <c r="G643" s="16">
        <f t="shared" si="9"/>
        <v>-1.7239999999999996E-3</v>
      </c>
    </row>
    <row r="644" spans="1:7" s="1" customFormat="1" ht="30" x14ac:dyDescent="0.25">
      <c r="A644" s="62"/>
      <c r="B644" s="13" t="s">
        <v>184</v>
      </c>
      <c r="C644" s="13" t="s">
        <v>976</v>
      </c>
      <c r="D644" s="14">
        <v>6</v>
      </c>
      <c r="E644" s="15">
        <v>2.1000000000000003E-3</v>
      </c>
      <c r="F644" s="15">
        <v>2.1000000000000003E-3</v>
      </c>
      <c r="G644" s="16">
        <f t="shared" si="9"/>
        <v>0</v>
      </c>
    </row>
    <row r="645" spans="1:7" s="1" customFormat="1" ht="30" x14ac:dyDescent="0.25">
      <c r="A645" s="62"/>
      <c r="B645" s="13" t="s">
        <v>977</v>
      </c>
      <c r="C645" s="13" t="s">
        <v>978</v>
      </c>
      <c r="D645" s="14">
        <v>6</v>
      </c>
      <c r="E645" s="15">
        <v>3.0000000000000001E-3</v>
      </c>
      <c r="F645" s="15">
        <v>2.8999999999999998E-3</v>
      </c>
      <c r="G645" s="16">
        <f t="shared" si="9"/>
        <v>1.0000000000000026E-4</v>
      </c>
    </row>
    <row r="646" spans="1:7" s="1" customFormat="1" x14ac:dyDescent="0.25">
      <c r="A646" s="62"/>
      <c r="B646" s="13" t="s">
        <v>979</v>
      </c>
      <c r="C646" s="13" t="s">
        <v>25</v>
      </c>
      <c r="D646" s="14">
        <v>8</v>
      </c>
      <c r="E646" s="15">
        <v>0.5</v>
      </c>
      <c r="F646" s="15">
        <v>0.79155900000000001</v>
      </c>
      <c r="G646" s="16">
        <f t="shared" si="9"/>
        <v>-0.29155900000000001</v>
      </c>
    </row>
    <row r="647" spans="1:7" s="1" customFormat="1" ht="45" x14ac:dyDescent="0.25">
      <c r="A647" s="62"/>
      <c r="B647" s="13" t="s">
        <v>980</v>
      </c>
      <c r="C647" s="13" t="s">
        <v>981</v>
      </c>
      <c r="D647" s="14">
        <v>6</v>
      </c>
      <c r="E647" s="15">
        <v>4.4999999999999997E-3</v>
      </c>
      <c r="F647" s="15">
        <v>4.3670000000000002E-3</v>
      </c>
      <c r="G647" s="16">
        <f t="shared" si="9"/>
        <v>1.3299999999999944E-4</v>
      </c>
    </row>
    <row r="648" spans="1:7" s="1" customFormat="1" ht="45" x14ac:dyDescent="0.25">
      <c r="A648" s="62"/>
      <c r="B648" s="13" t="s">
        <v>982</v>
      </c>
      <c r="C648" s="13" t="s">
        <v>981</v>
      </c>
      <c r="D648" s="14">
        <v>6</v>
      </c>
      <c r="E648" s="15">
        <v>1.5E-3</v>
      </c>
      <c r="F648" s="15">
        <v>2.457E-3</v>
      </c>
      <c r="G648" s="16">
        <f t="shared" si="9"/>
        <v>-9.5699999999999995E-4</v>
      </c>
    </row>
    <row r="649" spans="1:7" s="1" customFormat="1" ht="45" x14ac:dyDescent="0.25">
      <c r="A649" s="62"/>
      <c r="B649" s="13" t="s">
        <v>271</v>
      </c>
      <c r="C649" s="13" t="s">
        <v>981</v>
      </c>
      <c r="D649" s="14">
        <v>6</v>
      </c>
      <c r="E649" s="15">
        <v>1E-3</v>
      </c>
      <c r="F649" s="15">
        <v>7.9300000000000009E-4</v>
      </c>
      <c r="G649" s="16">
        <f t="shared" si="9"/>
        <v>2.0699999999999994E-4</v>
      </c>
    </row>
    <row r="650" spans="1:7" s="1" customFormat="1" ht="45" x14ac:dyDescent="0.25">
      <c r="A650" s="62"/>
      <c r="B650" s="13" t="s">
        <v>983</v>
      </c>
      <c r="C650" s="13" t="s">
        <v>981</v>
      </c>
      <c r="D650" s="14">
        <v>6</v>
      </c>
      <c r="E650" s="15">
        <v>7.0000000000000001E-3</v>
      </c>
      <c r="F650" s="15">
        <v>2.941E-3</v>
      </c>
      <c r="G650" s="16">
        <f t="shared" si="9"/>
        <v>4.0590000000000001E-3</v>
      </c>
    </row>
    <row r="651" spans="1:7" s="1" customFormat="1" ht="45" x14ac:dyDescent="0.25">
      <c r="A651" s="62"/>
      <c r="B651" s="13" t="s">
        <v>984</v>
      </c>
      <c r="C651" s="13" t="s">
        <v>27</v>
      </c>
      <c r="D651" s="14">
        <v>3</v>
      </c>
      <c r="E651" s="15">
        <v>1.9270000000000001E-3</v>
      </c>
      <c r="F651" s="15">
        <v>1.9270000000000001E-3</v>
      </c>
      <c r="G651" s="16">
        <f t="shared" si="9"/>
        <v>0</v>
      </c>
    </row>
    <row r="652" spans="1:7" s="1" customFormat="1" ht="45" x14ac:dyDescent="0.25">
      <c r="A652" s="62"/>
      <c r="B652" s="13" t="s">
        <v>985</v>
      </c>
      <c r="C652" s="13" t="s">
        <v>27</v>
      </c>
      <c r="D652" s="14">
        <v>3</v>
      </c>
      <c r="E652" s="15">
        <v>8.7000000000000001E-5</v>
      </c>
      <c r="F652" s="15">
        <v>8.7000000000000001E-5</v>
      </c>
      <c r="G652" s="16">
        <f t="shared" si="9"/>
        <v>0</v>
      </c>
    </row>
    <row r="653" spans="1:7" s="1" customFormat="1" ht="30" x14ac:dyDescent="0.25">
      <c r="A653" s="62"/>
      <c r="B653" s="13" t="s">
        <v>986</v>
      </c>
      <c r="C653" s="13" t="s">
        <v>987</v>
      </c>
      <c r="D653" s="14">
        <v>6</v>
      </c>
      <c r="E653" s="15">
        <v>7.8100000000000001E-4</v>
      </c>
      <c r="F653" s="15">
        <v>2.1570000000000001E-3</v>
      </c>
      <c r="G653" s="16">
        <f t="shared" si="9"/>
        <v>-1.3760000000000001E-3</v>
      </c>
    </row>
    <row r="654" spans="1:7" s="1" customFormat="1" ht="45" x14ac:dyDescent="0.25">
      <c r="A654" s="62"/>
      <c r="B654" s="13" t="s">
        <v>988</v>
      </c>
      <c r="C654" s="13" t="s">
        <v>987</v>
      </c>
      <c r="D654" s="14">
        <v>6</v>
      </c>
      <c r="E654" s="15">
        <v>2.5000000000000001E-3</v>
      </c>
      <c r="F654" s="15">
        <v>1.7549999999999998E-3</v>
      </c>
      <c r="G654" s="16">
        <f t="shared" si="9"/>
        <v>7.4500000000000022E-4</v>
      </c>
    </row>
    <row r="655" spans="1:7" s="1" customFormat="1" x14ac:dyDescent="0.25">
      <c r="A655" s="62"/>
      <c r="B655" s="13" t="s">
        <v>989</v>
      </c>
      <c r="C655" s="13" t="s">
        <v>990</v>
      </c>
      <c r="D655" s="14">
        <v>5</v>
      </c>
      <c r="E655" s="15">
        <v>0.16500000000000001</v>
      </c>
      <c r="F655" s="15">
        <v>0.13886199999999999</v>
      </c>
      <c r="G655" s="16">
        <f t="shared" si="9"/>
        <v>2.6138000000000022E-2</v>
      </c>
    </row>
    <row r="656" spans="1:7" s="1" customFormat="1" ht="30" x14ac:dyDescent="0.25">
      <c r="A656" s="62"/>
      <c r="B656" s="13" t="s">
        <v>991</v>
      </c>
      <c r="C656" s="13" t="s">
        <v>992</v>
      </c>
      <c r="D656" s="14">
        <v>6</v>
      </c>
      <c r="E656" s="15">
        <v>2E-3</v>
      </c>
      <c r="F656" s="15">
        <v>1.2600000000000001E-3</v>
      </c>
      <c r="G656" s="16">
        <f t="shared" si="9"/>
        <v>7.3999999999999999E-4</v>
      </c>
    </row>
    <row r="657" spans="1:7" s="1" customFormat="1" ht="120" x14ac:dyDescent="0.25">
      <c r="A657" s="62"/>
      <c r="B657" s="13" t="s">
        <v>993</v>
      </c>
      <c r="C657" s="13" t="s">
        <v>994</v>
      </c>
      <c r="D657" s="14">
        <v>6</v>
      </c>
      <c r="E657" s="15">
        <v>1.44E-2</v>
      </c>
      <c r="F657" s="15">
        <v>2.8860000000000001E-3</v>
      </c>
      <c r="G657" s="16">
        <f t="shared" si="9"/>
        <v>1.1514E-2</v>
      </c>
    </row>
    <row r="658" spans="1:7" s="1" customFormat="1" ht="45" x14ac:dyDescent="0.25">
      <c r="A658" s="62"/>
      <c r="B658" s="13" t="s">
        <v>995</v>
      </c>
      <c r="C658" s="13" t="s">
        <v>996</v>
      </c>
      <c r="D658" s="14">
        <v>6</v>
      </c>
      <c r="E658" s="15">
        <v>2.8999999999999998E-3</v>
      </c>
      <c r="F658" s="15">
        <v>3.7229999999999997E-3</v>
      </c>
      <c r="G658" s="16">
        <f t="shared" si="9"/>
        <v>-8.2299999999999995E-4</v>
      </c>
    </row>
    <row r="659" spans="1:7" s="1" customFormat="1" ht="30" x14ac:dyDescent="0.25">
      <c r="A659" s="62"/>
      <c r="B659" s="13" t="s">
        <v>308</v>
      </c>
      <c r="C659" s="13" t="s">
        <v>997</v>
      </c>
      <c r="D659" s="14">
        <v>7</v>
      </c>
      <c r="E659" s="15">
        <v>1.1999999999999999E-3</v>
      </c>
      <c r="F659" s="15">
        <v>6.9999999999999999E-4</v>
      </c>
      <c r="G659" s="16">
        <f t="shared" si="9"/>
        <v>4.999999999999999E-4</v>
      </c>
    </row>
    <row r="660" spans="1:7" s="1" customFormat="1" ht="45" x14ac:dyDescent="0.25">
      <c r="A660" s="62"/>
      <c r="B660" s="13" t="s">
        <v>998</v>
      </c>
      <c r="C660" s="13" t="s">
        <v>999</v>
      </c>
      <c r="D660" s="14">
        <v>6</v>
      </c>
      <c r="E660" s="15">
        <v>3.0000000000000001E-3</v>
      </c>
      <c r="F660" s="15">
        <v>2E-3</v>
      </c>
      <c r="G660" s="16">
        <f t="shared" si="9"/>
        <v>1E-3</v>
      </c>
    </row>
    <row r="661" spans="1:7" s="1" customFormat="1" ht="45" x14ac:dyDescent="0.25">
      <c r="A661" s="62"/>
      <c r="B661" s="13" t="s">
        <v>1000</v>
      </c>
      <c r="C661" s="13" t="s">
        <v>1001</v>
      </c>
      <c r="D661" s="14">
        <v>6</v>
      </c>
      <c r="E661" s="15">
        <v>1.9E-3</v>
      </c>
      <c r="F661" s="15">
        <v>1.64E-3</v>
      </c>
      <c r="G661" s="16">
        <f t="shared" si="9"/>
        <v>2.6000000000000003E-4</v>
      </c>
    </row>
    <row r="662" spans="1:7" s="1" customFormat="1" ht="45" x14ac:dyDescent="0.25">
      <c r="A662" s="62"/>
      <c r="B662" s="13" t="s">
        <v>1002</v>
      </c>
      <c r="C662" s="13" t="s">
        <v>1003</v>
      </c>
      <c r="D662" s="14">
        <v>6</v>
      </c>
      <c r="E662" s="15">
        <v>2.3E-3</v>
      </c>
      <c r="F662" s="15">
        <v>2.3E-3</v>
      </c>
      <c r="G662" s="16">
        <f t="shared" ref="G662:G725" si="10">SUM(E662-F662)</f>
        <v>0</v>
      </c>
    </row>
    <row r="663" spans="1:7" s="1" customFormat="1" ht="30" x14ac:dyDescent="0.25">
      <c r="A663" s="62"/>
      <c r="B663" s="13" t="s">
        <v>305</v>
      </c>
      <c r="C663" s="13" t="s">
        <v>1004</v>
      </c>
      <c r="D663" s="14">
        <v>7</v>
      </c>
      <c r="E663" s="15">
        <v>1E-3</v>
      </c>
      <c r="F663" s="15">
        <v>1E-3</v>
      </c>
      <c r="G663" s="16">
        <f t="shared" si="10"/>
        <v>0</v>
      </c>
    </row>
    <row r="664" spans="1:7" s="1" customFormat="1" ht="45" x14ac:dyDescent="0.25">
      <c r="A664" s="62"/>
      <c r="B664" s="13" t="s">
        <v>1005</v>
      </c>
      <c r="C664" s="13" t="s">
        <v>1006</v>
      </c>
      <c r="D664" s="14">
        <v>6</v>
      </c>
      <c r="E664" s="15">
        <v>5.0000000000000001E-3</v>
      </c>
      <c r="F664" s="15">
        <v>1.333E-3</v>
      </c>
      <c r="G664" s="16">
        <f t="shared" si="10"/>
        <v>3.6670000000000001E-3</v>
      </c>
    </row>
    <row r="665" spans="1:7" s="1" customFormat="1" ht="195" x14ac:dyDescent="0.25">
      <c r="A665" s="62"/>
      <c r="B665" s="13" t="s">
        <v>1007</v>
      </c>
      <c r="C665" s="13" t="s">
        <v>1008</v>
      </c>
      <c r="D665" s="14">
        <v>7</v>
      </c>
      <c r="E665" s="15">
        <v>1.4E-3</v>
      </c>
      <c r="F665" s="15">
        <v>1.66E-3</v>
      </c>
      <c r="G665" s="16">
        <f t="shared" si="10"/>
        <v>-2.6000000000000003E-4</v>
      </c>
    </row>
    <row r="666" spans="1:7" s="1" customFormat="1" x14ac:dyDescent="0.25">
      <c r="A666" s="62"/>
      <c r="B666" s="13" t="s">
        <v>1009</v>
      </c>
      <c r="C666" s="13" t="s">
        <v>1010</v>
      </c>
      <c r="D666" s="14">
        <v>6</v>
      </c>
      <c r="E666" s="15">
        <v>3.0000000000000001E-3</v>
      </c>
      <c r="F666" s="15">
        <v>2E-3</v>
      </c>
      <c r="G666" s="16">
        <f t="shared" si="10"/>
        <v>1E-3</v>
      </c>
    </row>
    <row r="667" spans="1:7" s="1" customFormat="1" x14ac:dyDescent="0.25">
      <c r="A667" s="62"/>
      <c r="B667" s="13" t="s">
        <v>75</v>
      </c>
      <c r="C667" s="13" t="s">
        <v>1011</v>
      </c>
      <c r="D667" s="14">
        <v>7</v>
      </c>
      <c r="E667" s="15">
        <v>8.9999999999999998E-4</v>
      </c>
      <c r="F667" s="15">
        <v>1E-3</v>
      </c>
      <c r="G667" s="16">
        <f t="shared" si="10"/>
        <v>-1.0000000000000005E-4</v>
      </c>
    </row>
    <row r="668" spans="1:7" s="1" customFormat="1" ht="30" x14ac:dyDescent="0.25">
      <c r="A668" s="62"/>
      <c r="B668" s="13" t="s">
        <v>214</v>
      </c>
      <c r="C668" s="13" t="s">
        <v>1012</v>
      </c>
      <c r="D668" s="14">
        <v>5</v>
      </c>
      <c r="E668" s="15">
        <v>1.7999999999999999E-2</v>
      </c>
      <c r="F668" s="15">
        <v>1.0152E-2</v>
      </c>
      <c r="G668" s="16">
        <f t="shared" si="10"/>
        <v>7.8479999999999991E-3</v>
      </c>
    </row>
    <row r="669" spans="1:7" s="1" customFormat="1" ht="45" x14ac:dyDescent="0.25">
      <c r="A669" s="62"/>
      <c r="B669" s="13" t="s">
        <v>1013</v>
      </c>
      <c r="C669" s="13" t="s">
        <v>1014</v>
      </c>
      <c r="D669" s="14">
        <v>7</v>
      </c>
      <c r="E669" s="15">
        <v>5.5000000000000003E-4</v>
      </c>
      <c r="F669" s="15">
        <v>1.3180000000000002E-3</v>
      </c>
      <c r="G669" s="16">
        <f t="shared" si="10"/>
        <v>-7.6800000000000013E-4</v>
      </c>
    </row>
    <row r="670" spans="1:7" s="1" customFormat="1" ht="45" x14ac:dyDescent="0.25">
      <c r="A670" s="62"/>
      <c r="B670" s="13" t="s">
        <v>216</v>
      </c>
      <c r="C670" s="13" t="s">
        <v>1015</v>
      </c>
      <c r="D670" s="14">
        <v>6</v>
      </c>
      <c r="E670" s="15">
        <v>5.0000000000000001E-3</v>
      </c>
      <c r="F670" s="15">
        <v>1.3879999999999999E-3</v>
      </c>
      <c r="G670" s="16">
        <f t="shared" si="10"/>
        <v>3.6120000000000002E-3</v>
      </c>
    </row>
    <row r="671" spans="1:7" s="1" customFormat="1" x14ac:dyDescent="0.25">
      <c r="A671" s="13" t="s">
        <v>1016</v>
      </c>
      <c r="B671" s="13" t="s">
        <v>1017</v>
      </c>
      <c r="C671" s="13" t="s">
        <v>25</v>
      </c>
      <c r="D671" s="14">
        <v>8</v>
      </c>
      <c r="E671" s="15">
        <v>0.01</v>
      </c>
      <c r="F671" s="15">
        <v>1.2487999999999999E-2</v>
      </c>
      <c r="G671" s="16">
        <f t="shared" si="10"/>
        <v>-2.4879999999999989E-3</v>
      </c>
    </row>
    <row r="672" spans="1:7" s="1" customFormat="1" ht="30" x14ac:dyDescent="0.25">
      <c r="A672" s="62" t="s">
        <v>1018</v>
      </c>
      <c r="B672" s="13" t="s">
        <v>662</v>
      </c>
      <c r="C672" s="13" t="s">
        <v>860</v>
      </c>
      <c r="D672" s="14">
        <v>5</v>
      </c>
      <c r="E672" s="15">
        <v>8.6999999999999994E-2</v>
      </c>
      <c r="F672" s="15">
        <v>7.1537000000000003E-2</v>
      </c>
      <c r="G672" s="16">
        <f t="shared" si="10"/>
        <v>1.5462999999999991E-2</v>
      </c>
    </row>
    <row r="673" spans="1:7" s="1" customFormat="1" x14ac:dyDescent="0.25">
      <c r="A673" s="62"/>
      <c r="B673" s="13" t="s">
        <v>1019</v>
      </c>
      <c r="C673" s="13" t="s">
        <v>25</v>
      </c>
      <c r="D673" s="14">
        <v>8</v>
      </c>
      <c r="E673" s="15">
        <v>0.01</v>
      </c>
      <c r="F673" s="15">
        <v>4.3189999999999999E-2</v>
      </c>
      <c r="G673" s="16">
        <f t="shared" si="10"/>
        <v>-3.3189999999999997E-2</v>
      </c>
    </row>
    <row r="674" spans="1:7" s="1" customFormat="1" ht="45" x14ac:dyDescent="0.25">
      <c r="A674" s="62"/>
      <c r="B674" s="13" t="s">
        <v>1020</v>
      </c>
      <c r="C674" s="13" t="s">
        <v>27</v>
      </c>
      <c r="D674" s="14">
        <v>3</v>
      </c>
      <c r="E674" s="15">
        <v>1.4399999999999998E-4</v>
      </c>
      <c r="F674" s="15">
        <v>1.4399999999999998E-4</v>
      </c>
      <c r="G674" s="16">
        <f t="shared" si="10"/>
        <v>0</v>
      </c>
    </row>
    <row r="675" spans="1:7" s="1" customFormat="1" ht="45" x14ac:dyDescent="0.25">
      <c r="A675" s="62" t="s">
        <v>1021</v>
      </c>
      <c r="B675" s="13" t="s">
        <v>1022</v>
      </c>
      <c r="C675" s="13" t="s">
        <v>1023</v>
      </c>
      <c r="D675" s="14">
        <v>7</v>
      </c>
      <c r="E675" s="15">
        <v>1.2999999999999999E-3</v>
      </c>
      <c r="F675" s="15">
        <v>1.737E-3</v>
      </c>
      <c r="G675" s="16">
        <f t="shared" si="10"/>
        <v>-4.3700000000000011E-4</v>
      </c>
    </row>
    <row r="676" spans="1:7" s="1" customFormat="1" ht="30" x14ac:dyDescent="0.25">
      <c r="A676" s="62"/>
      <c r="B676" s="13" t="s">
        <v>1024</v>
      </c>
      <c r="C676" s="13" t="s">
        <v>1025</v>
      </c>
      <c r="D676" s="14">
        <v>7</v>
      </c>
      <c r="E676" s="15">
        <v>6.9999999999999999E-4</v>
      </c>
      <c r="F676" s="15">
        <v>5.0900000000000001E-4</v>
      </c>
      <c r="G676" s="16">
        <f t="shared" si="10"/>
        <v>1.9099999999999998E-4</v>
      </c>
    </row>
    <row r="677" spans="1:7" s="1" customFormat="1" ht="30" x14ac:dyDescent="0.25">
      <c r="A677" s="62"/>
      <c r="B677" s="13" t="s">
        <v>1026</v>
      </c>
      <c r="C677" s="13" t="s">
        <v>860</v>
      </c>
      <c r="D677" s="14">
        <v>4</v>
      </c>
      <c r="E677" s="15">
        <v>0.19400999999999999</v>
      </c>
      <c r="F677" s="15">
        <v>0.174235</v>
      </c>
      <c r="G677" s="16">
        <f t="shared" si="10"/>
        <v>1.9774999999999987E-2</v>
      </c>
    </row>
    <row r="678" spans="1:7" s="1" customFormat="1" ht="30" x14ac:dyDescent="0.25">
      <c r="A678" s="62"/>
      <c r="B678" s="13" t="s">
        <v>1027</v>
      </c>
      <c r="C678" s="13" t="s">
        <v>860</v>
      </c>
      <c r="D678" s="14">
        <v>6</v>
      </c>
      <c r="E678" s="15">
        <v>6.9979999999999999E-3</v>
      </c>
      <c r="F678" s="15">
        <v>5.5989999999999998E-3</v>
      </c>
      <c r="G678" s="16">
        <f t="shared" si="10"/>
        <v>1.3990000000000001E-3</v>
      </c>
    </row>
    <row r="679" spans="1:7" s="1" customFormat="1" x14ac:dyDescent="0.25">
      <c r="A679" s="62"/>
      <c r="B679" s="13" t="s">
        <v>1028</v>
      </c>
      <c r="C679" s="13" t="s">
        <v>25</v>
      </c>
      <c r="D679" s="14">
        <v>8</v>
      </c>
      <c r="E679" s="15">
        <v>0.1</v>
      </c>
      <c r="F679" s="15">
        <v>0.152369</v>
      </c>
      <c r="G679" s="16">
        <f t="shared" si="10"/>
        <v>-5.2368999999999999E-2</v>
      </c>
    </row>
    <row r="680" spans="1:7" s="1" customFormat="1" ht="45" x14ac:dyDescent="0.25">
      <c r="A680" s="62"/>
      <c r="B680" s="13" t="s">
        <v>1029</v>
      </c>
      <c r="C680" s="13" t="s">
        <v>27</v>
      </c>
      <c r="D680" s="14">
        <v>3</v>
      </c>
      <c r="E680" s="15">
        <v>1.7699999999999999E-4</v>
      </c>
      <c r="F680" s="15">
        <v>1.7699999999999999E-4</v>
      </c>
      <c r="G680" s="16">
        <f t="shared" si="10"/>
        <v>0</v>
      </c>
    </row>
    <row r="681" spans="1:7" s="1" customFormat="1" ht="45" x14ac:dyDescent="0.25">
      <c r="A681" s="62"/>
      <c r="B681" s="13" t="s">
        <v>1030</v>
      </c>
      <c r="C681" s="13" t="s">
        <v>27</v>
      </c>
      <c r="D681" s="14">
        <v>3</v>
      </c>
      <c r="E681" s="15">
        <v>2.63E-4</v>
      </c>
      <c r="F681" s="15">
        <v>2.63E-4</v>
      </c>
      <c r="G681" s="16">
        <f t="shared" si="10"/>
        <v>0</v>
      </c>
    </row>
    <row r="682" spans="1:7" s="1" customFormat="1" ht="45" x14ac:dyDescent="0.25">
      <c r="A682" s="62"/>
      <c r="B682" s="13" t="s">
        <v>1031</v>
      </c>
      <c r="C682" s="13" t="s">
        <v>27</v>
      </c>
      <c r="D682" s="14">
        <v>7</v>
      </c>
      <c r="E682" s="15">
        <v>1.026E-3</v>
      </c>
      <c r="F682" s="15">
        <v>0</v>
      </c>
      <c r="G682" s="16">
        <f t="shared" si="10"/>
        <v>1.026E-3</v>
      </c>
    </row>
    <row r="683" spans="1:7" s="1" customFormat="1" ht="60" x14ac:dyDescent="0.25">
      <c r="A683" s="62"/>
      <c r="B683" s="13" t="s">
        <v>1032</v>
      </c>
      <c r="C683" s="13" t="s">
        <v>868</v>
      </c>
      <c r="D683" s="14">
        <v>6</v>
      </c>
      <c r="E683" s="15">
        <v>1.6000000000000001E-3</v>
      </c>
      <c r="F683" s="15">
        <v>5.6899999999999995E-4</v>
      </c>
      <c r="G683" s="16">
        <f t="shared" si="10"/>
        <v>1.0310000000000002E-3</v>
      </c>
    </row>
    <row r="684" spans="1:7" s="1" customFormat="1" ht="195" x14ac:dyDescent="0.25">
      <c r="A684" s="62"/>
      <c r="B684" s="13" t="s">
        <v>1033</v>
      </c>
      <c r="C684" s="13" t="s">
        <v>870</v>
      </c>
      <c r="D684" s="14">
        <v>7</v>
      </c>
      <c r="E684" s="15">
        <v>1E-3</v>
      </c>
      <c r="F684" s="15">
        <v>3.1500000000000001E-4</v>
      </c>
      <c r="G684" s="16">
        <f t="shared" si="10"/>
        <v>6.8500000000000006E-4</v>
      </c>
    </row>
    <row r="685" spans="1:7" s="1" customFormat="1" x14ac:dyDescent="0.25">
      <c r="A685" s="13" t="s">
        <v>1034</v>
      </c>
      <c r="B685" s="13" t="s">
        <v>1035</v>
      </c>
      <c r="C685" s="13" t="s">
        <v>25</v>
      </c>
      <c r="D685" s="14">
        <v>8</v>
      </c>
      <c r="E685" s="15">
        <v>4.0000000000000001E-3</v>
      </c>
      <c r="F685" s="15">
        <v>5.8189999999999995E-3</v>
      </c>
      <c r="G685" s="16">
        <f t="shared" si="10"/>
        <v>-1.8189999999999994E-3</v>
      </c>
    </row>
    <row r="686" spans="1:7" s="1" customFormat="1" ht="45" x14ac:dyDescent="0.25">
      <c r="A686" s="62" t="s">
        <v>1036</v>
      </c>
      <c r="B686" s="13" t="s">
        <v>1037</v>
      </c>
      <c r="C686" s="13" t="s">
        <v>1038</v>
      </c>
      <c r="D686" s="14">
        <v>7</v>
      </c>
      <c r="E686" s="15">
        <v>7.0000000000000007E-5</v>
      </c>
      <c r="F686" s="15">
        <v>5.9999999999999995E-5</v>
      </c>
      <c r="G686" s="16">
        <f t="shared" si="10"/>
        <v>1.0000000000000013E-5</v>
      </c>
    </row>
    <row r="687" spans="1:7" s="1" customFormat="1" ht="30" x14ac:dyDescent="0.25">
      <c r="A687" s="62"/>
      <c r="B687" s="13" t="s">
        <v>1039</v>
      </c>
      <c r="C687" s="13" t="s">
        <v>1040</v>
      </c>
      <c r="D687" s="14">
        <v>7</v>
      </c>
      <c r="E687" s="15">
        <v>1E-3</v>
      </c>
      <c r="F687" s="15">
        <v>1.2179999999999999E-3</v>
      </c>
      <c r="G687" s="16">
        <f t="shared" si="10"/>
        <v>-2.1799999999999988E-4</v>
      </c>
    </row>
    <row r="688" spans="1:7" s="1" customFormat="1" ht="45" x14ac:dyDescent="0.25">
      <c r="A688" s="62"/>
      <c r="B688" s="13" t="s">
        <v>1041</v>
      </c>
      <c r="C688" s="13" t="s">
        <v>1042</v>
      </c>
      <c r="D688" s="14">
        <v>7</v>
      </c>
      <c r="E688" s="15">
        <v>2.9999999999999997E-4</v>
      </c>
      <c r="F688" s="15">
        <v>9.0800000000000006E-4</v>
      </c>
      <c r="G688" s="16">
        <f t="shared" si="10"/>
        <v>-6.0800000000000003E-4</v>
      </c>
    </row>
    <row r="689" spans="1:7" s="1" customFormat="1" ht="30" x14ac:dyDescent="0.25">
      <c r="A689" s="62"/>
      <c r="B689" s="13" t="s">
        <v>1043</v>
      </c>
      <c r="C689" s="13" t="s">
        <v>1044</v>
      </c>
      <c r="D689" s="14">
        <v>7</v>
      </c>
      <c r="E689" s="15">
        <v>6.9999999999999999E-4</v>
      </c>
      <c r="F689" s="15">
        <v>7.4899999999999999E-4</v>
      </c>
      <c r="G689" s="16">
        <f t="shared" si="10"/>
        <v>-4.8999999999999998E-5</v>
      </c>
    </row>
    <row r="690" spans="1:7" s="1" customFormat="1" ht="45" x14ac:dyDescent="0.25">
      <c r="A690" s="62"/>
      <c r="B690" s="13" t="s">
        <v>594</v>
      </c>
      <c r="C690" s="13" t="s">
        <v>1045</v>
      </c>
      <c r="D690" s="14">
        <v>6</v>
      </c>
      <c r="E690" s="15">
        <v>5.0000000000000001E-3</v>
      </c>
      <c r="F690" s="15">
        <v>4.4009999999999995E-3</v>
      </c>
      <c r="G690" s="16">
        <f t="shared" si="10"/>
        <v>5.9900000000000057E-4</v>
      </c>
    </row>
    <row r="691" spans="1:7" s="1" customFormat="1" ht="45" x14ac:dyDescent="0.25">
      <c r="A691" s="62"/>
      <c r="B691" s="13" t="s">
        <v>1046</v>
      </c>
      <c r="C691" s="13" t="s">
        <v>1045</v>
      </c>
      <c r="D691" s="14">
        <v>6</v>
      </c>
      <c r="E691" s="15">
        <v>1.6000000000000001E-3</v>
      </c>
      <c r="F691" s="15">
        <v>1.519E-3</v>
      </c>
      <c r="G691" s="16">
        <f t="shared" si="10"/>
        <v>8.1000000000000126E-5</v>
      </c>
    </row>
    <row r="692" spans="1:7" s="1" customFormat="1" ht="45" x14ac:dyDescent="0.25">
      <c r="A692" s="62"/>
      <c r="B692" s="13" t="s">
        <v>368</v>
      </c>
      <c r="C692" s="13" t="s">
        <v>1045</v>
      </c>
      <c r="D692" s="14">
        <v>5</v>
      </c>
      <c r="E692" s="15">
        <v>7.3799999999999991E-2</v>
      </c>
      <c r="F692" s="15">
        <v>6.3021999999999995E-2</v>
      </c>
      <c r="G692" s="16">
        <f t="shared" si="10"/>
        <v>1.0777999999999996E-2</v>
      </c>
    </row>
    <row r="693" spans="1:7" s="1" customFormat="1" ht="45" x14ac:dyDescent="0.25">
      <c r="A693" s="62"/>
      <c r="B693" s="13" t="s">
        <v>1047</v>
      </c>
      <c r="C693" s="13" t="s">
        <v>767</v>
      </c>
      <c r="D693" s="14">
        <v>7</v>
      </c>
      <c r="E693" s="15">
        <v>8.9999999999999998E-4</v>
      </c>
      <c r="F693" s="15">
        <v>1.2639999999999999E-3</v>
      </c>
      <c r="G693" s="16">
        <f t="shared" si="10"/>
        <v>-3.6399999999999996E-4</v>
      </c>
    </row>
    <row r="694" spans="1:7" s="1" customFormat="1" ht="60" x14ac:dyDescent="0.25">
      <c r="A694" s="62"/>
      <c r="B694" s="13" t="s">
        <v>1048</v>
      </c>
      <c r="C694" s="13" t="s">
        <v>1049</v>
      </c>
      <c r="D694" s="14">
        <v>6</v>
      </c>
      <c r="E694" s="15">
        <v>1.6000000000000001E-3</v>
      </c>
      <c r="F694" s="15">
        <v>1.6000000000000001E-3</v>
      </c>
      <c r="G694" s="16">
        <f t="shared" si="10"/>
        <v>0</v>
      </c>
    </row>
    <row r="695" spans="1:7" s="1" customFormat="1" ht="45" x14ac:dyDescent="0.25">
      <c r="A695" s="62"/>
      <c r="B695" s="13" t="s">
        <v>1050</v>
      </c>
      <c r="C695" s="13" t="s">
        <v>1051</v>
      </c>
      <c r="D695" s="14">
        <v>7</v>
      </c>
      <c r="E695" s="15">
        <v>6.9999999999999999E-4</v>
      </c>
      <c r="F695" s="15">
        <v>6.4700000000000001E-4</v>
      </c>
      <c r="G695" s="16">
        <f t="shared" si="10"/>
        <v>5.2999999999999987E-5</v>
      </c>
    </row>
    <row r="696" spans="1:7" s="1" customFormat="1" ht="30" x14ac:dyDescent="0.25">
      <c r="A696" s="62"/>
      <c r="B696" s="13" t="s">
        <v>1052</v>
      </c>
      <c r="C696" s="13" t="s">
        <v>1053</v>
      </c>
      <c r="D696" s="14">
        <v>7</v>
      </c>
      <c r="E696" s="15">
        <v>4.0000000000000002E-4</v>
      </c>
      <c r="F696" s="15">
        <v>8.0000000000000007E-5</v>
      </c>
      <c r="G696" s="16">
        <f t="shared" si="10"/>
        <v>3.2000000000000003E-4</v>
      </c>
    </row>
    <row r="697" spans="1:7" s="1" customFormat="1" x14ac:dyDescent="0.25">
      <c r="A697" s="62"/>
      <c r="B697" s="13" t="s">
        <v>1054</v>
      </c>
      <c r="C697" s="13" t="s">
        <v>25</v>
      </c>
      <c r="D697" s="14">
        <v>8</v>
      </c>
      <c r="E697" s="15">
        <v>0.14000000000000001</v>
      </c>
      <c r="F697" s="15">
        <v>0.17144000000000001</v>
      </c>
      <c r="G697" s="16">
        <f t="shared" si="10"/>
        <v>-3.1439999999999996E-2</v>
      </c>
    </row>
    <row r="698" spans="1:7" s="1" customFormat="1" ht="45" x14ac:dyDescent="0.25">
      <c r="A698" s="62"/>
      <c r="B698" s="13" t="s">
        <v>1055</v>
      </c>
      <c r="C698" s="13" t="s">
        <v>27</v>
      </c>
      <c r="D698" s="14">
        <v>3</v>
      </c>
      <c r="E698" s="15">
        <v>1.3389999999999999E-3</v>
      </c>
      <c r="F698" s="15">
        <v>1.3389999999999999E-3</v>
      </c>
      <c r="G698" s="16">
        <f t="shared" si="10"/>
        <v>0</v>
      </c>
    </row>
    <row r="699" spans="1:7" s="1" customFormat="1" ht="45" x14ac:dyDescent="0.25">
      <c r="A699" s="62"/>
      <c r="B699" s="13" t="s">
        <v>1056</v>
      </c>
      <c r="C699" s="13" t="s">
        <v>27</v>
      </c>
      <c r="D699" s="14">
        <v>3</v>
      </c>
      <c r="E699" s="15">
        <v>2.6999999999999999E-5</v>
      </c>
      <c r="F699" s="15">
        <v>2.6999999999999999E-5</v>
      </c>
      <c r="G699" s="16">
        <f t="shared" si="10"/>
        <v>0</v>
      </c>
    </row>
    <row r="700" spans="1:7" s="1" customFormat="1" ht="45" x14ac:dyDescent="0.25">
      <c r="A700" s="62"/>
      <c r="B700" s="13" t="s">
        <v>1057</v>
      </c>
      <c r="C700" s="13" t="s">
        <v>27</v>
      </c>
      <c r="D700" s="14">
        <v>3</v>
      </c>
      <c r="E700" s="15">
        <v>1.0969999999999999E-3</v>
      </c>
      <c r="F700" s="15">
        <v>1.0969999999999999E-3</v>
      </c>
      <c r="G700" s="16">
        <f t="shared" si="10"/>
        <v>0</v>
      </c>
    </row>
    <row r="701" spans="1:7" s="1" customFormat="1" ht="30" x14ac:dyDescent="0.25">
      <c r="A701" s="62"/>
      <c r="B701" s="13" t="s">
        <v>1058</v>
      </c>
      <c r="C701" s="13" t="s">
        <v>1059</v>
      </c>
      <c r="D701" s="14">
        <v>7</v>
      </c>
      <c r="E701" s="15">
        <v>2.9999999999999997E-4</v>
      </c>
      <c r="F701" s="15">
        <v>4.3599999999999997E-4</v>
      </c>
      <c r="G701" s="16">
        <f t="shared" si="10"/>
        <v>-1.36E-4</v>
      </c>
    </row>
    <row r="702" spans="1:7" s="1" customFormat="1" ht="60" x14ac:dyDescent="0.25">
      <c r="A702" s="62"/>
      <c r="B702" s="13" t="s">
        <v>1060</v>
      </c>
      <c r="C702" s="13" t="s">
        <v>1061</v>
      </c>
      <c r="D702" s="14">
        <v>6</v>
      </c>
      <c r="E702" s="15">
        <v>1.8E-3</v>
      </c>
      <c r="F702" s="15">
        <v>1.6999999999999999E-3</v>
      </c>
      <c r="G702" s="16">
        <f t="shared" si="10"/>
        <v>1.0000000000000005E-4</v>
      </c>
    </row>
    <row r="703" spans="1:7" s="1" customFormat="1" ht="30" x14ac:dyDescent="0.25">
      <c r="A703" s="62"/>
      <c r="B703" s="13" t="s">
        <v>1062</v>
      </c>
      <c r="C703" s="13" t="s">
        <v>781</v>
      </c>
      <c r="D703" s="14">
        <v>6</v>
      </c>
      <c r="E703" s="15">
        <v>2.2000000000000001E-3</v>
      </c>
      <c r="F703" s="15">
        <v>2E-3</v>
      </c>
      <c r="G703" s="16">
        <f t="shared" si="10"/>
        <v>2.0000000000000009E-4</v>
      </c>
    </row>
    <row r="704" spans="1:7" s="1" customFormat="1" ht="30" x14ac:dyDescent="0.25">
      <c r="A704" s="62"/>
      <c r="B704" s="13" t="s">
        <v>1063</v>
      </c>
      <c r="C704" s="13" t="s">
        <v>781</v>
      </c>
      <c r="D704" s="14">
        <v>7</v>
      </c>
      <c r="E704" s="15">
        <v>5.9999999999999995E-4</v>
      </c>
      <c r="F704" s="15">
        <v>2.5000000000000001E-4</v>
      </c>
      <c r="G704" s="16">
        <f t="shared" si="10"/>
        <v>3.4999999999999994E-4</v>
      </c>
    </row>
    <row r="705" spans="1:7" s="1" customFormat="1" ht="30" x14ac:dyDescent="0.25">
      <c r="A705" s="62"/>
      <c r="B705" s="13" t="s">
        <v>1064</v>
      </c>
      <c r="C705" s="13" t="s">
        <v>781</v>
      </c>
      <c r="D705" s="14">
        <v>6</v>
      </c>
      <c r="E705" s="15">
        <v>2.2000000000000001E-3</v>
      </c>
      <c r="F705" s="15">
        <v>0</v>
      </c>
      <c r="G705" s="16">
        <f t="shared" si="10"/>
        <v>2.2000000000000001E-3</v>
      </c>
    </row>
    <row r="706" spans="1:7" s="1" customFormat="1" x14ac:dyDescent="0.25">
      <c r="A706" s="62" t="s">
        <v>1065</v>
      </c>
      <c r="B706" s="13" t="s">
        <v>305</v>
      </c>
      <c r="C706" s="13" t="s">
        <v>1066</v>
      </c>
      <c r="D706" s="14">
        <v>6</v>
      </c>
      <c r="E706" s="15">
        <v>2.5000000000000001E-3</v>
      </c>
      <c r="F706" s="15">
        <v>0</v>
      </c>
      <c r="G706" s="16">
        <f t="shared" si="10"/>
        <v>2.5000000000000001E-3</v>
      </c>
    </row>
    <row r="707" spans="1:7" s="1" customFormat="1" ht="30" x14ac:dyDescent="0.25">
      <c r="A707" s="62"/>
      <c r="B707" s="13" t="s">
        <v>1067</v>
      </c>
      <c r="C707" s="13" t="s">
        <v>1068</v>
      </c>
      <c r="D707" s="14">
        <v>6</v>
      </c>
      <c r="E707" s="15">
        <v>1.48E-3</v>
      </c>
      <c r="F707" s="15">
        <v>5.0900000000000001E-4</v>
      </c>
      <c r="G707" s="16">
        <f t="shared" si="10"/>
        <v>9.7099999999999997E-4</v>
      </c>
    </row>
    <row r="708" spans="1:7" s="1" customFormat="1" ht="30" x14ac:dyDescent="0.25">
      <c r="A708" s="62"/>
      <c r="B708" s="13" t="s">
        <v>1069</v>
      </c>
      <c r="C708" s="13" t="s">
        <v>1070</v>
      </c>
      <c r="D708" s="14">
        <v>5</v>
      </c>
      <c r="E708" s="15">
        <v>9.9199999999999997E-2</v>
      </c>
      <c r="F708" s="15">
        <v>7.6504000000000003E-2</v>
      </c>
      <c r="G708" s="16">
        <f t="shared" si="10"/>
        <v>2.2695999999999994E-2</v>
      </c>
    </row>
    <row r="709" spans="1:7" s="1" customFormat="1" ht="30" x14ac:dyDescent="0.25">
      <c r="A709" s="62"/>
      <c r="B709" s="13" t="s">
        <v>1071</v>
      </c>
      <c r="C709" s="13" t="s">
        <v>1072</v>
      </c>
      <c r="D709" s="14">
        <v>7</v>
      </c>
      <c r="E709" s="15">
        <v>1.4999999999999999E-4</v>
      </c>
      <c r="F709" s="15">
        <v>1.7999999999999998E-4</v>
      </c>
      <c r="G709" s="16">
        <f t="shared" si="10"/>
        <v>-2.9999999999999997E-5</v>
      </c>
    </row>
    <row r="710" spans="1:7" s="1" customFormat="1" ht="30" x14ac:dyDescent="0.25">
      <c r="A710" s="62"/>
      <c r="B710" s="13" t="s">
        <v>1073</v>
      </c>
      <c r="C710" s="13" t="s">
        <v>1074</v>
      </c>
      <c r="D710" s="14">
        <v>6</v>
      </c>
      <c r="E710" s="15">
        <v>1.5E-3</v>
      </c>
      <c r="F710" s="15">
        <v>1.5E-3</v>
      </c>
      <c r="G710" s="16">
        <f t="shared" si="10"/>
        <v>0</v>
      </c>
    </row>
    <row r="711" spans="1:7" s="1" customFormat="1" ht="30" x14ac:dyDescent="0.25">
      <c r="A711" s="62"/>
      <c r="B711" s="13" t="s">
        <v>1075</v>
      </c>
      <c r="C711" s="13" t="s">
        <v>1076</v>
      </c>
      <c r="D711" s="14">
        <v>6</v>
      </c>
      <c r="E711" s="15">
        <v>1.9E-3</v>
      </c>
      <c r="F711" s="15">
        <v>5.1400000000000003E-4</v>
      </c>
      <c r="G711" s="16">
        <f t="shared" si="10"/>
        <v>1.3860000000000001E-3</v>
      </c>
    </row>
    <row r="712" spans="1:7" s="1" customFormat="1" ht="45" x14ac:dyDescent="0.25">
      <c r="A712" s="62"/>
      <c r="B712" s="13" t="s">
        <v>1077</v>
      </c>
      <c r="C712" s="13" t="s">
        <v>1078</v>
      </c>
      <c r="D712" s="14">
        <v>8</v>
      </c>
      <c r="E712" s="15">
        <v>1.4E-5</v>
      </c>
      <c r="F712" s="15">
        <v>1.0000000000000001E-5</v>
      </c>
      <c r="G712" s="16">
        <f t="shared" si="10"/>
        <v>3.999999999999999E-6</v>
      </c>
    </row>
    <row r="713" spans="1:7" s="1" customFormat="1" ht="45" x14ac:dyDescent="0.25">
      <c r="A713" s="62"/>
      <c r="B713" s="13" t="s">
        <v>1079</v>
      </c>
      <c r="C713" s="13" t="s">
        <v>1078</v>
      </c>
      <c r="D713" s="14">
        <v>6</v>
      </c>
      <c r="E713" s="15">
        <v>8.0000000000000002E-3</v>
      </c>
      <c r="F713" s="15">
        <v>5.3400000000000001E-3</v>
      </c>
      <c r="G713" s="16">
        <f t="shared" si="10"/>
        <v>2.66E-3</v>
      </c>
    </row>
    <row r="714" spans="1:7" s="1" customFormat="1" ht="60" x14ac:dyDescent="0.25">
      <c r="A714" s="62"/>
      <c r="B714" s="13" t="s">
        <v>1080</v>
      </c>
      <c r="C714" s="13" t="s">
        <v>1081</v>
      </c>
      <c r="D714" s="14">
        <v>6</v>
      </c>
      <c r="E714" s="15">
        <v>3.0999999999999999E-3</v>
      </c>
      <c r="F714" s="15">
        <v>6.5750000000000001E-3</v>
      </c>
      <c r="G714" s="16">
        <f t="shared" si="10"/>
        <v>-3.4750000000000002E-3</v>
      </c>
    </row>
    <row r="715" spans="1:7" s="1" customFormat="1" ht="90" x14ac:dyDescent="0.25">
      <c r="A715" s="62"/>
      <c r="B715" s="13" t="s">
        <v>1082</v>
      </c>
      <c r="C715" s="13" t="s">
        <v>1083</v>
      </c>
      <c r="D715" s="14">
        <v>6</v>
      </c>
      <c r="E715" s="15">
        <v>5.2699999999999995E-3</v>
      </c>
      <c r="F715" s="15">
        <v>6.0279999999999995E-3</v>
      </c>
      <c r="G715" s="16">
        <f t="shared" si="10"/>
        <v>-7.5799999999999999E-4</v>
      </c>
    </row>
    <row r="716" spans="1:7" s="1" customFormat="1" ht="45" x14ac:dyDescent="0.25">
      <c r="A716" s="62"/>
      <c r="B716" s="13" t="s">
        <v>36</v>
      </c>
      <c r="C716" s="13" t="s">
        <v>1084</v>
      </c>
      <c r="D716" s="14">
        <v>5</v>
      </c>
      <c r="E716" s="15">
        <v>4.8000000000000001E-2</v>
      </c>
      <c r="F716" s="15">
        <v>3.9831000000000005E-2</v>
      </c>
      <c r="G716" s="16">
        <f t="shared" si="10"/>
        <v>8.1689999999999957E-3</v>
      </c>
    </row>
    <row r="717" spans="1:7" s="1" customFormat="1" ht="30" x14ac:dyDescent="0.25">
      <c r="A717" s="62"/>
      <c r="B717" s="13" t="s">
        <v>288</v>
      </c>
      <c r="C717" s="13" t="s">
        <v>1085</v>
      </c>
      <c r="D717" s="14">
        <v>6</v>
      </c>
      <c r="E717" s="15">
        <v>2E-3</v>
      </c>
      <c r="F717" s="15">
        <v>2E-3</v>
      </c>
      <c r="G717" s="16">
        <f t="shared" si="10"/>
        <v>0</v>
      </c>
    </row>
    <row r="718" spans="1:7" s="1" customFormat="1" ht="45" x14ac:dyDescent="0.25">
      <c r="A718" s="62"/>
      <c r="B718" s="13" t="s">
        <v>1086</v>
      </c>
      <c r="C718" s="13" t="s">
        <v>1085</v>
      </c>
      <c r="D718" s="14">
        <v>6</v>
      </c>
      <c r="E718" s="15">
        <v>3.0000000000000001E-3</v>
      </c>
      <c r="F718" s="15">
        <v>0</v>
      </c>
      <c r="G718" s="16">
        <f t="shared" si="10"/>
        <v>3.0000000000000001E-3</v>
      </c>
    </row>
    <row r="719" spans="1:7" s="1" customFormat="1" ht="45" x14ac:dyDescent="0.25">
      <c r="A719" s="62"/>
      <c r="B719" s="13" t="s">
        <v>326</v>
      </c>
      <c r="C719" s="13" t="s">
        <v>902</v>
      </c>
      <c r="D719" s="14">
        <v>5</v>
      </c>
      <c r="E719" s="15">
        <v>3.3000000000000002E-2</v>
      </c>
      <c r="F719" s="15">
        <v>2.98E-2</v>
      </c>
      <c r="G719" s="16">
        <f t="shared" si="10"/>
        <v>3.2000000000000015E-3</v>
      </c>
    </row>
    <row r="720" spans="1:7" s="1" customFormat="1" ht="45" x14ac:dyDescent="0.25">
      <c r="A720" s="62"/>
      <c r="B720" s="13" t="s">
        <v>1087</v>
      </c>
      <c r="C720" s="13" t="s">
        <v>1088</v>
      </c>
      <c r="D720" s="14">
        <v>6</v>
      </c>
      <c r="E720" s="15">
        <v>9.300000000000001E-3</v>
      </c>
      <c r="F720" s="15">
        <v>3.9849999999999998E-3</v>
      </c>
      <c r="G720" s="16">
        <f t="shared" si="10"/>
        <v>5.3150000000000011E-3</v>
      </c>
    </row>
    <row r="721" spans="1:7" s="1" customFormat="1" x14ac:dyDescent="0.25">
      <c r="A721" s="62"/>
      <c r="B721" s="13" t="s">
        <v>1089</v>
      </c>
      <c r="C721" s="13" t="s">
        <v>1090</v>
      </c>
      <c r="D721" s="14">
        <v>5</v>
      </c>
      <c r="E721" s="15">
        <v>0.06</v>
      </c>
      <c r="F721" s="15">
        <v>4.6753000000000003E-2</v>
      </c>
      <c r="G721" s="16">
        <f t="shared" si="10"/>
        <v>1.3246999999999995E-2</v>
      </c>
    </row>
    <row r="722" spans="1:7" s="1" customFormat="1" x14ac:dyDescent="0.25">
      <c r="A722" s="62"/>
      <c r="B722" s="13" t="s">
        <v>1091</v>
      </c>
      <c r="C722" s="13" t="s">
        <v>1092</v>
      </c>
      <c r="D722" s="14">
        <v>6</v>
      </c>
      <c r="E722" s="15">
        <v>2.5000000000000001E-3</v>
      </c>
      <c r="F722" s="15">
        <v>1.6000000000000001E-3</v>
      </c>
      <c r="G722" s="16">
        <f t="shared" si="10"/>
        <v>8.9999999999999998E-4</v>
      </c>
    </row>
    <row r="723" spans="1:7" s="1" customFormat="1" x14ac:dyDescent="0.25">
      <c r="A723" s="62"/>
      <c r="B723" s="13" t="s">
        <v>76</v>
      </c>
      <c r="C723" s="13" t="s">
        <v>1093</v>
      </c>
      <c r="D723" s="14">
        <v>6</v>
      </c>
      <c r="E723" s="15">
        <v>2.7000000000000001E-3</v>
      </c>
      <c r="F723" s="15">
        <v>1.0300000000000001E-3</v>
      </c>
      <c r="G723" s="16">
        <f t="shared" si="10"/>
        <v>1.67E-3</v>
      </c>
    </row>
    <row r="724" spans="1:7" s="1" customFormat="1" ht="30" x14ac:dyDescent="0.25">
      <c r="A724" s="62"/>
      <c r="B724" s="13" t="s">
        <v>1094</v>
      </c>
      <c r="C724" s="13" t="s">
        <v>1095</v>
      </c>
      <c r="D724" s="14">
        <v>6</v>
      </c>
      <c r="E724" s="15">
        <v>1.5E-3</v>
      </c>
      <c r="F724" s="15">
        <v>4.0000000000000002E-4</v>
      </c>
      <c r="G724" s="16">
        <f t="shared" si="10"/>
        <v>1.1000000000000001E-3</v>
      </c>
    </row>
    <row r="725" spans="1:7" s="1" customFormat="1" x14ac:dyDescent="0.25">
      <c r="A725" s="62"/>
      <c r="B725" s="13" t="s">
        <v>368</v>
      </c>
      <c r="C725" s="13" t="s">
        <v>1096</v>
      </c>
      <c r="D725" s="14">
        <v>5</v>
      </c>
      <c r="E725" s="15">
        <v>0.09</v>
      </c>
      <c r="F725" s="15">
        <v>0</v>
      </c>
      <c r="G725" s="16">
        <f t="shared" si="10"/>
        <v>0.09</v>
      </c>
    </row>
    <row r="726" spans="1:7" s="1" customFormat="1" ht="60" x14ac:dyDescent="0.25">
      <c r="A726" s="62"/>
      <c r="B726" s="13" t="s">
        <v>1097</v>
      </c>
      <c r="C726" s="13" t="s">
        <v>1098</v>
      </c>
      <c r="D726" s="14">
        <v>8</v>
      </c>
      <c r="E726" s="15">
        <v>2.6999999999999999E-5</v>
      </c>
      <c r="F726" s="15">
        <v>0</v>
      </c>
      <c r="G726" s="16">
        <f t="shared" ref="G726:G784" si="11">SUM(E726-F726)</f>
        <v>2.6999999999999999E-5</v>
      </c>
    </row>
    <row r="727" spans="1:7" s="1" customFormat="1" ht="45" x14ac:dyDescent="0.25">
      <c r="A727" s="62"/>
      <c r="B727" s="13" t="s">
        <v>1099</v>
      </c>
      <c r="C727" s="13" t="s">
        <v>1100</v>
      </c>
      <c r="D727" s="14">
        <v>6</v>
      </c>
      <c r="E727" s="15">
        <v>3.0000000000000001E-3</v>
      </c>
      <c r="F727" s="15">
        <v>2.307E-3</v>
      </c>
      <c r="G727" s="16">
        <f t="shared" si="11"/>
        <v>6.9300000000000004E-4</v>
      </c>
    </row>
    <row r="728" spans="1:7" s="1" customFormat="1" ht="45" x14ac:dyDescent="0.25">
      <c r="A728" s="62"/>
      <c r="B728" s="13" t="s">
        <v>1101</v>
      </c>
      <c r="C728" s="13" t="s">
        <v>1100</v>
      </c>
      <c r="D728" s="14">
        <v>6</v>
      </c>
      <c r="E728" s="15">
        <v>2.7000000000000001E-3</v>
      </c>
      <c r="F728" s="15">
        <v>0</v>
      </c>
      <c r="G728" s="16">
        <f t="shared" si="11"/>
        <v>2.7000000000000001E-3</v>
      </c>
    </row>
    <row r="729" spans="1:7" s="1" customFormat="1" ht="45" x14ac:dyDescent="0.25">
      <c r="A729" s="62"/>
      <c r="B729" s="13" t="s">
        <v>1102</v>
      </c>
      <c r="C729" s="13" t="s">
        <v>1100</v>
      </c>
      <c r="D729" s="14">
        <v>6</v>
      </c>
      <c r="E729" s="15">
        <v>4.3E-3</v>
      </c>
      <c r="F729" s="15">
        <v>4.6630000000000005E-3</v>
      </c>
      <c r="G729" s="16">
        <f t="shared" si="11"/>
        <v>-3.6300000000000048E-4</v>
      </c>
    </row>
    <row r="730" spans="1:7" s="1" customFormat="1" ht="30" x14ac:dyDescent="0.25">
      <c r="A730" s="62"/>
      <c r="B730" s="13" t="s">
        <v>991</v>
      </c>
      <c r="C730" s="13" t="s">
        <v>1103</v>
      </c>
      <c r="D730" s="14">
        <v>7</v>
      </c>
      <c r="E730" s="15">
        <v>4.4999999999999999E-4</v>
      </c>
      <c r="F730" s="15">
        <v>7.7999999999999999E-5</v>
      </c>
      <c r="G730" s="16">
        <f t="shared" si="11"/>
        <v>3.7199999999999999E-4</v>
      </c>
    </row>
    <row r="731" spans="1:7" s="1" customFormat="1" ht="30" x14ac:dyDescent="0.25">
      <c r="A731" s="62"/>
      <c r="B731" s="13" t="s">
        <v>931</v>
      </c>
      <c r="C731" s="13" t="s">
        <v>860</v>
      </c>
      <c r="D731" s="14">
        <v>3</v>
      </c>
      <c r="E731" s="15">
        <v>4.3109960000000003</v>
      </c>
      <c r="F731" s="15">
        <v>4.0946829999999999</v>
      </c>
      <c r="G731" s="16">
        <f t="shared" si="11"/>
        <v>0.21631300000000042</v>
      </c>
    </row>
    <row r="732" spans="1:7" s="1" customFormat="1" ht="30" x14ac:dyDescent="0.25">
      <c r="A732" s="62"/>
      <c r="B732" s="13" t="s">
        <v>112</v>
      </c>
      <c r="C732" s="13" t="s">
        <v>860</v>
      </c>
      <c r="D732" s="14">
        <v>4</v>
      </c>
      <c r="E732" s="15">
        <v>0.34097000000000005</v>
      </c>
      <c r="F732" s="15">
        <v>0.29284199999999999</v>
      </c>
      <c r="G732" s="16">
        <f t="shared" si="11"/>
        <v>4.812800000000006E-2</v>
      </c>
    </row>
    <row r="733" spans="1:7" s="1" customFormat="1" ht="30" x14ac:dyDescent="0.25">
      <c r="A733" s="62"/>
      <c r="B733" s="13" t="s">
        <v>1104</v>
      </c>
      <c r="C733" s="13" t="s">
        <v>860</v>
      </c>
      <c r="D733" s="14">
        <v>5</v>
      </c>
      <c r="E733" s="15">
        <v>0.12</v>
      </c>
      <c r="F733" s="15">
        <v>5.4828000000000002E-2</v>
      </c>
      <c r="G733" s="16">
        <f t="shared" si="11"/>
        <v>6.5171999999999994E-2</v>
      </c>
    </row>
    <row r="734" spans="1:7" s="1" customFormat="1" ht="30" x14ac:dyDescent="0.25">
      <c r="A734" s="62"/>
      <c r="B734" s="13" t="s">
        <v>1105</v>
      </c>
      <c r="C734" s="13" t="s">
        <v>860</v>
      </c>
      <c r="D734" s="14">
        <v>5</v>
      </c>
      <c r="E734" s="15">
        <v>9.2799999999999994E-2</v>
      </c>
      <c r="F734" s="15">
        <v>4.4963000000000003E-2</v>
      </c>
      <c r="G734" s="16">
        <f t="shared" si="11"/>
        <v>4.7836999999999991E-2</v>
      </c>
    </row>
    <row r="735" spans="1:7" s="1" customFormat="1" ht="30" x14ac:dyDescent="0.25">
      <c r="A735" s="62"/>
      <c r="B735" s="13" t="s">
        <v>1106</v>
      </c>
      <c r="C735" s="13" t="s">
        <v>1107</v>
      </c>
      <c r="D735" s="14">
        <v>7</v>
      </c>
      <c r="E735" s="15">
        <v>1.17E-3</v>
      </c>
      <c r="F735" s="15">
        <v>1.17E-3</v>
      </c>
      <c r="G735" s="16">
        <f t="shared" si="11"/>
        <v>0</v>
      </c>
    </row>
    <row r="736" spans="1:7" s="1" customFormat="1" ht="90" x14ac:dyDescent="0.25">
      <c r="A736" s="62"/>
      <c r="B736" s="13" t="s">
        <v>1108</v>
      </c>
      <c r="C736" s="13" t="s">
        <v>752</v>
      </c>
      <c r="D736" s="14">
        <v>6</v>
      </c>
      <c r="E736" s="15">
        <v>6.0000000000000001E-3</v>
      </c>
      <c r="F736" s="15">
        <v>6.0000000000000001E-3</v>
      </c>
      <c r="G736" s="16">
        <f t="shared" si="11"/>
        <v>0</v>
      </c>
    </row>
    <row r="737" spans="1:7" s="1" customFormat="1" ht="90" x14ac:dyDescent="0.25">
      <c r="A737" s="62"/>
      <c r="B737" s="13" t="s">
        <v>1109</v>
      </c>
      <c r="C737" s="13" t="s">
        <v>752</v>
      </c>
      <c r="D737" s="14">
        <v>5</v>
      </c>
      <c r="E737" s="15">
        <v>0.02</v>
      </c>
      <c r="F737" s="15">
        <v>0.02</v>
      </c>
      <c r="G737" s="16">
        <f t="shared" si="11"/>
        <v>0</v>
      </c>
    </row>
    <row r="738" spans="1:7" s="1" customFormat="1" ht="30" x14ac:dyDescent="0.25">
      <c r="A738" s="62"/>
      <c r="B738" s="13" t="s">
        <v>1110</v>
      </c>
      <c r="C738" s="13" t="s">
        <v>1111</v>
      </c>
      <c r="D738" s="14">
        <v>6</v>
      </c>
      <c r="E738" s="15">
        <v>7.0000000000000001E-3</v>
      </c>
      <c r="F738" s="15">
        <v>1.5E-3</v>
      </c>
      <c r="G738" s="16">
        <f t="shared" si="11"/>
        <v>5.4999999999999997E-3</v>
      </c>
    </row>
    <row r="739" spans="1:7" s="1" customFormat="1" ht="60" x14ac:dyDescent="0.25">
      <c r="A739" s="62"/>
      <c r="B739" s="13" t="s">
        <v>1112</v>
      </c>
      <c r="C739" s="13" t="s">
        <v>1111</v>
      </c>
      <c r="D739" s="14">
        <v>6</v>
      </c>
      <c r="E739" s="15">
        <v>4.0000000000000001E-3</v>
      </c>
      <c r="F739" s="15">
        <v>5.0000000000000001E-4</v>
      </c>
      <c r="G739" s="16">
        <f t="shared" si="11"/>
        <v>3.5000000000000001E-3</v>
      </c>
    </row>
    <row r="740" spans="1:7" s="1" customFormat="1" ht="45" x14ac:dyDescent="0.25">
      <c r="A740" s="62"/>
      <c r="B740" s="13" t="s">
        <v>1113</v>
      </c>
      <c r="C740" s="13" t="s">
        <v>1114</v>
      </c>
      <c r="D740" s="14">
        <v>8</v>
      </c>
      <c r="E740" s="15">
        <v>2.6999999999999999E-5</v>
      </c>
      <c r="F740" s="15">
        <v>2.0000000000000002E-5</v>
      </c>
      <c r="G740" s="16">
        <f t="shared" si="11"/>
        <v>6.9999999999999974E-6</v>
      </c>
    </row>
    <row r="741" spans="1:7" s="1" customFormat="1" x14ac:dyDescent="0.25">
      <c r="A741" s="62"/>
      <c r="B741" s="13" t="s">
        <v>1115</v>
      </c>
      <c r="C741" s="13" t="s">
        <v>25</v>
      </c>
      <c r="D741" s="14">
        <v>8</v>
      </c>
      <c r="E741" s="15">
        <v>0.30499999999999999</v>
      </c>
      <c r="F741" s="15">
        <v>0.51363999999999999</v>
      </c>
      <c r="G741" s="16">
        <f t="shared" si="11"/>
        <v>-0.20863999999999999</v>
      </c>
    </row>
    <row r="742" spans="1:7" s="1" customFormat="1" ht="30" x14ac:dyDescent="0.25">
      <c r="A742" s="62"/>
      <c r="B742" s="13" t="s">
        <v>184</v>
      </c>
      <c r="C742" s="13" t="s">
        <v>1116</v>
      </c>
      <c r="D742" s="14">
        <v>6</v>
      </c>
      <c r="E742" s="15">
        <v>3.5000000000000001E-3</v>
      </c>
      <c r="F742" s="15">
        <v>3.0969999999999999E-3</v>
      </c>
      <c r="G742" s="16">
        <f t="shared" si="11"/>
        <v>4.0300000000000015E-4</v>
      </c>
    </row>
    <row r="743" spans="1:7" s="1" customFormat="1" ht="30" x14ac:dyDescent="0.25">
      <c r="A743" s="62"/>
      <c r="B743" s="13" t="s">
        <v>1117</v>
      </c>
      <c r="C743" s="13" t="s">
        <v>1116</v>
      </c>
      <c r="D743" s="14">
        <v>8</v>
      </c>
      <c r="E743" s="15">
        <v>2.7146999999999998E-2</v>
      </c>
      <c r="F743" s="15">
        <v>2.4539999999999999E-2</v>
      </c>
      <c r="G743" s="16">
        <f t="shared" si="11"/>
        <v>2.6069999999999982E-3</v>
      </c>
    </row>
    <row r="744" spans="1:7" s="1" customFormat="1" ht="30" x14ac:dyDescent="0.25">
      <c r="A744" s="62"/>
      <c r="B744" s="13" t="s">
        <v>1118</v>
      </c>
      <c r="C744" s="13" t="s">
        <v>1116</v>
      </c>
      <c r="D744" s="14">
        <v>8</v>
      </c>
      <c r="E744" s="15">
        <v>0.02</v>
      </c>
      <c r="F744" s="15">
        <v>2.0385E-2</v>
      </c>
      <c r="G744" s="16">
        <f t="shared" si="11"/>
        <v>-3.8499999999999993E-4</v>
      </c>
    </row>
    <row r="745" spans="1:7" s="1" customFormat="1" x14ac:dyDescent="0.25">
      <c r="A745" s="62"/>
      <c r="B745" s="13" t="s">
        <v>1119</v>
      </c>
      <c r="C745" s="13" t="s">
        <v>1116</v>
      </c>
      <c r="D745" s="14">
        <v>6</v>
      </c>
      <c r="E745" s="15">
        <v>3.5000000000000001E-3</v>
      </c>
      <c r="F745" s="15">
        <v>2.7130000000000001E-3</v>
      </c>
      <c r="G745" s="16">
        <f t="shared" si="11"/>
        <v>7.8699999999999994E-4</v>
      </c>
    </row>
    <row r="746" spans="1:7" s="1" customFormat="1" ht="30" x14ac:dyDescent="0.25">
      <c r="A746" s="62"/>
      <c r="B746" s="13" t="s">
        <v>1120</v>
      </c>
      <c r="C746" s="13" t="s">
        <v>1116</v>
      </c>
      <c r="D746" s="14">
        <v>8</v>
      </c>
      <c r="E746" s="15">
        <v>6.425199999999999E-2</v>
      </c>
      <c r="F746" s="15">
        <v>3.5883999999999999E-2</v>
      </c>
      <c r="G746" s="16">
        <f t="shared" si="11"/>
        <v>2.836799999999999E-2</v>
      </c>
    </row>
    <row r="747" spans="1:7" s="1" customFormat="1" ht="30" x14ac:dyDescent="0.25">
      <c r="A747" s="62"/>
      <c r="B747" s="13" t="s">
        <v>1121</v>
      </c>
      <c r="C747" s="13" t="s">
        <v>1122</v>
      </c>
      <c r="D747" s="14">
        <v>6</v>
      </c>
      <c r="E747" s="15">
        <v>2E-3</v>
      </c>
      <c r="F747" s="15">
        <v>2E-3</v>
      </c>
      <c r="G747" s="16">
        <f t="shared" si="11"/>
        <v>0</v>
      </c>
    </row>
    <row r="748" spans="1:7" s="1" customFormat="1" ht="30" x14ac:dyDescent="0.25">
      <c r="A748" s="62"/>
      <c r="B748" s="13" t="s">
        <v>1123</v>
      </c>
      <c r="C748" s="13" t="s">
        <v>1124</v>
      </c>
      <c r="D748" s="14">
        <v>7</v>
      </c>
      <c r="E748" s="15">
        <v>4.0000000000000002E-4</v>
      </c>
      <c r="F748" s="15">
        <v>2E-3</v>
      </c>
      <c r="G748" s="16">
        <f t="shared" si="11"/>
        <v>-1.6000000000000001E-3</v>
      </c>
    </row>
    <row r="749" spans="1:7" s="1" customFormat="1" ht="30" x14ac:dyDescent="0.25">
      <c r="A749" s="62"/>
      <c r="B749" s="13" t="s">
        <v>36</v>
      </c>
      <c r="C749" s="13" t="s">
        <v>1124</v>
      </c>
      <c r="D749" s="14">
        <v>5</v>
      </c>
      <c r="E749" s="15">
        <v>8.9999999999999993E-3</v>
      </c>
      <c r="F749" s="15">
        <v>1.2E-2</v>
      </c>
      <c r="G749" s="16">
        <f t="shared" si="11"/>
        <v>-3.0000000000000009E-3</v>
      </c>
    </row>
    <row r="750" spans="1:7" s="1" customFormat="1" ht="30" x14ac:dyDescent="0.25">
      <c r="A750" s="62"/>
      <c r="B750" s="13" t="s">
        <v>1125</v>
      </c>
      <c r="C750" s="13" t="s">
        <v>1124</v>
      </c>
      <c r="D750" s="14">
        <v>8</v>
      </c>
      <c r="E750" s="15">
        <v>4.6999999999999997E-5</v>
      </c>
      <c r="F750" s="15">
        <v>1.2E-5</v>
      </c>
      <c r="G750" s="16">
        <f t="shared" si="11"/>
        <v>3.4999999999999997E-5</v>
      </c>
    </row>
    <row r="751" spans="1:7" s="1" customFormat="1" ht="30" x14ac:dyDescent="0.25">
      <c r="A751" s="62"/>
      <c r="B751" s="13" t="s">
        <v>1089</v>
      </c>
      <c r="C751" s="13" t="s">
        <v>1124</v>
      </c>
      <c r="D751" s="14">
        <v>5</v>
      </c>
      <c r="E751" s="15">
        <v>2.7E-2</v>
      </c>
      <c r="F751" s="15">
        <v>1.4E-2</v>
      </c>
      <c r="G751" s="16">
        <f t="shared" si="11"/>
        <v>1.2999999999999999E-2</v>
      </c>
    </row>
    <row r="752" spans="1:7" s="1" customFormat="1" ht="30" x14ac:dyDescent="0.25">
      <c r="A752" s="62"/>
      <c r="B752" s="13" t="s">
        <v>1126</v>
      </c>
      <c r="C752" s="13" t="s">
        <v>1124</v>
      </c>
      <c r="D752" s="14">
        <v>8</v>
      </c>
      <c r="E752" s="15">
        <v>9.6000000000000002E-5</v>
      </c>
      <c r="F752" s="15">
        <v>0</v>
      </c>
      <c r="G752" s="16">
        <f t="shared" si="11"/>
        <v>9.6000000000000002E-5</v>
      </c>
    </row>
    <row r="753" spans="1:7" s="1" customFormat="1" ht="45" x14ac:dyDescent="0.25">
      <c r="A753" s="62"/>
      <c r="B753" s="13" t="s">
        <v>1127</v>
      </c>
      <c r="C753" s="13" t="s">
        <v>1124</v>
      </c>
      <c r="D753" s="14">
        <v>8</v>
      </c>
      <c r="E753" s="15">
        <v>4.6999999999999997E-5</v>
      </c>
      <c r="F753" s="15">
        <v>0</v>
      </c>
      <c r="G753" s="16">
        <f t="shared" si="11"/>
        <v>4.6999999999999997E-5</v>
      </c>
    </row>
    <row r="754" spans="1:7" s="1" customFormat="1" x14ac:dyDescent="0.25">
      <c r="A754" s="62"/>
      <c r="B754" s="13" t="s">
        <v>1128</v>
      </c>
      <c r="C754" s="13" t="s">
        <v>1129</v>
      </c>
      <c r="D754" s="14">
        <v>6</v>
      </c>
      <c r="E754" s="15">
        <v>1.2999999999999999E-2</v>
      </c>
      <c r="F754" s="15">
        <v>1.076E-2</v>
      </c>
      <c r="G754" s="16">
        <f t="shared" si="11"/>
        <v>2.2399999999999989E-3</v>
      </c>
    </row>
    <row r="755" spans="1:7" s="1" customFormat="1" ht="45" x14ac:dyDescent="0.25">
      <c r="A755" s="62"/>
      <c r="B755" s="13" t="s">
        <v>1130</v>
      </c>
      <c r="C755" s="13" t="s">
        <v>27</v>
      </c>
      <c r="D755" s="14">
        <v>3</v>
      </c>
      <c r="E755" s="15">
        <v>5.8609999999999999E-3</v>
      </c>
      <c r="F755" s="15">
        <v>5.8609999999999999E-3</v>
      </c>
      <c r="G755" s="16">
        <f t="shared" si="11"/>
        <v>0</v>
      </c>
    </row>
    <row r="756" spans="1:7" s="1" customFormat="1" ht="45" x14ac:dyDescent="0.25">
      <c r="A756" s="62"/>
      <c r="B756" s="13" t="s">
        <v>1131</v>
      </c>
      <c r="C756" s="13" t="s">
        <v>27</v>
      </c>
      <c r="D756" s="14">
        <v>3</v>
      </c>
      <c r="E756" s="15">
        <v>2.1930000000000001E-3</v>
      </c>
      <c r="F756" s="15">
        <v>2.1930000000000001E-3</v>
      </c>
      <c r="G756" s="16">
        <f t="shared" si="11"/>
        <v>0</v>
      </c>
    </row>
    <row r="757" spans="1:7" s="1" customFormat="1" ht="45" x14ac:dyDescent="0.25">
      <c r="A757" s="62"/>
      <c r="B757" s="13" t="s">
        <v>1132</v>
      </c>
      <c r="C757" s="13" t="s">
        <v>27</v>
      </c>
      <c r="D757" s="14">
        <v>3</v>
      </c>
      <c r="E757" s="15">
        <v>8.1799999999999993E-4</v>
      </c>
      <c r="F757" s="15">
        <v>8.1799999999999993E-4</v>
      </c>
      <c r="G757" s="16">
        <f t="shared" si="11"/>
        <v>0</v>
      </c>
    </row>
    <row r="758" spans="1:7" s="1" customFormat="1" ht="45" x14ac:dyDescent="0.25">
      <c r="A758" s="62"/>
      <c r="B758" s="13" t="s">
        <v>1133</v>
      </c>
      <c r="C758" s="13" t="s">
        <v>1134</v>
      </c>
      <c r="D758" s="14">
        <v>7</v>
      </c>
      <c r="E758" s="15">
        <v>4.0000000000000002E-4</v>
      </c>
      <c r="F758" s="15">
        <v>6.3199999999999997E-4</v>
      </c>
      <c r="G758" s="16">
        <f t="shared" si="11"/>
        <v>-2.3199999999999995E-4</v>
      </c>
    </row>
    <row r="759" spans="1:7" s="1" customFormat="1" ht="30" x14ac:dyDescent="0.25">
      <c r="A759" s="62"/>
      <c r="B759" s="13" t="s">
        <v>1135</v>
      </c>
      <c r="C759" s="13" t="s">
        <v>1136</v>
      </c>
      <c r="D759" s="14">
        <v>6</v>
      </c>
      <c r="E759" s="15">
        <v>2.5000000000000001E-3</v>
      </c>
      <c r="F759" s="15">
        <v>2.5000000000000001E-3</v>
      </c>
      <c r="G759" s="16">
        <f t="shared" si="11"/>
        <v>0</v>
      </c>
    </row>
    <row r="760" spans="1:7" s="1" customFormat="1" x14ac:dyDescent="0.25">
      <c r="A760" s="62"/>
      <c r="B760" s="13" t="s">
        <v>1137</v>
      </c>
      <c r="C760" s="13" t="s">
        <v>1138</v>
      </c>
      <c r="D760" s="14">
        <v>5</v>
      </c>
      <c r="E760" s="15">
        <v>3.3000000000000002E-2</v>
      </c>
      <c r="F760" s="15">
        <v>3.1705999999999998E-2</v>
      </c>
      <c r="G760" s="16">
        <f t="shared" si="11"/>
        <v>1.2940000000000035E-3</v>
      </c>
    </row>
    <row r="761" spans="1:7" s="1" customFormat="1" ht="30" x14ac:dyDescent="0.25">
      <c r="A761" s="62"/>
      <c r="B761" s="13" t="s">
        <v>1139</v>
      </c>
      <c r="C761" s="13" t="s">
        <v>1140</v>
      </c>
      <c r="D761" s="14">
        <v>7</v>
      </c>
      <c r="E761" s="15">
        <v>1.1999999999999999E-3</v>
      </c>
      <c r="F761" s="15">
        <v>1.4370000000000001E-3</v>
      </c>
      <c r="G761" s="16">
        <f t="shared" si="11"/>
        <v>-2.3700000000000023E-4</v>
      </c>
    </row>
    <row r="762" spans="1:7" s="1" customFormat="1" ht="30" x14ac:dyDescent="0.25">
      <c r="A762" s="62"/>
      <c r="B762" s="13" t="s">
        <v>1141</v>
      </c>
      <c r="C762" s="13" t="s">
        <v>1142</v>
      </c>
      <c r="D762" s="14">
        <v>6</v>
      </c>
      <c r="E762" s="15">
        <v>2.5000000000000001E-3</v>
      </c>
      <c r="F762" s="15">
        <v>2.5000000000000001E-3</v>
      </c>
      <c r="G762" s="16">
        <f t="shared" si="11"/>
        <v>0</v>
      </c>
    </row>
    <row r="763" spans="1:7" s="1" customFormat="1" ht="45" x14ac:dyDescent="0.25">
      <c r="A763" s="62"/>
      <c r="B763" s="13" t="s">
        <v>1143</v>
      </c>
      <c r="C763" s="13" t="s">
        <v>1144</v>
      </c>
      <c r="D763" s="14">
        <v>5</v>
      </c>
      <c r="E763" s="15">
        <v>1.95E-2</v>
      </c>
      <c r="F763" s="15">
        <v>1.7190999999999998E-2</v>
      </c>
      <c r="G763" s="16">
        <f t="shared" si="11"/>
        <v>2.309000000000002E-3</v>
      </c>
    </row>
    <row r="764" spans="1:7" s="1" customFormat="1" ht="30" x14ac:dyDescent="0.25">
      <c r="A764" s="62"/>
      <c r="B764" s="13" t="s">
        <v>1145</v>
      </c>
      <c r="C764" s="13" t="s">
        <v>1146</v>
      </c>
      <c r="D764" s="14">
        <v>6</v>
      </c>
      <c r="E764" s="15">
        <v>5.0000000000000001E-3</v>
      </c>
      <c r="F764" s="15">
        <v>4.2599999999999999E-3</v>
      </c>
      <c r="G764" s="16">
        <f t="shared" si="11"/>
        <v>7.4000000000000021E-4</v>
      </c>
    </row>
    <row r="765" spans="1:7" s="1" customFormat="1" ht="30" x14ac:dyDescent="0.25">
      <c r="A765" s="62" t="s">
        <v>1147</v>
      </c>
      <c r="B765" s="13" t="s">
        <v>462</v>
      </c>
      <c r="C765" s="13" t="s">
        <v>1148</v>
      </c>
      <c r="D765" s="14">
        <v>6</v>
      </c>
      <c r="E765" s="15">
        <v>2.5000000000000001E-3</v>
      </c>
      <c r="F765" s="15">
        <v>1.379E-3</v>
      </c>
      <c r="G765" s="16">
        <f t="shared" si="11"/>
        <v>1.121E-3</v>
      </c>
    </row>
    <row r="766" spans="1:7" s="1" customFormat="1" ht="45" x14ac:dyDescent="0.25">
      <c r="A766" s="62"/>
      <c r="B766" s="13" t="s">
        <v>1149</v>
      </c>
      <c r="C766" s="13" t="s">
        <v>1150</v>
      </c>
      <c r="D766" s="14">
        <v>7</v>
      </c>
      <c r="E766" s="15">
        <v>1E-3</v>
      </c>
      <c r="F766" s="15">
        <v>6.2E-4</v>
      </c>
      <c r="G766" s="16">
        <f t="shared" si="11"/>
        <v>3.8000000000000002E-4</v>
      </c>
    </row>
    <row r="767" spans="1:7" s="1" customFormat="1" ht="45" x14ac:dyDescent="0.25">
      <c r="A767" s="62"/>
      <c r="B767" s="13" t="s">
        <v>1151</v>
      </c>
      <c r="C767" s="13" t="s">
        <v>27</v>
      </c>
      <c r="D767" s="14">
        <v>3</v>
      </c>
      <c r="E767" s="15">
        <v>3.88E-4</v>
      </c>
      <c r="F767" s="15">
        <v>3.88E-4</v>
      </c>
      <c r="G767" s="16">
        <f t="shared" si="11"/>
        <v>0</v>
      </c>
    </row>
    <row r="768" spans="1:7" s="1" customFormat="1" ht="45" x14ac:dyDescent="0.25">
      <c r="A768" s="62"/>
      <c r="B768" s="13" t="s">
        <v>1152</v>
      </c>
      <c r="C768" s="13" t="s">
        <v>27</v>
      </c>
      <c r="D768" s="14">
        <v>3</v>
      </c>
      <c r="E768" s="15">
        <v>1.0000000000000001E-5</v>
      </c>
      <c r="F768" s="15">
        <v>1.0000000000000001E-5</v>
      </c>
      <c r="G768" s="16">
        <f t="shared" si="11"/>
        <v>0</v>
      </c>
    </row>
    <row r="769" spans="1:7" s="1" customFormat="1" ht="45" x14ac:dyDescent="0.25">
      <c r="A769" s="62"/>
      <c r="B769" s="13" t="s">
        <v>1153</v>
      </c>
      <c r="C769" s="13" t="s">
        <v>27</v>
      </c>
      <c r="D769" s="14">
        <v>3</v>
      </c>
      <c r="E769" s="15">
        <v>1.93E-4</v>
      </c>
      <c r="F769" s="15">
        <v>1.93E-4</v>
      </c>
      <c r="G769" s="16">
        <f t="shared" si="11"/>
        <v>0</v>
      </c>
    </row>
    <row r="770" spans="1:7" s="1" customFormat="1" ht="30" x14ac:dyDescent="0.25">
      <c r="A770" s="62" t="s">
        <v>1154</v>
      </c>
      <c r="B770" s="13" t="s">
        <v>1155</v>
      </c>
      <c r="C770" s="13" t="s">
        <v>25</v>
      </c>
      <c r="D770" s="14">
        <v>8</v>
      </c>
      <c r="E770" s="15">
        <v>0.02</v>
      </c>
      <c r="F770" s="15">
        <v>3.0850000000000002E-2</v>
      </c>
      <c r="G770" s="16">
        <f t="shared" si="11"/>
        <v>-1.0850000000000002E-2</v>
      </c>
    </row>
    <row r="771" spans="1:7" s="1" customFormat="1" ht="60" x14ac:dyDescent="0.25">
      <c r="A771" s="62"/>
      <c r="B771" s="13" t="s">
        <v>1156</v>
      </c>
      <c r="C771" s="13" t="s">
        <v>27</v>
      </c>
      <c r="D771" s="14">
        <v>3</v>
      </c>
      <c r="E771" s="15">
        <v>3.0000000000000001E-6</v>
      </c>
      <c r="F771" s="15">
        <v>3.0000000000000001E-6</v>
      </c>
      <c r="G771" s="16">
        <f t="shared" si="11"/>
        <v>0</v>
      </c>
    </row>
    <row r="772" spans="1:7" s="1" customFormat="1" ht="45" x14ac:dyDescent="0.25">
      <c r="A772" s="62"/>
      <c r="B772" s="13" t="s">
        <v>1157</v>
      </c>
      <c r="C772" s="13" t="s">
        <v>27</v>
      </c>
      <c r="D772" s="14">
        <v>3</v>
      </c>
      <c r="E772" s="15">
        <v>2.13E-4</v>
      </c>
      <c r="F772" s="15">
        <v>2.13E-4</v>
      </c>
      <c r="G772" s="16">
        <f t="shared" si="11"/>
        <v>0</v>
      </c>
    </row>
    <row r="773" spans="1:7" s="1" customFormat="1" ht="45" x14ac:dyDescent="0.25">
      <c r="A773" s="62" t="s">
        <v>1158</v>
      </c>
      <c r="B773" s="13" t="s">
        <v>1159</v>
      </c>
      <c r="C773" s="13" t="s">
        <v>1160</v>
      </c>
      <c r="D773" s="14">
        <v>7</v>
      </c>
      <c r="E773" s="15">
        <v>2.9999999999999997E-5</v>
      </c>
      <c r="F773" s="15">
        <v>1.0000000000000001E-5</v>
      </c>
      <c r="G773" s="16">
        <f t="shared" si="11"/>
        <v>1.9999999999999998E-5</v>
      </c>
    </row>
    <row r="774" spans="1:7" s="1" customFormat="1" ht="30" x14ac:dyDescent="0.25">
      <c r="A774" s="62"/>
      <c r="B774" s="13" t="s">
        <v>1161</v>
      </c>
      <c r="C774" s="13" t="s">
        <v>1162</v>
      </c>
      <c r="D774" s="14">
        <v>7</v>
      </c>
      <c r="E774" s="15">
        <v>1E-3</v>
      </c>
      <c r="F774" s="15">
        <v>6.3100000000000005E-4</v>
      </c>
      <c r="G774" s="16">
        <f t="shared" si="11"/>
        <v>3.6899999999999997E-4</v>
      </c>
    </row>
    <row r="775" spans="1:7" s="1" customFormat="1" ht="30" x14ac:dyDescent="0.25">
      <c r="A775" s="62"/>
      <c r="B775" s="13" t="s">
        <v>1163</v>
      </c>
      <c r="C775" s="13" t="s">
        <v>1164</v>
      </c>
      <c r="D775" s="14">
        <v>7</v>
      </c>
      <c r="E775" s="15">
        <v>5.9999999999999995E-4</v>
      </c>
      <c r="F775" s="15">
        <v>8.3499999999999991E-4</v>
      </c>
      <c r="G775" s="16">
        <f t="shared" si="11"/>
        <v>-2.3499999999999997E-4</v>
      </c>
    </row>
    <row r="776" spans="1:7" s="1" customFormat="1" ht="45" x14ac:dyDescent="0.25">
      <c r="A776" s="62"/>
      <c r="B776" s="13" t="s">
        <v>368</v>
      </c>
      <c r="C776" s="13" t="s">
        <v>769</v>
      </c>
      <c r="D776" s="14">
        <v>5</v>
      </c>
      <c r="E776" s="15">
        <v>0.1</v>
      </c>
      <c r="F776" s="15">
        <v>7.9527E-2</v>
      </c>
      <c r="G776" s="16">
        <f t="shared" si="11"/>
        <v>2.0473000000000005E-2</v>
      </c>
    </row>
    <row r="777" spans="1:7" s="1" customFormat="1" ht="45" x14ac:dyDescent="0.25">
      <c r="A777" s="62"/>
      <c r="B777" s="13" t="s">
        <v>1165</v>
      </c>
      <c r="C777" s="13" t="s">
        <v>769</v>
      </c>
      <c r="D777" s="14">
        <v>6</v>
      </c>
      <c r="E777" s="15">
        <v>2.2000000000000001E-3</v>
      </c>
      <c r="F777" s="15">
        <v>1.4499999999999999E-3</v>
      </c>
      <c r="G777" s="16">
        <f t="shared" si="11"/>
        <v>7.5000000000000023E-4</v>
      </c>
    </row>
    <row r="778" spans="1:7" s="1" customFormat="1" ht="60" x14ac:dyDescent="0.25">
      <c r="A778" s="62"/>
      <c r="B778" s="13" t="s">
        <v>1166</v>
      </c>
      <c r="C778" s="13" t="s">
        <v>1167</v>
      </c>
      <c r="D778" s="14">
        <v>6</v>
      </c>
      <c r="E778" s="15">
        <v>2.5999999999999999E-3</v>
      </c>
      <c r="F778" s="15">
        <v>2.5000000000000001E-3</v>
      </c>
      <c r="G778" s="16">
        <f t="shared" si="11"/>
        <v>9.9999999999999829E-5</v>
      </c>
    </row>
    <row r="779" spans="1:7" s="1" customFormat="1" ht="30" x14ac:dyDescent="0.25">
      <c r="A779" s="62"/>
      <c r="B779" s="13" t="s">
        <v>1168</v>
      </c>
      <c r="C779" s="13" t="s">
        <v>25</v>
      </c>
      <c r="D779" s="14">
        <v>8</v>
      </c>
      <c r="E779" s="15">
        <v>7.0000000000000007E-2</v>
      </c>
      <c r="F779" s="15">
        <v>0.115369</v>
      </c>
      <c r="G779" s="16">
        <f t="shared" si="11"/>
        <v>-4.5368999999999993E-2</v>
      </c>
    </row>
    <row r="780" spans="1:7" s="1" customFormat="1" ht="45" x14ac:dyDescent="0.25">
      <c r="A780" s="62"/>
      <c r="B780" s="13" t="s">
        <v>1169</v>
      </c>
      <c r="C780" s="13" t="s">
        <v>27</v>
      </c>
      <c r="D780" s="14">
        <v>3</v>
      </c>
      <c r="E780" s="15">
        <v>7.8999999999999996E-5</v>
      </c>
      <c r="F780" s="15">
        <v>7.8999999999999996E-5</v>
      </c>
      <c r="G780" s="16">
        <f t="shared" si="11"/>
        <v>0</v>
      </c>
    </row>
    <row r="781" spans="1:7" s="1" customFormat="1" ht="45" x14ac:dyDescent="0.25">
      <c r="A781" s="62"/>
      <c r="B781" s="13" t="s">
        <v>1170</v>
      </c>
      <c r="C781" s="13" t="s">
        <v>27</v>
      </c>
      <c r="D781" s="14">
        <v>3</v>
      </c>
      <c r="E781" s="15">
        <v>1.297E-3</v>
      </c>
      <c r="F781" s="15">
        <v>1.297E-3</v>
      </c>
      <c r="G781" s="16">
        <f t="shared" si="11"/>
        <v>0</v>
      </c>
    </row>
    <row r="782" spans="1:7" s="1" customFormat="1" ht="30" x14ac:dyDescent="0.25">
      <c r="A782" s="62"/>
      <c r="B782" s="13" t="s">
        <v>1171</v>
      </c>
      <c r="C782" s="13" t="s">
        <v>405</v>
      </c>
      <c r="D782" s="14">
        <v>7</v>
      </c>
      <c r="E782" s="15">
        <v>1E-3</v>
      </c>
      <c r="F782" s="15">
        <v>1E-3</v>
      </c>
      <c r="G782" s="16">
        <f t="shared" si="11"/>
        <v>0</v>
      </c>
    </row>
    <row r="783" spans="1:7" s="1" customFormat="1" ht="60" x14ac:dyDescent="0.25">
      <c r="A783" s="62"/>
      <c r="B783" s="13" t="s">
        <v>1172</v>
      </c>
      <c r="C783" s="13" t="s">
        <v>1061</v>
      </c>
      <c r="D783" s="14">
        <v>7</v>
      </c>
      <c r="E783" s="15">
        <v>1.6999999999999999E-3</v>
      </c>
      <c r="F783" s="15">
        <v>1.1000000000000001E-3</v>
      </c>
      <c r="G783" s="16">
        <f t="shared" si="11"/>
        <v>5.9999999999999984E-4</v>
      </c>
    </row>
    <row r="784" spans="1:7" s="20" customFormat="1" x14ac:dyDescent="0.25">
      <c r="A784" s="17" t="s">
        <v>1173</v>
      </c>
      <c r="B784" s="18"/>
      <c r="C784" s="18"/>
      <c r="D784" s="18"/>
      <c r="E784" s="19">
        <f>SUM(E22:E783)</f>
        <v>37.391623000000074</v>
      </c>
      <c r="F784" s="19">
        <f>SUM(F22:F783)</f>
        <v>32.107989999999987</v>
      </c>
      <c r="G784" s="16">
        <f t="shared" si="11"/>
        <v>5.2836330000000871</v>
      </c>
    </row>
    <row r="785" spans="1:7" s="20" customFormat="1" x14ac:dyDescent="0.25">
      <c r="A785" s="21"/>
      <c r="E785" s="22"/>
      <c r="F785" s="22"/>
      <c r="G785" s="22"/>
    </row>
    <row r="786" spans="1:7" s="20" customFormat="1" x14ac:dyDescent="0.25">
      <c r="A786" s="21"/>
      <c r="E786" s="22"/>
      <c r="F786" s="22"/>
      <c r="G786" s="22"/>
    </row>
    <row r="787" spans="1:7" s="20" customFormat="1" x14ac:dyDescent="0.25">
      <c r="A787" s="21"/>
      <c r="E787" s="22"/>
      <c r="F787" s="22"/>
      <c r="G787" s="22"/>
    </row>
    <row r="788" spans="1:7" s="20" customFormat="1" x14ac:dyDescent="0.25">
      <c r="A788" s="21"/>
      <c r="E788" s="22"/>
      <c r="F788" s="22"/>
      <c r="G788" s="22"/>
    </row>
    <row r="789" spans="1:7" s="20" customFormat="1" x14ac:dyDescent="0.25">
      <c r="A789" s="21"/>
      <c r="E789" s="22"/>
      <c r="F789" s="22"/>
      <c r="G789" s="22"/>
    </row>
    <row r="790" spans="1:7" s="20" customFormat="1" x14ac:dyDescent="0.25">
      <c r="A790" s="21"/>
      <c r="E790" s="22"/>
      <c r="F790" s="22"/>
      <c r="G790" s="22"/>
    </row>
    <row r="791" spans="1:7" s="20" customFormat="1" x14ac:dyDescent="0.25">
      <c r="A791" s="21"/>
      <c r="E791" s="22"/>
      <c r="F791" s="22"/>
      <c r="G791" s="22"/>
    </row>
    <row r="792" spans="1:7" s="20" customFormat="1" x14ac:dyDescent="0.25">
      <c r="A792" s="21"/>
      <c r="E792" s="22"/>
      <c r="F792" s="22"/>
      <c r="G792" s="22"/>
    </row>
    <row r="793" spans="1:7" s="20" customFormat="1" x14ac:dyDescent="0.25">
      <c r="A793" s="21"/>
      <c r="E793" s="22"/>
      <c r="F793" s="22"/>
      <c r="G793" s="22"/>
    </row>
    <row r="794" spans="1:7" s="20" customFormat="1" x14ac:dyDescent="0.25">
      <c r="A794" s="21"/>
      <c r="E794" s="22"/>
      <c r="F794" s="22"/>
      <c r="G794" s="22"/>
    </row>
    <row r="795" spans="1:7" s="20" customFormat="1" x14ac:dyDescent="0.25">
      <c r="A795" s="21"/>
      <c r="E795" s="22"/>
      <c r="F795" s="22"/>
      <c r="G795" s="22"/>
    </row>
    <row r="796" spans="1:7" s="20" customFormat="1" x14ac:dyDescent="0.25">
      <c r="A796" s="21"/>
      <c r="E796" s="22"/>
      <c r="F796" s="22"/>
      <c r="G796" s="22"/>
    </row>
    <row r="797" spans="1:7" s="20" customFormat="1" x14ac:dyDescent="0.25">
      <c r="A797" s="21"/>
      <c r="E797" s="22"/>
      <c r="F797" s="22"/>
      <c r="G797" s="22"/>
    </row>
    <row r="798" spans="1:7" s="20" customFormat="1" x14ac:dyDescent="0.25">
      <c r="A798" s="21"/>
      <c r="E798" s="22"/>
      <c r="F798" s="22"/>
      <c r="G798" s="22"/>
    </row>
    <row r="799" spans="1:7" s="20" customFormat="1" x14ac:dyDescent="0.25">
      <c r="A799" s="21"/>
      <c r="E799" s="22"/>
      <c r="F799" s="22"/>
      <c r="G799" s="22"/>
    </row>
    <row r="800" spans="1:7" s="20" customFormat="1" x14ac:dyDescent="0.25">
      <c r="A800" s="21"/>
      <c r="E800" s="22"/>
      <c r="F800" s="22"/>
      <c r="G800" s="22"/>
    </row>
    <row r="801" spans="1:7" s="20" customFormat="1" x14ac:dyDescent="0.25">
      <c r="A801" s="21"/>
      <c r="E801" s="22"/>
      <c r="F801" s="22"/>
      <c r="G801" s="22"/>
    </row>
    <row r="802" spans="1:7" s="20" customFormat="1" x14ac:dyDescent="0.25">
      <c r="A802" s="21"/>
      <c r="E802" s="22"/>
      <c r="F802" s="22"/>
      <c r="G802" s="22"/>
    </row>
    <row r="803" spans="1:7" s="20" customFormat="1" x14ac:dyDescent="0.25">
      <c r="A803" s="21"/>
      <c r="E803" s="22"/>
      <c r="F803" s="22"/>
      <c r="G803" s="22"/>
    </row>
    <row r="804" spans="1:7" s="20" customFormat="1" x14ac:dyDescent="0.25">
      <c r="A804" s="21"/>
      <c r="E804" s="22"/>
      <c r="F804" s="22"/>
      <c r="G804" s="22"/>
    </row>
    <row r="805" spans="1:7" s="20" customFormat="1" x14ac:dyDescent="0.25">
      <c r="A805" s="21"/>
      <c r="E805" s="22"/>
      <c r="F805" s="22"/>
      <c r="G805" s="22"/>
    </row>
    <row r="806" spans="1:7" s="20" customFormat="1" x14ac:dyDescent="0.25">
      <c r="A806" s="21"/>
      <c r="E806" s="22"/>
      <c r="F806" s="22"/>
      <c r="G806" s="22"/>
    </row>
    <row r="807" spans="1:7" s="20" customFormat="1" x14ac:dyDescent="0.25">
      <c r="A807" s="21"/>
      <c r="E807" s="22"/>
      <c r="F807" s="22"/>
      <c r="G807" s="22"/>
    </row>
    <row r="808" spans="1:7" s="20" customFormat="1" x14ac:dyDescent="0.25">
      <c r="A808" s="21"/>
      <c r="E808" s="22"/>
      <c r="F808" s="22"/>
      <c r="G808" s="22"/>
    </row>
    <row r="809" spans="1:7" s="20" customFormat="1" x14ac:dyDescent="0.25">
      <c r="A809" s="21"/>
      <c r="E809" s="22"/>
      <c r="F809" s="22"/>
      <c r="G809" s="22"/>
    </row>
    <row r="810" spans="1:7" s="20" customFormat="1" x14ac:dyDescent="0.25">
      <c r="A810" s="21"/>
      <c r="E810" s="22"/>
      <c r="F810" s="22"/>
      <c r="G810" s="22"/>
    </row>
    <row r="811" spans="1:7" s="20" customFormat="1" x14ac:dyDescent="0.25">
      <c r="A811" s="21"/>
      <c r="E811" s="22"/>
      <c r="F811" s="22"/>
      <c r="G811" s="22"/>
    </row>
    <row r="812" spans="1:7" s="20" customFormat="1" x14ac:dyDescent="0.25">
      <c r="A812" s="21"/>
      <c r="E812" s="22"/>
      <c r="F812" s="22"/>
      <c r="G812" s="22"/>
    </row>
    <row r="813" spans="1:7" s="20" customFormat="1" x14ac:dyDescent="0.25">
      <c r="A813" s="21"/>
      <c r="E813" s="22"/>
      <c r="F813" s="22"/>
      <c r="G813" s="22"/>
    </row>
    <row r="814" spans="1:7" s="20" customFormat="1" x14ac:dyDescent="0.25">
      <c r="A814" s="21"/>
      <c r="E814" s="22"/>
      <c r="F814" s="22"/>
      <c r="G814" s="22"/>
    </row>
    <row r="815" spans="1:7" s="20" customFormat="1" x14ac:dyDescent="0.25">
      <c r="A815" s="21"/>
      <c r="E815" s="22"/>
      <c r="F815" s="22"/>
      <c r="G815" s="22"/>
    </row>
    <row r="816" spans="1:7" s="20" customFormat="1" x14ac:dyDescent="0.25">
      <c r="A816" s="21"/>
      <c r="E816" s="22"/>
      <c r="F816" s="22"/>
      <c r="G816" s="22"/>
    </row>
    <row r="817" spans="1:7" s="20" customFormat="1" x14ac:dyDescent="0.25">
      <c r="A817" s="21"/>
      <c r="E817" s="22"/>
      <c r="F817" s="22"/>
      <c r="G817" s="22"/>
    </row>
    <row r="818" spans="1:7" s="20" customFormat="1" x14ac:dyDescent="0.25">
      <c r="A818" s="21"/>
      <c r="E818" s="22"/>
      <c r="F818" s="22"/>
      <c r="G818" s="22"/>
    </row>
    <row r="819" spans="1:7" s="20" customFormat="1" x14ac:dyDescent="0.25">
      <c r="A819" s="21"/>
      <c r="E819" s="22"/>
      <c r="F819" s="22"/>
      <c r="G819" s="22"/>
    </row>
    <row r="820" spans="1:7" s="20" customFormat="1" x14ac:dyDescent="0.25">
      <c r="A820" s="21"/>
      <c r="E820" s="22"/>
      <c r="F820" s="22"/>
      <c r="G820" s="22"/>
    </row>
    <row r="821" spans="1:7" s="20" customFormat="1" x14ac:dyDescent="0.25">
      <c r="A821" s="21"/>
      <c r="E821" s="22"/>
      <c r="F821" s="22"/>
      <c r="G821" s="22"/>
    </row>
    <row r="822" spans="1:7" s="20" customFormat="1" x14ac:dyDescent="0.25">
      <c r="A822" s="21"/>
      <c r="E822" s="22"/>
      <c r="F822" s="22"/>
      <c r="G822" s="22"/>
    </row>
    <row r="823" spans="1:7" s="20" customFormat="1" x14ac:dyDescent="0.25">
      <c r="A823" s="21"/>
      <c r="E823" s="22"/>
      <c r="F823" s="22"/>
      <c r="G823" s="22"/>
    </row>
    <row r="824" spans="1:7" s="20" customFormat="1" x14ac:dyDescent="0.25">
      <c r="A824" s="21"/>
      <c r="E824" s="22"/>
      <c r="F824" s="22"/>
      <c r="G824" s="22"/>
    </row>
    <row r="825" spans="1:7" s="20" customFormat="1" x14ac:dyDescent="0.25">
      <c r="A825" s="21"/>
      <c r="E825" s="22"/>
      <c r="F825" s="22"/>
      <c r="G825" s="22"/>
    </row>
    <row r="826" spans="1:7" s="20" customFormat="1" x14ac:dyDescent="0.25">
      <c r="A826" s="21"/>
      <c r="E826" s="22"/>
      <c r="F826" s="22"/>
      <c r="G826" s="22"/>
    </row>
    <row r="827" spans="1:7" s="20" customFormat="1" x14ac:dyDescent="0.25">
      <c r="A827" s="21"/>
      <c r="E827" s="22"/>
      <c r="F827" s="22"/>
      <c r="G827" s="22"/>
    </row>
    <row r="828" spans="1:7" s="20" customFormat="1" x14ac:dyDescent="0.25">
      <c r="A828" s="21"/>
      <c r="E828" s="22"/>
      <c r="F828" s="22"/>
      <c r="G828" s="22"/>
    </row>
    <row r="829" spans="1:7" s="20" customFormat="1" x14ac:dyDescent="0.25">
      <c r="A829" s="21"/>
      <c r="E829" s="22"/>
      <c r="F829" s="22"/>
      <c r="G829" s="22"/>
    </row>
    <row r="830" spans="1:7" s="20" customFormat="1" x14ac:dyDescent="0.25">
      <c r="A830" s="21"/>
      <c r="E830" s="22"/>
      <c r="F830" s="22"/>
      <c r="G830" s="22"/>
    </row>
    <row r="831" spans="1:7" s="20" customFormat="1" x14ac:dyDescent="0.25">
      <c r="A831" s="21"/>
      <c r="E831" s="22"/>
      <c r="F831" s="22"/>
      <c r="G831" s="22"/>
    </row>
    <row r="832" spans="1:7" s="20" customFormat="1" x14ac:dyDescent="0.25">
      <c r="A832" s="21"/>
      <c r="E832" s="22"/>
      <c r="F832" s="22"/>
      <c r="G832" s="22"/>
    </row>
    <row r="833" spans="1:7" s="20" customFormat="1" x14ac:dyDescent="0.25">
      <c r="A833" s="21"/>
      <c r="E833" s="22"/>
      <c r="F833" s="22"/>
      <c r="G833" s="22"/>
    </row>
    <row r="834" spans="1:7" s="20" customFormat="1" x14ac:dyDescent="0.25">
      <c r="A834" s="21"/>
      <c r="E834" s="22"/>
      <c r="F834" s="22"/>
      <c r="G834" s="22"/>
    </row>
    <row r="835" spans="1:7" s="20" customFormat="1" x14ac:dyDescent="0.25">
      <c r="A835" s="21"/>
      <c r="E835" s="22"/>
      <c r="F835" s="22"/>
      <c r="G835" s="22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686:A705"/>
    <mergeCell ref="A706:A764"/>
    <mergeCell ref="A765:A769"/>
    <mergeCell ref="A770:A772"/>
    <mergeCell ref="A773:A783"/>
    <mergeCell ref="A675:A684"/>
    <mergeCell ref="A283:A325"/>
    <mergeCell ref="A326:A330"/>
    <mergeCell ref="A331:A336"/>
    <mergeCell ref="A337:A486"/>
    <mergeCell ref="A487:A490"/>
    <mergeCell ref="A491:A493"/>
    <mergeCell ref="A494:A511"/>
    <mergeCell ref="A512:A549"/>
    <mergeCell ref="A550:A568"/>
    <mergeCell ref="A569:A670"/>
    <mergeCell ref="A672:A674"/>
    <mergeCell ref="A281:A282"/>
    <mergeCell ref="A13:G13"/>
    <mergeCell ref="A14:G14"/>
    <mergeCell ref="A15:G15"/>
    <mergeCell ref="A16:G16"/>
    <mergeCell ref="A17:G17"/>
    <mergeCell ref="A18:G18"/>
    <mergeCell ref="A22:A29"/>
    <mergeCell ref="A30:A212"/>
    <mergeCell ref="A214:A225"/>
    <mergeCell ref="A227:A265"/>
    <mergeCell ref="A266:A279"/>
    <mergeCell ref="A12:G12"/>
    <mergeCell ref="A6:G6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50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48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8.3099999999999992E-4</v>
      </c>
      <c r="F22" s="58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49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8.03E-4</v>
      </c>
      <c r="F24" s="49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7.0000000000000001E-3</v>
      </c>
      <c r="F25" s="49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1.4E-2</v>
      </c>
      <c r="F26" s="49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0.1</v>
      </c>
      <c r="F27" s="49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1.5E-3</v>
      </c>
      <c r="F28" s="49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0.01</v>
      </c>
      <c r="F29" s="49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1.5179E-2</v>
      </c>
      <c r="F30" s="49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5.202E-3</v>
      </c>
      <c r="F31" s="49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3.771E-3</v>
      </c>
      <c r="F32" s="49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0.65</v>
      </c>
      <c r="F33" s="49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2E-3</v>
      </c>
      <c r="F34" s="49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4.0000000000000001E-3</v>
      </c>
      <c r="F35" s="49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4.0000000000000001E-3</v>
      </c>
      <c r="F36" s="49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0.06</v>
      </c>
      <c r="F37" s="49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49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0.315</v>
      </c>
      <c r="F39" s="49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0.22800000000000001</v>
      </c>
      <c r="F40" s="49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0.28499999999999998</v>
      </c>
      <c r="F41" s="49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0.65</v>
      </c>
      <c r="F42" s="49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1.35E-2</v>
      </c>
      <c r="F43" s="49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1.2E-2</v>
      </c>
      <c r="F44" s="49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1.2E-2</v>
      </c>
      <c r="F45" s="49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0.2</v>
      </c>
      <c r="F46" s="49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0.26</v>
      </c>
      <c r="F47" s="49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0.18</v>
      </c>
      <c r="F48" s="49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0.01</v>
      </c>
      <c r="F49" s="49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0.4</v>
      </c>
      <c r="F50" s="49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0.16</v>
      </c>
      <c r="F51" s="49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4.4999999999999998E-2</v>
      </c>
      <c r="F52" s="49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1.2999999999999999E-2</v>
      </c>
      <c r="F53" s="49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0.35799999999999998</v>
      </c>
      <c r="F54" s="49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0.1</v>
      </c>
      <c r="F55" s="49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4.4999999999999998E-2</v>
      </c>
      <c r="F56" s="49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0.46</v>
      </c>
      <c r="F57" s="49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0.33700000000000002</v>
      </c>
      <c r="F58" s="49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1.1999999999999999E-3</v>
      </c>
      <c r="F59" s="49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2.5000000000000001E-3</v>
      </c>
      <c r="F60" s="49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1.5E-3</v>
      </c>
      <c r="F61" s="49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1.5E-3</v>
      </c>
      <c r="F62" s="49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2E-3</v>
      </c>
      <c r="F63" s="49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49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49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8.0000000000000004E-4</v>
      </c>
      <c r="F66" s="49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3.5000000000000001E-3</v>
      </c>
      <c r="F67" s="49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8.0000000000000004E-4</v>
      </c>
      <c r="F68" s="49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5.0000000000000001E-4</v>
      </c>
      <c r="F69" s="49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1E-3</v>
      </c>
      <c r="F70" s="49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1E-3</v>
      </c>
      <c r="F71" s="49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3.2000000000000002E-3</v>
      </c>
      <c r="F72" s="49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1.5E-3</v>
      </c>
      <c r="F73" s="49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2E-3</v>
      </c>
      <c r="F74" s="49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1.1000000000000001E-3</v>
      </c>
      <c r="F75" s="49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3.3999999999999998E-3</v>
      </c>
      <c r="F76" s="49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3.0000000000000001E-3</v>
      </c>
      <c r="F77" s="49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1E-3</v>
      </c>
      <c r="F78" s="49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2E-3</v>
      </c>
      <c r="F79" s="49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2.8999999999999998E-3</v>
      </c>
      <c r="F80" s="49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1E-3</v>
      </c>
      <c r="F81" s="49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1E-3</v>
      </c>
      <c r="F82" s="49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1.5E-3</v>
      </c>
      <c r="F83" s="49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1E-3</v>
      </c>
      <c r="F84" s="49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1.4999999999999999E-2</v>
      </c>
      <c r="F85" s="49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2.1000000000000001E-2</v>
      </c>
      <c r="F86" s="49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0.02</v>
      </c>
      <c r="F87" s="49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49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49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7.0000000000000001E-3</v>
      </c>
      <c r="F90" s="49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1.6E-2</v>
      </c>
      <c r="F91" s="49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1.6E-2</v>
      </c>
      <c r="F92" s="49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1.4999999999999999E-2</v>
      </c>
      <c r="F93" s="49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1.5E-3</v>
      </c>
      <c r="F94" s="49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0.05</v>
      </c>
      <c r="F95" s="49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1E-3</v>
      </c>
      <c r="F96" s="49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5.0000000000000001E-3</v>
      </c>
      <c r="F97" s="49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2E-3</v>
      </c>
      <c r="F98" s="49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5.0000000000000001E-4</v>
      </c>
      <c r="F99" s="49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49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1.2999999999999999E-3</v>
      </c>
      <c r="F101" s="49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4.0000000000000001E-3</v>
      </c>
      <c r="F102" s="49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3.0000000000000001E-3</v>
      </c>
      <c r="F103" s="49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2E-3</v>
      </c>
      <c r="F104" s="49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3.0000000000000001E-3</v>
      </c>
      <c r="F105" s="49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2.9999999999999997E-4</v>
      </c>
      <c r="F106" s="49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2.5000000000000001E-3</v>
      </c>
      <c r="F107" s="49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6.0000000000000001E-3</v>
      </c>
      <c r="F108" s="49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2E-3</v>
      </c>
      <c r="F109" s="49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0.02</v>
      </c>
      <c r="F110" s="49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2E-3</v>
      </c>
      <c r="F111" s="49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1E-3</v>
      </c>
      <c r="F112" s="49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1.5E-3</v>
      </c>
      <c r="F113" s="49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7.0000000000000001E-3</v>
      </c>
      <c r="F114" s="49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1.7999999999999999E-2</v>
      </c>
      <c r="F115" s="49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2E-3</v>
      </c>
      <c r="F116" s="49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1.8E-3</v>
      </c>
      <c r="F117" s="49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3.0000000000000001E-3</v>
      </c>
      <c r="F118" s="49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0.01</v>
      </c>
      <c r="F119" s="49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2E-3</v>
      </c>
      <c r="F120" s="49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3.5000000000000001E-3</v>
      </c>
      <c r="F121" s="49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3.0000000000000001E-3</v>
      </c>
      <c r="F122" s="49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1E-3</v>
      </c>
      <c r="F123" s="49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2.5000000000000001E-3</v>
      </c>
      <c r="F124" s="49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5.0000000000000001E-3</v>
      </c>
      <c r="F125" s="49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2E-3</v>
      </c>
      <c r="F126" s="49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8.0000000000000004E-4</v>
      </c>
      <c r="F127" s="49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2E-3</v>
      </c>
      <c r="F128" s="49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8.0000000000000004E-4</v>
      </c>
      <c r="F129" s="49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1.5E-3</v>
      </c>
      <c r="F130" s="49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1E-4</v>
      </c>
      <c r="F131" s="49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5.0000000000000002E-5</v>
      </c>
      <c r="F132" s="49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3.0000000000000001E-3</v>
      </c>
      <c r="F133" s="49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2E-3</v>
      </c>
      <c r="F134" s="49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1.2E-2</v>
      </c>
      <c r="F135" s="49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2.3E-3</v>
      </c>
      <c r="F136" s="49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2E-3</v>
      </c>
      <c r="F137" s="49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1E-3</v>
      </c>
      <c r="F138" s="49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1E-3</v>
      </c>
      <c r="F139" s="49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7.4999999999999997E-3</v>
      </c>
      <c r="F140" s="49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1E-3</v>
      </c>
      <c r="F141" s="49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1E-3</v>
      </c>
      <c r="F142" s="49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1E-3</v>
      </c>
      <c r="F143" s="49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8.9999999999999998E-4</v>
      </c>
      <c r="F144" s="49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1.1999999999999999E-3</v>
      </c>
      <c r="F145" s="49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5.9999999999999995E-4</v>
      </c>
      <c r="F146" s="49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1.1000000000000001E-3</v>
      </c>
      <c r="F147" s="49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2.9999999999999997E-4</v>
      </c>
      <c r="F148" s="49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5.0000000000000001E-4</v>
      </c>
      <c r="F149" s="49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0.02</v>
      </c>
      <c r="F150" s="49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4.0000000000000001E-3</v>
      </c>
      <c r="F151" s="49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4.0000000000000001E-3</v>
      </c>
      <c r="F152" s="49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1.8E-3</v>
      </c>
      <c r="F153" s="49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1E-3</v>
      </c>
      <c r="F154" s="49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1.2E-2</v>
      </c>
      <c r="F155" s="49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1.7999999999999999E-2</v>
      </c>
      <c r="F156" s="49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1.4999999999999999E-2</v>
      </c>
      <c r="F157" s="49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3.0000000000000001E-3</v>
      </c>
      <c r="F158" s="49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2E-3</v>
      </c>
      <c r="F159" s="49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1.1999999999999999E-3</v>
      </c>
      <c r="F160" s="49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5.0000000000000001E-3</v>
      </c>
      <c r="F161" s="49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2.5000000000000001E-3</v>
      </c>
      <c r="F162" s="49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8.9999999999999998E-4</v>
      </c>
      <c r="F163" s="49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8.9999999999999998E-4</v>
      </c>
      <c r="F164" s="49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4.4999999999999997E-3</v>
      </c>
      <c r="F165" s="49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4.0000000000000002E-4</v>
      </c>
      <c r="F166" s="49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1.6000000000000001E-3</v>
      </c>
      <c r="F167" s="49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7">
        <v>5.0000000000000001E-4</v>
      </c>
      <c r="F168" s="49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1.4199999999999999E-2</v>
      </c>
      <c r="F169" s="49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5.0000000000000001E-4</v>
      </c>
      <c r="F170" s="49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2E-3</v>
      </c>
      <c r="F171" s="49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1.5E-3</v>
      </c>
      <c r="F172" s="49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1.6E-2</v>
      </c>
      <c r="F173" s="49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1.1999999999999999E-3</v>
      </c>
      <c r="F174" s="49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3.0000000000000001E-3</v>
      </c>
      <c r="F175" s="49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1E-3</v>
      </c>
      <c r="F176" s="49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0.03</v>
      </c>
      <c r="F177" s="49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0.02</v>
      </c>
      <c r="F178" s="49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4.0000000000000001E-3</v>
      </c>
      <c r="F179" s="49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4.0000000000000002E-4</v>
      </c>
      <c r="F180" s="49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2E-3</v>
      </c>
      <c r="F181" s="49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3.0000000000000001E-3</v>
      </c>
      <c r="F182" s="49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5.4999999999999997E-3</v>
      </c>
      <c r="F183" s="49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1E-3</v>
      </c>
      <c r="F184" s="49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1.5E-3</v>
      </c>
      <c r="F185" s="49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2E-3</v>
      </c>
      <c r="F186" s="49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1.1999999999999999E-3</v>
      </c>
      <c r="F187" s="49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1.9E-3</v>
      </c>
      <c r="F188" s="49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1.1999999999999999E-3</v>
      </c>
      <c r="F189" s="49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2E-3</v>
      </c>
      <c r="F190" s="49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1E-3</v>
      </c>
      <c r="F191" s="49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1.1999999999999999E-3</v>
      </c>
      <c r="F192" s="49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3.0000000000000001E-3</v>
      </c>
      <c r="F193" s="49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0.03</v>
      </c>
      <c r="F194" s="49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2.5000000000000001E-2</v>
      </c>
      <c r="F195" s="49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1E-3</v>
      </c>
      <c r="F196" s="49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4.4999999999999997E-3</v>
      </c>
      <c r="F197" s="49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8.0000000000000004E-4</v>
      </c>
      <c r="F198" s="49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49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5.9999999999999995E-4</v>
      </c>
      <c r="F200" s="49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0.02</v>
      </c>
      <c r="F201" s="49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1.15E-2</v>
      </c>
      <c r="F202" s="49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1E-3</v>
      </c>
      <c r="F203" s="49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2.5000000000000001E-3</v>
      </c>
      <c r="F204" s="49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8.0000000000000004E-4</v>
      </c>
      <c r="F205" s="49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2E-3</v>
      </c>
      <c r="F206" s="49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2.5000000000000001E-3</v>
      </c>
      <c r="F207" s="49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49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1.5E-3</v>
      </c>
      <c r="F209" s="49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8.0000000000000004E-4</v>
      </c>
      <c r="F210" s="49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7">
        <v>2E-3</v>
      </c>
      <c r="F211" s="49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3.0000000000000001E-3</v>
      </c>
      <c r="F212" s="49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1.5E-3</v>
      </c>
      <c r="F213" s="49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4.0000000000000001E-3</v>
      </c>
      <c r="F214" s="49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49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2.4399999999999999E-4</v>
      </c>
      <c r="F216" s="49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1E-3</v>
      </c>
      <c r="F217" s="49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3.5000000000000001E-3</v>
      </c>
      <c r="F218" s="49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3.5000000000000001E-3</v>
      </c>
      <c r="F219" s="49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49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49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8.5000000000000006E-2</v>
      </c>
      <c r="F222" s="49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0.115</v>
      </c>
      <c r="F223" s="49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0.10009999999999999</v>
      </c>
      <c r="F224" s="49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0.04</v>
      </c>
      <c r="F225" s="49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0.31039999999999995</v>
      </c>
      <c r="F226" s="49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49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5.3559999999999997E-3</v>
      </c>
      <c r="F228" s="49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1.64E-4</v>
      </c>
      <c r="F229" s="49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8.9700000000000001E-4</v>
      </c>
      <c r="F230" s="49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0.08</v>
      </c>
      <c r="F231" s="49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6.4000000000000001E-2</v>
      </c>
      <c r="F232" s="49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4.2999999999999997E-2</v>
      </c>
      <c r="F233" s="49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4.2999999999999997E-2</v>
      </c>
      <c r="F234" s="49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3.0999999999999999E-3</v>
      </c>
      <c r="F235" s="49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7.0000000000000007E-2</v>
      </c>
      <c r="F236" s="49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2.3000000000000001E-4</v>
      </c>
      <c r="F237" s="49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2.9999999999999997E-4</v>
      </c>
      <c r="F238" s="49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2E-3</v>
      </c>
      <c r="F239" s="49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1.82E-3</v>
      </c>
      <c r="F240" s="49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1.2999999999999999E-3</v>
      </c>
      <c r="F241" s="49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2.5000000000000001E-3</v>
      </c>
      <c r="F242" s="49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5.0000000000000001E-4</v>
      </c>
      <c r="F243" s="49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2E-3</v>
      </c>
      <c r="F244" s="49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2E-3</v>
      </c>
      <c r="F245" s="49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2E-3</v>
      </c>
      <c r="F246" s="49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49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1.4999999999999999E-4</v>
      </c>
      <c r="F248" s="49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2.0000000000000001E-4</v>
      </c>
      <c r="F249" s="49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1.4999999999999999E-4</v>
      </c>
      <c r="F250" s="49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1E-4</v>
      </c>
      <c r="F251" s="49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1E-4</v>
      </c>
      <c r="F252" s="49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3.0000000000000001E-3</v>
      </c>
      <c r="F253" s="49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2E-3</v>
      </c>
      <c r="F254" s="49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1.6000000000000001E-4</v>
      </c>
      <c r="F255" s="49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2.5000000000000001E-3</v>
      </c>
      <c r="F256" s="49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1E-4</v>
      </c>
      <c r="F257" s="49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2E-3</v>
      </c>
      <c r="F258" s="49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2.0000000000000001E-4</v>
      </c>
      <c r="F259" s="49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5.5000000000000003E-4</v>
      </c>
      <c r="F260" s="49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1E-3</v>
      </c>
      <c r="F261" s="49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2.5000000000000001E-3</v>
      </c>
      <c r="F262" s="49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4.0000000000000002E-4</v>
      </c>
      <c r="F263" s="49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1.4999999999999999E-4</v>
      </c>
      <c r="F264" s="49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8.0000000000000004E-4</v>
      </c>
      <c r="F265" s="49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2.0000000000000001E-4</v>
      </c>
      <c r="F266" s="49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2.24E-4</v>
      </c>
      <c r="F267" s="49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49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1.0409999999999998E-3</v>
      </c>
      <c r="F269" s="49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0.06</v>
      </c>
      <c r="F270" s="49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5.9999999999999995E-4</v>
      </c>
      <c r="F271" s="49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5.9999999999999995E-4</v>
      </c>
      <c r="F272" s="49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49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5.0000000000000001E-4</v>
      </c>
      <c r="F274" s="49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5.9999999999999995E-4</v>
      </c>
      <c r="F275" s="49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2.9999999999999997E-4</v>
      </c>
      <c r="F276" s="49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5.9999999999999995E-4</v>
      </c>
      <c r="F277" s="49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8.0000000000000004E-4</v>
      </c>
      <c r="F278" s="49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2.9999999999999997E-4</v>
      </c>
      <c r="F279" s="49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2.9999999999999997E-4</v>
      </c>
      <c r="F280" s="49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49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49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2.1999999999999999E-2</v>
      </c>
      <c r="F283" s="49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49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1.46E-4</v>
      </c>
      <c r="F285" s="49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1.366E-3</v>
      </c>
      <c r="F286" s="49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0.21</v>
      </c>
      <c r="F287" s="49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1E-3</v>
      </c>
      <c r="F288" s="49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1E-3</v>
      </c>
      <c r="F289" s="49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5.0000000000000001E-4</v>
      </c>
      <c r="F290" s="49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1.2999999999999999E-3</v>
      </c>
      <c r="F291" s="49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2E-3</v>
      </c>
      <c r="F292" s="49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49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1E-3</v>
      </c>
      <c r="F294" s="49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1E-3</v>
      </c>
      <c r="F295" s="49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1.8E-3</v>
      </c>
      <c r="F296" s="49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1.1999999999999999E-3</v>
      </c>
      <c r="F297" s="49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1E-3</v>
      </c>
      <c r="F298" s="49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2.0000000000000001E-4</v>
      </c>
      <c r="F299" s="49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1E-3</v>
      </c>
      <c r="F300" s="49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8.9999999999999998E-4</v>
      </c>
      <c r="F301" s="49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1.5E-3</v>
      </c>
      <c r="F302" s="49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1E-3</v>
      </c>
      <c r="F303" s="49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0.249</v>
      </c>
      <c r="F304" s="49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0.11899999999999999</v>
      </c>
      <c r="F305" s="49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0.21199999999999999</v>
      </c>
      <c r="F306" s="49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0.115</v>
      </c>
      <c r="F307" s="49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0.187</v>
      </c>
      <c r="F308" s="49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5.0000000000000001E-3</v>
      </c>
      <c r="F309" s="49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5.0000000000000001E-3</v>
      </c>
      <c r="F310" s="49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1.5E-3</v>
      </c>
      <c r="F311" s="49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2.3E-2</v>
      </c>
      <c r="F312" s="49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3.5999999999999997E-4</v>
      </c>
      <c r="F313" s="49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0.3</v>
      </c>
      <c r="F314" s="49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2.0000000000000001E-4</v>
      </c>
      <c r="F315" s="49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2E-3</v>
      </c>
      <c r="F316" s="49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2E-3</v>
      </c>
      <c r="F317" s="49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2.5000000000000001E-3</v>
      </c>
      <c r="F318" s="49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8.0000000000000004E-4</v>
      </c>
      <c r="F319" s="49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1E-3</v>
      </c>
      <c r="F320" s="49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5.9999999999999995E-4</v>
      </c>
      <c r="F321" s="49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1.5E-3</v>
      </c>
      <c r="F322" s="49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1.2999999999999999E-3</v>
      </c>
      <c r="F323" s="49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6.9999999999999999E-4</v>
      </c>
      <c r="F324" s="49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5.0000000000000001E-3</v>
      </c>
      <c r="F325" s="49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2.6432999999999998E-2</v>
      </c>
      <c r="F326" s="49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1E-3</v>
      </c>
      <c r="F327" s="49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5.0000000000000001E-4</v>
      </c>
      <c r="F328" s="49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3.0000000000000001E-3</v>
      </c>
      <c r="F329" s="49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1.2999999999999999E-3</v>
      </c>
      <c r="F330" s="49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3.5999999999999997E-4</v>
      </c>
      <c r="F331" s="49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3.5999999999999997E-4</v>
      </c>
      <c r="F332" s="49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49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2.0699999999999998E-3</v>
      </c>
      <c r="F334" s="49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5.2000000000000006E-4</v>
      </c>
      <c r="F335" s="49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1.4E-2</v>
      </c>
      <c r="F336" s="49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0.14499999999999999</v>
      </c>
      <c r="F337" s="49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5.0000000000000001E-4</v>
      </c>
      <c r="F338" s="49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2.5110000000000002E-3</v>
      </c>
      <c r="F339" s="49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49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2.8599999999999996E-4</v>
      </c>
      <c r="F341" s="49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0.82</v>
      </c>
      <c r="F342" s="49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49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1.2999999999999999E-2</v>
      </c>
      <c r="F344" s="49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2.3E-2</v>
      </c>
      <c r="F345" s="49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5.0000000000000001E-3</v>
      </c>
      <c r="F346" s="49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49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1.1000000000000001</v>
      </c>
      <c r="F348" s="49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2.9999999999999997E-4</v>
      </c>
      <c r="F349" s="49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1E-3</v>
      </c>
      <c r="F350" s="49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0.01</v>
      </c>
      <c r="F351" s="49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2E-3</v>
      </c>
      <c r="F352" s="49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1.4E-2</v>
      </c>
      <c r="F353" s="49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0.33100000000000002</v>
      </c>
      <c r="F354" s="49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0.373</v>
      </c>
      <c r="F355" s="49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0.107</v>
      </c>
      <c r="F356" s="49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0.214</v>
      </c>
      <c r="F357" s="49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0.157</v>
      </c>
      <c r="F358" s="49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0.255</v>
      </c>
      <c r="F359" s="49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0.155</v>
      </c>
      <c r="F360" s="49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1.4E-2</v>
      </c>
      <c r="F361" s="49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8.5000000000000006E-2</v>
      </c>
      <c r="F362" s="49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0.313</v>
      </c>
      <c r="F363" s="49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0.10299999999999999</v>
      </c>
      <c r="F364" s="49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0.499</v>
      </c>
      <c r="F365" s="49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2E-3</v>
      </c>
      <c r="F366" s="49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0.104</v>
      </c>
      <c r="F367" s="49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1E-3</v>
      </c>
      <c r="F368" s="49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2E-3</v>
      </c>
      <c r="F369" s="49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5.0000000000000001E-3</v>
      </c>
      <c r="F370" s="49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1.6999999999999999E-3</v>
      </c>
      <c r="F371" s="49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8.0000000000000002E-3</v>
      </c>
      <c r="F372" s="49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0.01</v>
      </c>
      <c r="F373" s="49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1E-3</v>
      </c>
      <c r="F374" s="49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3.0000000000000001E-3</v>
      </c>
      <c r="F375" s="49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3.0000000000000001E-3</v>
      </c>
      <c r="F376" s="49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5.0000000000000001E-3</v>
      </c>
      <c r="F377" s="49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8.0000000000000002E-3</v>
      </c>
      <c r="F378" s="49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8.0000000000000004E-4</v>
      </c>
      <c r="F379" s="49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2E-3</v>
      </c>
      <c r="F380" s="49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5.0000000000000001E-4</v>
      </c>
      <c r="F381" s="49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1.5E-3</v>
      </c>
      <c r="F382" s="49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1E-3</v>
      </c>
      <c r="F383" s="49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1E-3</v>
      </c>
      <c r="F384" s="49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7.0000000000000001E-3</v>
      </c>
      <c r="F385" s="49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4.0000000000000001E-3</v>
      </c>
      <c r="F386" s="49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5.0000000000000001E-3</v>
      </c>
      <c r="F387" s="49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5.0000000000000001E-4</v>
      </c>
      <c r="F388" s="49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2.8000000000000001E-2</v>
      </c>
      <c r="F389" s="49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2E-3</v>
      </c>
      <c r="F390" s="49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1.6000000000000001E-3</v>
      </c>
      <c r="F391" s="49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1.2E-2</v>
      </c>
      <c r="F392" s="49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1E-3</v>
      </c>
      <c r="F393" s="49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5.0000000000000001E-4</v>
      </c>
      <c r="F394" s="49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2E-3</v>
      </c>
      <c r="F395" s="49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1.5E-3</v>
      </c>
      <c r="F396" s="49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1E-3</v>
      </c>
      <c r="F397" s="49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6.0000000000000001E-3</v>
      </c>
      <c r="F398" s="49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1.5E-3</v>
      </c>
      <c r="F399" s="49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2.5000000000000001E-3</v>
      </c>
      <c r="F400" s="49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4.0000000000000002E-4</v>
      </c>
      <c r="F401" s="49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8.9999999999999998E-4</v>
      </c>
      <c r="F402" s="49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5.0000000000000002E-5</v>
      </c>
      <c r="F403" s="49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5.0000000000000001E-4</v>
      </c>
      <c r="F404" s="49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1.5E-3</v>
      </c>
      <c r="F405" s="49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2.3999999999999998E-3</v>
      </c>
      <c r="F406" s="49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1.5E-3</v>
      </c>
      <c r="F407" s="49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5.0000000000000001E-3</v>
      </c>
      <c r="F408" s="49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1.1999999999999999E-3</v>
      </c>
      <c r="F409" s="49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2.5000000000000001E-3</v>
      </c>
      <c r="F410" s="49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1.5E-3</v>
      </c>
      <c r="F411" s="49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5.0000000000000002E-5</v>
      </c>
      <c r="F412" s="49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5.0000000000000001E-4</v>
      </c>
      <c r="F413" s="49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5.0000000000000001E-4</v>
      </c>
      <c r="F414" s="49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1E-3</v>
      </c>
      <c r="F415" s="49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8.0000000000000004E-4</v>
      </c>
      <c r="F416" s="49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1.3900000000000001E-2</v>
      </c>
      <c r="F417" s="49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8.0000000000000002E-3</v>
      </c>
      <c r="F418" s="49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1E-3</v>
      </c>
      <c r="F419" s="49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1.8E-3</v>
      </c>
      <c r="F420" s="49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0.03</v>
      </c>
      <c r="F421" s="49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0.06</v>
      </c>
      <c r="F422" s="49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2.9999999999999997E-4</v>
      </c>
      <c r="F423" s="49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3.0000000000000001E-3</v>
      </c>
      <c r="F424" s="49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9.300000000000001E-3</v>
      </c>
      <c r="F425" s="49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5.9999999999999995E-4</v>
      </c>
      <c r="F426" s="49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7.0000000000000001E-3</v>
      </c>
      <c r="F427" s="49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8.0000000000000004E-4</v>
      </c>
      <c r="F428" s="49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1.8E-3</v>
      </c>
      <c r="F429" s="49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0.23</v>
      </c>
      <c r="F430" s="49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6.9999999999999999E-4</v>
      </c>
      <c r="F431" s="49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3.0000000000000001E-3</v>
      </c>
      <c r="F432" s="49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1.4999999999999999E-2</v>
      </c>
      <c r="F433" s="49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1.5E-3</v>
      </c>
      <c r="F434" s="49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6.9000000000000008E-3</v>
      </c>
      <c r="F435" s="49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49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6.6E-4</v>
      </c>
      <c r="F437" s="49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3.4000000000000002E-4</v>
      </c>
      <c r="F438" s="49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1.866E-3</v>
      </c>
      <c r="F439" s="49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5.9999999999999995E-4</v>
      </c>
      <c r="F440" s="49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1.0999999999999999E-2</v>
      </c>
      <c r="F441" s="49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1.2999999999999999E-3</v>
      </c>
      <c r="F442" s="49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2E-3</v>
      </c>
      <c r="F443" s="49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0.16600000000000001</v>
      </c>
      <c r="F444" s="49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1.4999999999999999E-2</v>
      </c>
      <c r="F445" s="49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1E-3</v>
      </c>
      <c r="F446" s="49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0.08</v>
      </c>
      <c r="F447" s="49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1.2999999999999999E-3</v>
      </c>
      <c r="F448" s="49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1E-3</v>
      </c>
      <c r="F449" s="49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3.2000000000000002E-3</v>
      </c>
      <c r="F450" s="49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49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5.0000000000000001E-3</v>
      </c>
      <c r="F452" s="49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1.2999999999999999E-2</v>
      </c>
      <c r="F453" s="49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6.9999999999999999E-4</v>
      </c>
      <c r="F454" s="49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49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1.5E-3</v>
      </c>
      <c r="F456" s="49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1.5E-3</v>
      </c>
      <c r="F457" s="49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6.9999999999999999E-4</v>
      </c>
      <c r="F458" s="49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0.03</v>
      </c>
      <c r="F459" s="49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1E-3</v>
      </c>
      <c r="F460" s="49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0.21</v>
      </c>
      <c r="F461" s="49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8.0000000000000004E-4</v>
      </c>
      <c r="F462" s="49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1E-3</v>
      </c>
      <c r="F463" s="49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1.7999999999999999E-2</v>
      </c>
      <c r="F464" s="49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0.02</v>
      </c>
      <c r="F465" s="49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4.4999999999999997E-3</v>
      </c>
      <c r="F466" s="49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5.0000000000000001E-4</v>
      </c>
      <c r="F467" s="49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1E-3</v>
      </c>
      <c r="F468" s="49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2.5000000000000001E-3</v>
      </c>
      <c r="F469" s="49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3.0000000000000001E-3</v>
      </c>
      <c r="F470" s="49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2.5000000000000001E-3</v>
      </c>
      <c r="F471" s="49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1.8E-3</v>
      </c>
      <c r="F472" s="49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8.0000000000000004E-4</v>
      </c>
      <c r="F473" s="49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1E-3</v>
      </c>
      <c r="F474" s="49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1.5E-3</v>
      </c>
      <c r="F475" s="49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8.9999999999999998E-4</v>
      </c>
      <c r="F476" s="49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2.5000000000000001E-3</v>
      </c>
      <c r="F477" s="49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1.2E-2</v>
      </c>
      <c r="F478" s="49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4.0000000000000001E-3</v>
      </c>
      <c r="F479" s="49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49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4.0000000000000001E-3</v>
      </c>
      <c r="F481" s="49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6.4999999999999997E-3</v>
      </c>
      <c r="F482" s="49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5.0000000000000001E-4</v>
      </c>
      <c r="F483" s="49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2.5000000000000001E-3</v>
      </c>
      <c r="F484" s="49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5.4999999999999997E-3</v>
      </c>
      <c r="F485" s="49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4.0000000000000002E-4</v>
      </c>
      <c r="F486" s="49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4.1000000000000002E-2</v>
      </c>
      <c r="F487" s="49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4.0000000000000002E-4</v>
      </c>
      <c r="F488" s="49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1.5E-3</v>
      </c>
      <c r="F489" s="49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0.04</v>
      </c>
      <c r="F490" s="49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2.5000000000000001E-3</v>
      </c>
      <c r="F491" s="49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2.5000000000000001E-3</v>
      </c>
      <c r="F492" s="49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49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5.0000000000000001E-4</v>
      </c>
      <c r="F494" s="49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49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49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1.0399999999999999E-4</v>
      </c>
      <c r="F497" s="49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1.4999999999999999E-2</v>
      </c>
      <c r="F498" s="49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2.2499999999999999E-4</v>
      </c>
      <c r="F499" s="49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49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49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0.01</v>
      </c>
      <c r="F502" s="49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2.6400000000000002E-4</v>
      </c>
      <c r="F503" s="49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1.397E-3</v>
      </c>
      <c r="F504" s="49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1.0409999999999998E-3</v>
      </c>
      <c r="F505" s="49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5.5E-2</v>
      </c>
      <c r="F506" s="49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0.02</v>
      </c>
      <c r="F507" s="49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1.4999999999999999E-2</v>
      </c>
      <c r="F508" s="49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2.5000000000000001E-3</v>
      </c>
      <c r="F509" s="49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1.2999999999999999E-2</v>
      </c>
      <c r="F510" s="49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0.01</v>
      </c>
      <c r="F511" s="49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0.14000000000000001</v>
      </c>
      <c r="F512" s="49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4.0000000000000001E-3</v>
      </c>
      <c r="F513" s="49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5.0000000000000001E-3</v>
      </c>
      <c r="F514" s="49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2.9999999999999997E-4</v>
      </c>
      <c r="F515" s="49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8.0000000000000004E-4</v>
      </c>
      <c r="F516" s="49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1.6999999999999999E-3</v>
      </c>
      <c r="F517" s="49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1E-3</v>
      </c>
      <c r="F518" s="49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2E-3</v>
      </c>
      <c r="F519" s="49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4.0000000000000002E-4</v>
      </c>
      <c r="F520" s="49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5.6399999999999994E-4</v>
      </c>
      <c r="F521" s="49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49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1.815E-3</v>
      </c>
      <c r="F523" s="49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0.14000000000000001</v>
      </c>
      <c r="F524" s="49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1E-3</v>
      </c>
      <c r="F525" s="49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1.5E-3</v>
      </c>
      <c r="F526" s="49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1.5E-3</v>
      </c>
      <c r="F527" s="49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4.0000000000000002E-4</v>
      </c>
      <c r="F528" s="49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6.9999999999999999E-4</v>
      </c>
      <c r="F529" s="49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6.0499999999999996E-4</v>
      </c>
      <c r="F530" s="49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1.8E-3</v>
      </c>
      <c r="F531" s="49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8.4999999999999995E-4</v>
      </c>
      <c r="F532" s="49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1.1000000000000001E-3</v>
      </c>
      <c r="F533" s="49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1.5E-3</v>
      </c>
      <c r="F534" s="49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1.5E-3</v>
      </c>
      <c r="F535" s="49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2.9999999999999997E-4</v>
      </c>
      <c r="F536" s="49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4.0000000000000002E-4</v>
      </c>
      <c r="F537" s="49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6.9999999999999999E-4</v>
      </c>
      <c r="F538" s="49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1E-3</v>
      </c>
      <c r="F539" s="49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1.8E-3</v>
      </c>
      <c r="F540" s="49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1.4999999999999999E-4</v>
      </c>
      <c r="F541" s="49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8.8969999999999994E-2</v>
      </c>
      <c r="F542" s="49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0.100285</v>
      </c>
      <c r="F543" s="49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0.20047700000000002</v>
      </c>
      <c r="F544" s="49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5.7908000000000001E-2</v>
      </c>
      <c r="F545" s="49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0.100378</v>
      </c>
      <c r="F546" s="49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1.0632999999999998E-2</v>
      </c>
      <c r="F547" s="49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2.5000000000000001E-3</v>
      </c>
      <c r="F548" s="49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9.4364000000000003E-2</v>
      </c>
      <c r="F549" s="49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49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2.0000000000000001E-4</v>
      </c>
      <c r="F551" s="49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5.9999999999999995E-4</v>
      </c>
      <c r="F552" s="49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1.4E-3</v>
      </c>
      <c r="F553" s="49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5.0000000000000001E-4</v>
      </c>
      <c r="F554" s="49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8.0000000000000007E-5</v>
      </c>
      <c r="F555" s="49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2.5000000000000001E-4</v>
      </c>
      <c r="F556" s="49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5.0000000000000002E-5</v>
      </c>
      <c r="F557" s="49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2E-3</v>
      </c>
      <c r="F558" s="49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49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8.4899999999999993E-4</v>
      </c>
      <c r="F560" s="49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0.05</v>
      </c>
      <c r="F561" s="49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1E-3</v>
      </c>
      <c r="F562" s="49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4.8999999999999998E-4</v>
      </c>
      <c r="F563" s="49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1.5E-3</v>
      </c>
      <c r="F564" s="49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6.4000000000000003E-3</v>
      </c>
      <c r="F565" s="49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3.0000000000000001E-3</v>
      </c>
      <c r="F566" s="49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2.7E-2</v>
      </c>
      <c r="F567" s="49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9.5649999999999999E-2</v>
      </c>
      <c r="F568" s="49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5.0000000000000001E-4</v>
      </c>
      <c r="F569" s="49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3.5E-4</v>
      </c>
      <c r="F570" s="49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9.5E-4</v>
      </c>
      <c r="F571" s="49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7.5000000000000002E-4</v>
      </c>
      <c r="F572" s="49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8.4999999999999995E-4</v>
      </c>
      <c r="F573" s="49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5.0000000000000001E-4</v>
      </c>
      <c r="F574" s="49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4.0000000000000002E-4</v>
      </c>
      <c r="F575" s="49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1E-3</v>
      </c>
      <c r="F576" s="49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2.5000000000000001E-3</v>
      </c>
      <c r="F577" s="49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49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1.74E-4</v>
      </c>
      <c r="F579" s="49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0.15</v>
      </c>
      <c r="F580" s="49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1.4E-3</v>
      </c>
      <c r="F581" s="49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1.4E-3</v>
      </c>
      <c r="F582" s="49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4.0000000000000001E-3</v>
      </c>
      <c r="F583" s="49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49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3.0000000000000001E-3</v>
      </c>
      <c r="F585" s="49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1E-3</v>
      </c>
      <c r="F586" s="49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1.4999999999999999E-2</v>
      </c>
      <c r="F587" s="49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1E-3</v>
      </c>
      <c r="F588" s="49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1.2999999999999999E-2</v>
      </c>
      <c r="F589" s="49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3.3866999999999994E-2</v>
      </c>
      <c r="F590" s="49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0.03</v>
      </c>
      <c r="F591" s="49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7.2753999999999999E-2</v>
      </c>
      <c r="F592" s="49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3.1179999999999999E-2</v>
      </c>
      <c r="F593" s="49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0.56967000000000001</v>
      </c>
      <c r="F594" s="49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5.1970000000000002E-3</v>
      </c>
      <c r="F595" s="49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0.124721</v>
      </c>
      <c r="F596" s="49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0.13</v>
      </c>
      <c r="F597" s="49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6.5000000000000002E-2</v>
      </c>
      <c r="F598" s="49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8.0000000000000002E-3</v>
      </c>
      <c r="F599" s="49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1.8E-3</v>
      </c>
      <c r="F600" s="49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4.4999999999999999E-4</v>
      </c>
      <c r="F601" s="49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2.2000000000000001E-3</v>
      </c>
      <c r="F602" s="49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2.5000000000000001E-4</v>
      </c>
      <c r="F603" s="49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6.0000000000000001E-3</v>
      </c>
      <c r="F604" s="49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5.0000000000000001E-4</v>
      </c>
      <c r="F605" s="49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6.9999999999999999E-4</v>
      </c>
      <c r="F606" s="49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1E-3</v>
      </c>
      <c r="F607" s="49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1E-3</v>
      </c>
      <c r="F608" s="49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5.9999999999999995E-4</v>
      </c>
      <c r="F609" s="49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5.9999999999999995E-4</v>
      </c>
      <c r="F610" s="49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6.9999999999999999E-4</v>
      </c>
      <c r="F611" s="49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5.0000000000000001E-4</v>
      </c>
      <c r="F612" s="49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2E-3</v>
      </c>
      <c r="F613" s="49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8.0000000000000004E-4</v>
      </c>
      <c r="F614" s="49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3.0000000000000001E-3</v>
      </c>
      <c r="F615" s="49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1E-3</v>
      </c>
      <c r="F616" s="49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2E-3</v>
      </c>
      <c r="F617" s="49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1.957E-3</v>
      </c>
      <c r="F618" s="49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1.25E-3</v>
      </c>
      <c r="F619" s="49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1.5E-3</v>
      </c>
      <c r="F620" s="49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7.0000000000000001E-3</v>
      </c>
      <c r="F621" s="49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8.0000000000000002E-3</v>
      </c>
      <c r="F622" s="49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1.2E-2</v>
      </c>
      <c r="F623" s="49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1E-3</v>
      </c>
      <c r="F624" s="49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2E-3</v>
      </c>
      <c r="F625" s="49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3.0000000000000001E-3</v>
      </c>
      <c r="F626" s="49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8.0000000000000002E-3</v>
      </c>
      <c r="F627" s="49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0.02</v>
      </c>
      <c r="F628" s="49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2.5000000000000001E-2</v>
      </c>
      <c r="F629" s="49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0.01</v>
      </c>
      <c r="F630" s="49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2.4220000000000001E-3</v>
      </c>
      <c r="F631" s="49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2.8159999999999999E-3</v>
      </c>
      <c r="F632" s="49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1.072E-3</v>
      </c>
      <c r="F633" s="49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6.4700000000000001E-4</v>
      </c>
      <c r="F634" s="49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6.4999999999999997E-4</v>
      </c>
      <c r="F635" s="49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5.9999999999999995E-4</v>
      </c>
      <c r="F636" s="49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1.1999999999999999E-3</v>
      </c>
      <c r="F637" s="49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1.3060000000000001E-3</v>
      </c>
      <c r="F638" s="49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1.2999999999999999E-3</v>
      </c>
      <c r="F639" s="49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3.0000000000000001E-3</v>
      </c>
      <c r="F640" s="49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3.5000000000000001E-3</v>
      </c>
      <c r="F641" s="49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1E-3</v>
      </c>
      <c r="F642" s="49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4.0000000000000002E-4</v>
      </c>
      <c r="F643" s="49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6.9999999999999999E-4</v>
      </c>
      <c r="F644" s="49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8.9999999999999993E-3</v>
      </c>
      <c r="F645" s="49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1.1000000000000001E-3</v>
      </c>
      <c r="F646" s="49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7.0000000000000007E-2</v>
      </c>
      <c r="F647" s="49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2E-3</v>
      </c>
      <c r="F648" s="49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5.0000000000000001E-4</v>
      </c>
      <c r="F649" s="49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4.0000000000000001E-3</v>
      </c>
      <c r="F650" s="49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2.9999999999999997E-4</v>
      </c>
      <c r="F651" s="49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6.9999999999999999E-4</v>
      </c>
      <c r="F652" s="49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4.0000000000000002E-4</v>
      </c>
      <c r="F653" s="49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2.9999999999999997E-4</v>
      </c>
      <c r="F654" s="49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1.2999999999999999E-3</v>
      </c>
      <c r="F655" s="49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5.9999999999999995E-4</v>
      </c>
      <c r="F656" s="49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4.4999999999999999E-4</v>
      </c>
      <c r="F657" s="49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2.9999999999999997E-4</v>
      </c>
      <c r="F658" s="49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4.0000000000000002E-4</v>
      </c>
      <c r="F659" s="49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2E-3</v>
      </c>
      <c r="F660" s="49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2.5000000000000001E-3</v>
      </c>
      <c r="F661" s="49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1E-3</v>
      </c>
      <c r="F662" s="49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5.0000000000000001E-4</v>
      </c>
      <c r="F663" s="49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2E-3</v>
      </c>
      <c r="F664" s="49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5.0000000000000001E-4</v>
      </c>
      <c r="F665" s="49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1.5E-3</v>
      </c>
      <c r="F666" s="49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2.9999999999999997E-4</v>
      </c>
      <c r="F667" s="49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2.9999999999999997E-4</v>
      </c>
      <c r="F668" s="49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8.9999999999999993E-3</v>
      </c>
      <c r="F669" s="49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1.1999999999999999E-3</v>
      </c>
      <c r="F670" s="49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2E-3</v>
      </c>
      <c r="F671" s="49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8.0000000000000004E-4</v>
      </c>
      <c r="F672" s="49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1E-3</v>
      </c>
      <c r="F673" s="49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8.9999999999999998E-4</v>
      </c>
      <c r="F674" s="49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4.0000000000000002E-4</v>
      </c>
      <c r="F675" s="49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5.0000000000000001E-4</v>
      </c>
      <c r="F676" s="49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6.9999999999999999E-4</v>
      </c>
      <c r="F677" s="49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6.0000000000000001E-3</v>
      </c>
      <c r="F678" s="49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4.0000000000000002E-4</v>
      </c>
      <c r="F679" s="49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4.0000000000000001E-3</v>
      </c>
      <c r="F680" s="49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49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6.0000000000000001E-3</v>
      </c>
      <c r="F682" s="49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5.8000000000000003E-2</v>
      </c>
      <c r="F683" s="49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1.026E-3</v>
      </c>
      <c r="F684" s="49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49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6.6399999999999999E-4</v>
      </c>
      <c r="F686" s="49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0.06</v>
      </c>
      <c r="F687" s="49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3.4989999999999999E-3</v>
      </c>
      <c r="F688" s="49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0.13084000000000001</v>
      </c>
      <c r="F689" s="49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1.2999999999999999E-3</v>
      </c>
      <c r="F690" s="49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1E-3</v>
      </c>
      <c r="F691" s="49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49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8.0000000000000004E-4</v>
      </c>
      <c r="F693" s="49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3.0000000000000001E-3</v>
      </c>
      <c r="F694" s="49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1.3389999999999999E-3</v>
      </c>
      <c r="F695" s="49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1.1400000000000001E-4</v>
      </c>
      <c r="F696" s="49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49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0.05</v>
      </c>
      <c r="F698" s="49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8.0000000000000004E-4</v>
      </c>
      <c r="F699" s="49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5.9999999999999995E-4</v>
      </c>
      <c r="F700" s="49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8.0000000000000004E-4</v>
      </c>
      <c r="F701" s="49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5.0000000000000001E-4</v>
      </c>
      <c r="F702" s="49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4.0000000000000003E-5</v>
      </c>
      <c r="F703" s="49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49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3.2000000000000002E-3</v>
      </c>
      <c r="F705" s="49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1.2999999999999999E-3</v>
      </c>
      <c r="F706" s="49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3.0300000000000001E-2</v>
      </c>
      <c r="F707" s="49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2.9999999999999997E-4</v>
      </c>
      <c r="F708" s="49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5.9999999999999995E-4</v>
      </c>
      <c r="F709" s="49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6.9999999999999999E-4</v>
      </c>
      <c r="F710" s="49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1.4999999999999999E-4</v>
      </c>
      <c r="F711" s="49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2.0000000000000001E-4</v>
      </c>
      <c r="F712" s="49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1E-3</v>
      </c>
      <c r="F713" s="49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6.9999999999999999E-4</v>
      </c>
      <c r="F714" s="49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2.1930000000000001E-3</v>
      </c>
      <c r="F715" s="49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1.163E-3</v>
      </c>
      <c r="F716" s="49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5.8609999999999999E-3</v>
      </c>
      <c r="F717" s="49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0.14000000000000001</v>
      </c>
      <c r="F718" s="49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8.0000000000000002E-3</v>
      </c>
      <c r="F719" s="49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1E-3</v>
      </c>
      <c r="F720" s="49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5.6399999999999999E-2</v>
      </c>
      <c r="F721" s="49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4.2450000000000002E-2</v>
      </c>
      <c r="F722" s="49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2.2000000000000002</v>
      </c>
      <c r="F723" s="49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0.22083000000000003</v>
      </c>
      <c r="F724" s="49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0.01</v>
      </c>
      <c r="F725" s="49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3.7999999999999999E-2</v>
      </c>
      <c r="F726" s="49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5.0000000000000001E-3</v>
      </c>
      <c r="F727" s="49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2.5000000000000001E-3</v>
      </c>
      <c r="F728" s="49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6.0000000000000001E-3</v>
      </c>
      <c r="F729" s="49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49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49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1.5E-3</v>
      </c>
      <c r="F732" s="49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3.5770000000000003E-2</v>
      </c>
      <c r="F733" s="49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1.2999999999999999E-2</v>
      </c>
      <c r="F734" s="49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2.5000000000000001E-3</v>
      </c>
      <c r="F735" s="49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2.5000000000000001E-3</v>
      </c>
      <c r="F736" s="49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1.5113E-2</v>
      </c>
      <c r="F737" s="49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8.0000000000000004E-4</v>
      </c>
      <c r="F738" s="49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3.0000000000000001E-3</v>
      </c>
      <c r="F739" s="49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1E-3</v>
      </c>
      <c r="F740" s="49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1E-3</v>
      </c>
      <c r="F741" s="49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2.3999999999999998E-3</v>
      </c>
      <c r="F742" s="49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2.8E-3</v>
      </c>
      <c r="F743" s="49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2.3E-3</v>
      </c>
      <c r="F744" s="49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0.01</v>
      </c>
      <c r="F745" s="49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49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49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49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8.9999999999999993E-3</v>
      </c>
      <c r="F749" s="49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49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3.8999999999999998E-3</v>
      </c>
      <c r="F751" s="49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2.1000000000000003E-3</v>
      </c>
      <c r="F752" s="49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1.5E-3</v>
      </c>
      <c r="F753" s="49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1.9E-2</v>
      </c>
      <c r="F754" s="49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1.5E-3</v>
      </c>
      <c r="F755" s="49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2.0150000000000003E-3</v>
      </c>
      <c r="F756" s="49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5.0000000000000001E-3</v>
      </c>
      <c r="F757" s="49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1E-3</v>
      </c>
      <c r="F758" s="49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0.06</v>
      </c>
      <c r="F759" s="49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0.05</v>
      </c>
      <c r="F760" s="49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1.0999999999999999E-2</v>
      </c>
      <c r="F761" s="49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1.1999999999999999E-3</v>
      </c>
      <c r="F762" s="49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5.0000000000000001E-3</v>
      </c>
      <c r="F763" s="49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1.2999999999999999E-3</v>
      </c>
      <c r="F764" s="49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5.3999999999999999E-2</v>
      </c>
      <c r="F765" s="49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2.7000000000000001E-3</v>
      </c>
      <c r="F766" s="49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5.5900000000000004E-4</v>
      </c>
      <c r="F767" s="49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2.5000000000000001E-3</v>
      </c>
      <c r="F768" s="49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2.5000000000000001E-2</v>
      </c>
      <c r="F769" s="49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49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49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2.9999999999999997E-4</v>
      </c>
      <c r="F772" s="49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2E-3</v>
      </c>
      <c r="F773" s="49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49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1.93E-4</v>
      </c>
      <c r="F775" s="49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3.88E-4</v>
      </c>
      <c r="F776" s="49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9.6000000000000002E-5</v>
      </c>
      <c r="F777" s="49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1.5E-3</v>
      </c>
      <c r="F778" s="49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5.0000000000000001E-4</v>
      </c>
      <c r="F779" s="49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3.0000000000000001E-6</v>
      </c>
      <c r="F780" s="49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49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0.02</v>
      </c>
      <c r="F782" s="49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1.64E-4</v>
      </c>
      <c r="F783" s="49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49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0.03</v>
      </c>
      <c r="F785" s="49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6.4999999999999997E-4</v>
      </c>
      <c r="F786" s="49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0.06</v>
      </c>
      <c r="F787" s="49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1.6000000000000001E-3</v>
      </c>
      <c r="F788" s="49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6.9999999999999999E-4</v>
      </c>
      <c r="F789" s="49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1.4E-3</v>
      </c>
      <c r="F790" s="49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5.0000000000000001E-4</v>
      </c>
      <c r="F791" s="49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5.9999999999999995E-4</v>
      </c>
      <c r="F792" s="49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2.0000000000000002E-5</v>
      </c>
      <c r="F793" s="49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21.207365999999986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topLeftCell="A2"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50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48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8.0600000000000008E-4</v>
      </c>
      <c r="F22" s="58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49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8.03E-4</v>
      </c>
      <c r="F24" s="49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8.0000000000000002E-3</v>
      </c>
      <c r="F25" s="49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0.02</v>
      </c>
      <c r="F26" s="49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0.11</v>
      </c>
      <c r="F27" s="49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2E-3</v>
      </c>
      <c r="F28" s="49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0.01</v>
      </c>
      <c r="F29" s="49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1.4612E-2</v>
      </c>
      <c r="F30" s="49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5.202E-3</v>
      </c>
      <c r="F31" s="49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3.771E-3</v>
      </c>
      <c r="F32" s="49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1.21</v>
      </c>
      <c r="F33" s="49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5.0000000000000001E-3</v>
      </c>
      <c r="F34" s="49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0.01</v>
      </c>
      <c r="F35" s="49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7.0000000000000001E-3</v>
      </c>
      <c r="F36" s="49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7.8E-2</v>
      </c>
      <c r="F37" s="49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49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0.45</v>
      </c>
      <c r="F39" s="49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0.34499999999999997</v>
      </c>
      <c r="F40" s="49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0.47</v>
      </c>
      <c r="F41" s="49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1</v>
      </c>
      <c r="F42" s="49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1.7000000000000001E-2</v>
      </c>
      <c r="F43" s="49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1.6E-2</v>
      </c>
      <c r="F44" s="49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1.7000000000000001E-2</v>
      </c>
      <c r="F45" s="49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0.25</v>
      </c>
      <c r="F46" s="49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0.39</v>
      </c>
      <c r="F47" s="49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0.31</v>
      </c>
      <c r="F48" s="49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1.4E-2</v>
      </c>
      <c r="F49" s="49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0.56000000000000005</v>
      </c>
      <c r="F50" s="49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0.2</v>
      </c>
      <c r="F51" s="49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4.4999999999999998E-2</v>
      </c>
      <c r="F52" s="49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1.7000000000000001E-2</v>
      </c>
      <c r="F53" s="49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0.55000000000000004</v>
      </c>
      <c r="F54" s="49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0.13700000000000001</v>
      </c>
      <c r="F55" s="49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0.06</v>
      </c>
      <c r="F56" s="49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0.57999999999999996</v>
      </c>
      <c r="F57" s="49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0.38</v>
      </c>
      <c r="F58" s="49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2E-3</v>
      </c>
      <c r="F59" s="49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3.0000000000000001E-3</v>
      </c>
      <c r="F60" s="49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2E-3</v>
      </c>
      <c r="F61" s="49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2E-3</v>
      </c>
      <c r="F62" s="49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4.0000000000000001E-3</v>
      </c>
      <c r="F63" s="49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49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49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1.5E-3</v>
      </c>
      <c r="F66" s="49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4.4999999999999997E-3</v>
      </c>
      <c r="F67" s="49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1.5E-3</v>
      </c>
      <c r="F68" s="49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8.0000000000000004E-4</v>
      </c>
      <c r="F69" s="49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2E-3</v>
      </c>
      <c r="F70" s="49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1.5E-3</v>
      </c>
      <c r="F71" s="49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5.9999999999999995E-4</v>
      </c>
      <c r="F72" s="49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5.0000000000000001E-3</v>
      </c>
      <c r="F73" s="49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3.0000000000000001E-3</v>
      </c>
      <c r="F74" s="49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1.2999999999999999E-3</v>
      </c>
      <c r="F75" s="49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5.4999999999999997E-3</v>
      </c>
      <c r="F76" s="49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4.4999999999999997E-3</v>
      </c>
      <c r="F77" s="49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2.5000000000000001E-3</v>
      </c>
      <c r="F78" s="49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3.5000000000000001E-3</v>
      </c>
      <c r="F79" s="49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3.0000000000000001E-3</v>
      </c>
      <c r="F80" s="49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3.0000000000000001E-3</v>
      </c>
      <c r="F81" s="49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1.5E-3</v>
      </c>
      <c r="F82" s="49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2E-3</v>
      </c>
      <c r="F83" s="49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1.5E-3</v>
      </c>
      <c r="F84" s="49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0.02</v>
      </c>
      <c r="F85" s="49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2.3E-2</v>
      </c>
      <c r="F86" s="49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0.03</v>
      </c>
      <c r="F87" s="49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49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49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1.4999999999999999E-2</v>
      </c>
      <c r="F90" s="49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1.7999999999999999E-2</v>
      </c>
      <c r="F91" s="49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1.7999999999999999E-2</v>
      </c>
      <c r="F92" s="49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1.7999999999999999E-2</v>
      </c>
      <c r="F93" s="49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2E-3</v>
      </c>
      <c r="F94" s="49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7.0000000000000007E-2</v>
      </c>
      <c r="F95" s="49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2E-3</v>
      </c>
      <c r="F96" s="49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7.0000000000000001E-3</v>
      </c>
      <c r="F97" s="49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4.0000000000000001E-3</v>
      </c>
      <c r="F98" s="49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2E-3</v>
      </c>
      <c r="F99" s="49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49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1.5E-3</v>
      </c>
      <c r="F101" s="49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5.0000000000000001E-3</v>
      </c>
      <c r="F102" s="49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4.4999999999999997E-3</v>
      </c>
      <c r="F103" s="49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3.0000000000000001E-3</v>
      </c>
      <c r="F104" s="49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3.0000000000000001E-3</v>
      </c>
      <c r="F105" s="49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5.9999999999999995E-4</v>
      </c>
      <c r="F106" s="49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2.8E-3</v>
      </c>
      <c r="F107" s="49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0.01</v>
      </c>
      <c r="F108" s="49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3.0000000000000001E-3</v>
      </c>
      <c r="F109" s="49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0.06</v>
      </c>
      <c r="F110" s="49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2.5000000000000001E-3</v>
      </c>
      <c r="F111" s="49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1.5E-3</v>
      </c>
      <c r="F112" s="49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2E-3</v>
      </c>
      <c r="F113" s="49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0.01</v>
      </c>
      <c r="F114" s="49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3.1E-2</v>
      </c>
      <c r="F115" s="49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3.0000000000000001E-3</v>
      </c>
      <c r="F116" s="49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3.0000000000000001E-3</v>
      </c>
      <c r="F117" s="49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4.4999999999999997E-3</v>
      </c>
      <c r="F118" s="49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1.44E-2</v>
      </c>
      <c r="F119" s="49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3.0000000000000001E-3</v>
      </c>
      <c r="F120" s="49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4.4999999999999997E-3</v>
      </c>
      <c r="F121" s="49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4.4999999999999997E-3</v>
      </c>
      <c r="F122" s="49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2.5000000000000001E-3</v>
      </c>
      <c r="F123" s="49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3.0000000000000001E-3</v>
      </c>
      <c r="F124" s="49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6.0000000000000001E-3</v>
      </c>
      <c r="F125" s="49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3.5000000000000001E-3</v>
      </c>
      <c r="F126" s="49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1.9E-3</v>
      </c>
      <c r="F127" s="49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3.0000000000000001E-3</v>
      </c>
      <c r="F128" s="49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1E-3</v>
      </c>
      <c r="F129" s="49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2E-3</v>
      </c>
      <c r="F130" s="49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1E-3</v>
      </c>
      <c r="F131" s="49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5.0000000000000002E-5</v>
      </c>
      <c r="F132" s="49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4.0000000000000001E-3</v>
      </c>
      <c r="F133" s="49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2.8999999999999998E-3</v>
      </c>
      <c r="F134" s="49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2.4E-2</v>
      </c>
      <c r="F135" s="49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2.3E-3</v>
      </c>
      <c r="F136" s="49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2.1000000000000003E-3</v>
      </c>
      <c r="F137" s="49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1.5E-3</v>
      </c>
      <c r="F138" s="49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2E-3</v>
      </c>
      <c r="F139" s="49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8.9999999999999993E-3</v>
      </c>
      <c r="F140" s="49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1.8E-3</v>
      </c>
      <c r="F141" s="49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1.5E-3</v>
      </c>
      <c r="F142" s="49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1.1999999999999999E-3</v>
      </c>
      <c r="F143" s="49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1.4E-3</v>
      </c>
      <c r="F144" s="49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1.4E-3</v>
      </c>
      <c r="F145" s="49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8.0000000000000004E-4</v>
      </c>
      <c r="F146" s="49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1.4E-3</v>
      </c>
      <c r="F147" s="49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1E-3</v>
      </c>
      <c r="F148" s="49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1E-3</v>
      </c>
      <c r="F149" s="49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2.5000000000000001E-2</v>
      </c>
      <c r="F150" s="49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1.2E-2</v>
      </c>
      <c r="F151" s="49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4.4999999999999997E-3</v>
      </c>
      <c r="F152" s="49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3.2000000000000002E-3</v>
      </c>
      <c r="F153" s="49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1.5E-3</v>
      </c>
      <c r="F154" s="49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1.6E-2</v>
      </c>
      <c r="F155" s="49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0.02</v>
      </c>
      <c r="F156" s="49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0.02</v>
      </c>
      <c r="F157" s="49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4.4999999999999997E-3</v>
      </c>
      <c r="F158" s="49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3.0000000000000001E-3</v>
      </c>
      <c r="F159" s="49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2.1000000000000003E-3</v>
      </c>
      <c r="F160" s="49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8.9999999999999993E-3</v>
      </c>
      <c r="F161" s="49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4.0000000000000001E-3</v>
      </c>
      <c r="F162" s="49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2E-3</v>
      </c>
      <c r="F163" s="49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1E-3</v>
      </c>
      <c r="F164" s="49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5.4999999999999997E-3</v>
      </c>
      <c r="F165" s="49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5.0000000000000001E-4</v>
      </c>
      <c r="F166" s="49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2.7000000000000001E-3</v>
      </c>
      <c r="F167" s="49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7">
        <v>1.6999999999999999E-3</v>
      </c>
      <c r="F168" s="49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1.6199999999999999E-2</v>
      </c>
      <c r="F169" s="49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1E-3</v>
      </c>
      <c r="F170" s="49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2.3E-3</v>
      </c>
      <c r="F171" s="49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2.5000000000000001E-3</v>
      </c>
      <c r="F172" s="49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2.5000000000000001E-2</v>
      </c>
      <c r="F173" s="49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1.9E-3</v>
      </c>
      <c r="F174" s="49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5.4999999999999997E-3</v>
      </c>
      <c r="F175" s="49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2.5000000000000001E-3</v>
      </c>
      <c r="F176" s="49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3.6999999999999998E-2</v>
      </c>
      <c r="F177" s="49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0.03</v>
      </c>
      <c r="F178" s="49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7.0000000000000001E-3</v>
      </c>
      <c r="F179" s="49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8.0000000000000004E-4</v>
      </c>
      <c r="F180" s="49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3.0000000000000001E-3</v>
      </c>
      <c r="F181" s="49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4.0000000000000001E-3</v>
      </c>
      <c r="F182" s="49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7.7999999999999996E-3</v>
      </c>
      <c r="F183" s="49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1E-3</v>
      </c>
      <c r="F184" s="49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2E-3</v>
      </c>
      <c r="F185" s="49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5.0000000000000001E-3</v>
      </c>
      <c r="F186" s="49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1.5E-3</v>
      </c>
      <c r="F187" s="49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3.5000000000000001E-3</v>
      </c>
      <c r="F188" s="49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2.2000000000000001E-3</v>
      </c>
      <c r="F189" s="49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3.5000000000000001E-3</v>
      </c>
      <c r="F190" s="49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1.5E-3</v>
      </c>
      <c r="F191" s="49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2E-3</v>
      </c>
      <c r="F192" s="49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5.0000000000000001E-3</v>
      </c>
      <c r="F193" s="49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3.0499999999999999E-2</v>
      </c>
      <c r="F194" s="49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0</v>
      </c>
      <c r="F195" s="49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2E-3</v>
      </c>
      <c r="F196" s="49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5.4999999999999997E-3</v>
      </c>
      <c r="F197" s="49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1E-3</v>
      </c>
      <c r="F198" s="49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49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8.0000000000000004E-4</v>
      </c>
      <c r="F200" s="49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2.5000000000000001E-2</v>
      </c>
      <c r="F201" s="49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1.4E-2</v>
      </c>
      <c r="F202" s="49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1.5E-3</v>
      </c>
      <c r="F203" s="49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3.0000000000000001E-3</v>
      </c>
      <c r="F204" s="49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1.2999999999999999E-3</v>
      </c>
      <c r="F205" s="49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4.0000000000000001E-3</v>
      </c>
      <c r="F206" s="49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4.0000000000000001E-3</v>
      </c>
      <c r="F207" s="49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49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5.0000000000000001E-3</v>
      </c>
      <c r="F209" s="49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1.1999999999999999E-3</v>
      </c>
      <c r="F210" s="49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7">
        <v>4.0000000000000001E-3</v>
      </c>
      <c r="F211" s="49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4.0000000000000001E-3</v>
      </c>
      <c r="F212" s="49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2E-3</v>
      </c>
      <c r="F213" s="49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5.0000000000000001E-3</v>
      </c>
      <c r="F214" s="49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49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2.4600000000000002E-4</v>
      </c>
      <c r="F216" s="49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2E-3</v>
      </c>
      <c r="F217" s="49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5.0000000000000001E-3</v>
      </c>
      <c r="F218" s="49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5.0000000000000001E-3</v>
      </c>
      <c r="F219" s="49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49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49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9.5000000000000001E-2</v>
      </c>
      <c r="F222" s="49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0.16500000000000001</v>
      </c>
      <c r="F223" s="49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0.14549999999999999</v>
      </c>
      <c r="F224" s="49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5.0700000000000002E-2</v>
      </c>
      <c r="F225" s="49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0.4209</v>
      </c>
      <c r="F226" s="49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49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5.1840000000000002E-3</v>
      </c>
      <c r="F228" s="49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1.64E-4</v>
      </c>
      <c r="F229" s="49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8.9700000000000001E-4</v>
      </c>
      <c r="F230" s="49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0.1</v>
      </c>
      <c r="F231" s="49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0.08</v>
      </c>
      <c r="F232" s="49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4.7E-2</v>
      </c>
      <c r="F233" s="49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4.7E-2</v>
      </c>
      <c r="F234" s="49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5.5999999999999999E-3</v>
      </c>
      <c r="F235" s="49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9.5000000000000001E-2</v>
      </c>
      <c r="F236" s="49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3.5E-4</v>
      </c>
      <c r="F237" s="49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8.9999999999999998E-4</v>
      </c>
      <c r="F238" s="49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2E-3</v>
      </c>
      <c r="F239" s="49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3.47E-3</v>
      </c>
      <c r="F240" s="49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2E-3</v>
      </c>
      <c r="F241" s="49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3.2000000000000002E-3</v>
      </c>
      <c r="F242" s="49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1E-3</v>
      </c>
      <c r="F243" s="49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2E-3</v>
      </c>
      <c r="F244" s="49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2E-3</v>
      </c>
      <c r="F245" s="49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2E-3</v>
      </c>
      <c r="F246" s="49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49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2.9999999999999997E-4</v>
      </c>
      <c r="F248" s="49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2.9999999999999997E-4</v>
      </c>
      <c r="F249" s="49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4.0000000000000002E-4</v>
      </c>
      <c r="F250" s="49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2.0000000000000001E-4</v>
      </c>
      <c r="F251" s="49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2.5000000000000001E-4</v>
      </c>
      <c r="F252" s="49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3.0000000000000001E-3</v>
      </c>
      <c r="F253" s="49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2E-3</v>
      </c>
      <c r="F254" s="49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4.4999999999999999E-4</v>
      </c>
      <c r="F255" s="49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3.0000000000000001E-3</v>
      </c>
      <c r="F256" s="49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2.0000000000000001E-4</v>
      </c>
      <c r="F257" s="49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2E-3</v>
      </c>
      <c r="F258" s="49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5.9999999999999995E-4</v>
      </c>
      <c r="F259" s="49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7.5000000000000002E-4</v>
      </c>
      <c r="F260" s="49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1.5E-3</v>
      </c>
      <c r="F261" s="49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3.0000000000000001E-3</v>
      </c>
      <c r="F262" s="49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8.0000000000000004E-4</v>
      </c>
      <c r="F263" s="49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2.0000000000000001E-4</v>
      </c>
      <c r="F264" s="49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1E-3</v>
      </c>
      <c r="F265" s="49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2.9999999999999997E-4</v>
      </c>
      <c r="F266" s="49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2.24E-4</v>
      </c>
      <c r="F267" s="49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49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9.3999999999999997E-4</v>
      </c>
      <c r="F269" s="49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0.06</v>
      </c>
      <c r="F270" s="49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8.9999999999999998E-4</v>
      </c>
      <c r="F271" s="49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8.9999999999999998E-4</v>
      </c>
      <c r="F272" s="49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49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6.9999999999999999E-4</v>
      </c>
      <c r="F274" s="49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1E-3</v>
      </c>
      <c r="F275" s="49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5.9999999999999995E-4</v>
      </c>
      <c r="F276" s="49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6.9999999999999999E-4</v>
      </c>
      <c r="F277" s="49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1E-3</v>
      </c>
      <c r="F278" s="49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6.9999999999999999E-4</v>
      </c>
      <c r="F279" s="49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4.2999999999999999E-4</v>
      </c>
      <c r="F280" s="49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49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49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3.2000000000000001E-2</v>
      </c>
      <c r="F283" s="49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49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1.46E-4</v>
      </c>
      <c r="F285" s="49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1.323E-3</v>
      </c>
      <c r="F286" s="49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0.27</v>
      </c>
      <c r="F287" s="49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1.5E-3</v>
      </c>
      <c r="F288" s="49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2.5000000000000001E-3</v>
      </c>
      <c r="F289" s="49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6.9999999999999999E-4</v>
      </c>
      <c r="F290" s="49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3.0000000000000001E-3</v>
      </c>
      <c r="F291" s="49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4.0000000000000001E-3</v>
      </c>
      <c r="F292" s="49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49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1.5E-3</v>
      </c>
      <c r="F294" s="49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2E-3</v>
      </c>
      <c r="F295" s="49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2.1000000000000003E-3</v>
      </c>
      <c r="F296" s="49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1.8E-3</v>
      </c>
      <c r="F297" s="49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1.5E-3</v>
      </c>
      <c r="F298" s="49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2.5000000000000001E-4</v>
      </c>
      <c r="F299" s="49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1.2999999999999999E-3</v>
      </c>
      <c r="F300" s="49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1E-3</v>
      </c>
      <c r="F301" s="49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1.5E-3</v>
      </c>
      <c r="F302" s="49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1.5E-3</v>
      </c>
      <c r="F303" s="49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0.35199999999999998</v>
      </c>
      <c r="F304" s="49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0.19</v>
      </c>
      <c r="F305" s="49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0.36299999999999999</v>
      </c>
      <c r="F306" s="49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0.17799999999999999</v>
      </c>
      <c r="F307" s="49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0.27</v>
      </c>
      <c r="F308" s="49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6.3E-3</v>
      </c>
      <c r="F309" s="49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5.4999999999999997E-3</v>
      </c>
      <c r="F310" s="49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2.3E-3</v>
      </c>
      <c r="F311" s="49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2.4E-2</v>
      </c>
      <c r="F312" s="49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4.4999999999999999E-4</v>
      </c>
      <c r="F313" s="49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0.33</v>
      </c>
      <c r="F314" s="49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2.9999999999999997E-4</v>
      </c>
      <c r="F315" s="49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4.0000000000000001E-3</v>
      </c>
      <c r="F316" s="49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2.5000000000000001E-3</v>
      </c>
      <c r="F317" s="49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2.5000000000000001E-3</v>
      </c>
      <c r="F318" s="49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8.9999999999999998E-4</v>
      </c>
      <c r="F319" s="49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1.5E-3</v>
      </c>
      <c r="F320" s="49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1E-3</v>
      </c>
      <c r="F321" s="49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2.5000000000000001E-3</v>
      </c>
      <c r="F322" s="49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2.3E-3</v>
      </c>
      <c r="F323" s="49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1E-3</v>
      </c>
      <c r="F324" s="49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0.01</v>
      </c>
      <c r="F325" s="49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2.5564E-2</v>
      </c>
      <c r="F326" s="49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1.5E-3</v>
      </c>
      <c r="F327" s="49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8.0000000000000004E-4</v>
      </c>
      <c r="F328" s="49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8.0000000000000002E-3</v>
      </c>
      <c r="F329" s="49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2E-3</v>
      </c>
      <c r="F330" s="49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4.4999999999999999E-4</v>
      </c>
      <c r="F331" s="49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4.4999999999999999E-4</v>
      </c>
      <c r="F332" s="49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49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2.0699999999999998E-3</v>
      </c>
      <c r="F334" s="49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5.04E-4</v>
      </c>
      <c r="F335" s="49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1.4999999999999999E-2</v>
      </c>
      <c r="F336" s="49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0.2</v>
      </c>
      <c r="F337" s="49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1E-3</v>
      </c>
      <c r="F338" s="49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2.431E-3</v>
      </c>
      <c r="F339" s="49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49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2.8599999999999996E-4</v>
      </c>
      <c r="F341" s="49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1.2</v>
      </c>
      <c r="F342" s="49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49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1.4999999999999999E-2</v>
      </c>
      <c r="F344" s="49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0.03</v>
      </c>
      <c r="F345" s="49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7.0000000000000001E-3</v>
      </c>
      <c r="F346" s="49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49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1.1499999999999999</v>
      </c>
      <c r="F348" s="49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8.0000000000000004E-4</v>
      </c>
      <c r="F349" s="49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1.8E-3</v>
      </c>
      <c r="F350" s="49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1.4999999999999999E-2</v>
      </c>
      <c r="F351" s="49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4.0000000000000001E-3</v>
      </c>
      <c r="F352" s="49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4.7E-2</v>
      </c>
      <c r="F353" s="49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0.46899999999999997</v>
      </c>
      <c r="F354" s="49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0.58299999999999996</v>
      </c>
      <c r="F355" s="49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0.17499999999999999</v>
      </c>
      <c r="F356" s="49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0.30199999999999999</v>
      </c>
      <c r="F357" s="49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0.24099999999999999</v>
      </c>
      <c r="F358" s="49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0.375</v>
      </c>
      <c r="F359" s="49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0.22600000000000001</v>
      </c>
      <c r="F360" s="49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2.1999999999999999E-2</v>
      </c>
      <c r="F361" s="49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0.128</v>
      </c>
      <c r="F362" s="49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0.51900000000000002</v>
      </c>
      <c r="F363" s="49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0.14899999999999999</v>
      </c>
      <c r="F364" s="49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0.76400000000000001</v>
      </c>
      <c r="F365" s="49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5.0000000000000001E-3</v>
      </c>
      <c r="F366" s="49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0.156</v>
      </c>
      <c r="F367" s="49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1.6000000000000001E-3</v>
      </c>
      <c r="F368" s="49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4.0000000000000001E-3</v>
      </c>
      <c r="F369" s="49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5.0000000000000001E-3</v>
      </c>
      <c r="F370" s="49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2.7000000000000001E-3</v>
      </c>
      <c r="F371" s="49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0.01</v>
      </c>
      <c r="F372" s="49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1.4999999999999999E-2</v>
      </c>
      <c r="F373" s="49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2E-3</v>
      </c>
      <c r="F374" s="49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5.0000000000000001E-3</v>
      </c>
      <c r="F375" s="49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4.0000000000000001E-3</v>
      </c>
      <c r="F376" s="49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6.0000000000000001E-3</v>
      </c>
      <c r="F377" s="49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8.0000000000000002E-3</v>
      </c>
      <c r="F378" s="49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1E-3</v>
      </c>
      <c r="F379" s="49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3.0000000000000001E-3</v>
      </c>
      <c r="F380" s="49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1E-3</v>
      </c>
      <c r="F381" s="49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1.8E-3</v>
      </c>
      <c r="F382" s="49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1E-3</v>
      </c>
      <c r="F383" s="49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1E-3</v>
      </c>
      <c r="F384" s="49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8.9999999999999993E-3</v>
      </c>
      <c r="F385" s="49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5.0000000000000001E-3</v>
      </c>
      <c r="F386" s="49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8.0000000000000002E-3</v>
      </c>
      <c r="F387" s="49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1E-3</v>
      </c>
      <c r="F388" s="49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0.03</v>
      </c>
      <c r="F389" s="49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3.0000000000000001E-3</v>
      </c>
      <c r="F390" s="49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2.5000000000000001E-3</v>
      </c>
      <c r="F391" s="49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1.0999999999999999E-2</v>
      </c>
      <c r="F392" s="49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1.5E-3</v>
      </c>
      <c r="F393" s="49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8.0000000000000004E-4</v>
      </c>
      <c r="F394" s="49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2.5000000000000001E-3</v>
      </c>
      <c r="F395" s="49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2.5000000000000001E-3</v>
      </c>
      <c r="F396" s="49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1.1999999999999999E-3</v>
      </c>
      <c r="F397" s="49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8.0000000000000002E-3</v>
      </c>
      <c r="F398" s="49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2E-3</v>
      </c>
      <c r="F399" s="49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3.5000000000000001E-3</v>
      </c>
      <c r="F400" s="49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5.9999999999999995E-4</v>
      </c>
      <c r="F401" s="49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1.2999999999999999E-3</v>
      </c>
      <c r="F402" s="49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8.0000000000000007E-5</v>
      </c>
      <c r="F403" s="49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1E-3</v>
      </c>
      <c r="F404" s="49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2.5000000000000001E-3</v>
      </c>
      <c r="F405" s="49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3.2000000000000002E-3</v>
      </c>
      <c r="F406" s="49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2E-3</v>
      </c>
      <c r="F407" s="49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0.01</v>
      </c>
      <c r="F408" s="49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4.3E-3</v>
      </c>
      <c r="F409" s="49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4.0000000000000001E-3</v>
      </c>
      <c r="F410" s="49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2.5000000000000001E-3</v>
      </c>
      <c r="F411" s="49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3.0000000000000001E-3</v>
      </c>
      <c r="F412" s="49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8.0000000000000004E-4</v>
      </c>
      <c r="F413" s="49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8.0000000000000004E-4</v>
      </c>
      <c r="F414" s="49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1.5E-3</v>
      </c>
      <c r="F415" s="49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1E-3</v>
      </c>
      <c r="F416" s="49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1.41E-2</v>
      </c>
      <c r="F417" s="49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1.2E-2</v>
      </c>
      <c r="F418" s="49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1.1999999999999999E-3</v>
      </c>
      <c r="F419" s="49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2E-3</v>
      </c>
      <c r="F420" s="49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</v>
      </c>
      <c r="F421" s="49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0.09</v>
      </c>
      <c r="F422" s="49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4.0000000000000002E-4</v>
      </c>
      <c r="F423" s="49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7.4999999999999997E-3</v>
      </c>
      <c r="F424" s="49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9.300000000000001E-3</v>
      </c>
      <c r="F425" s="49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6.9999999999999999E-4</v>
      </c>
      <c r="F426" s="49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8.9999999999999993E-3</v>
      </c>
      <c r="F427" s="49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1.5E-3</v>
      </c>
      <c r="F428" s="49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2.3E-3</v>
      </c>
      <c r="F429" s="49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0.28000000000000003</v>
      </c>
      <c r="F430" s="49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1.5E-3</v>
      </c>
      <c r="F431" s="49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3.7000000000000002E-3</v>
      </c>
      <c r="F432" s="49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2.5000000000000001E-2</v>
      </c>
      <c r="F433" s="49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4.0000000000000001E-3</v>
      </c>
      <c r="F434" s="49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7.4000000000000003E-3</v>
      </c>
      <c r="F435" s="49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49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6.6E-4</v>
      </c>
      <c r="F437" s="49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3.4000000000000002E-4</v>
      </c>
      <c r="F438" s="49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3.63E-3</v>
      </c>
      <c r="F439" s="49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3.3E-3</v>
      </c>
      <c r="F440" s="49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2.0500000000000001E-2</v>
      </c>
      <c r="F441" s="49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3.0000000000000001E-3</v>
      </c>
      <c r="F442" s="49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3.5000000000000001E-3</v>
      </c>
      <c r="F443" s="49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0.2</v>
      </c>
      <c r="F444" s="49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1.4999999999999999E-2</v>
      </c>
      <c r="F445" s="49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2.5000000000000001E-3</v>
      </c>
      <c r="F446" s="49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0.13</v>
      </c>
      <c r="F447" s="49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1.6000000000000001E-3</v>
      </c>
      <c r="F448" s="49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1.5E-3</v>
      </c>
      <c r="F449" s="49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3.2000000000000002E-3</v>
      </c>
      <c r="F450" s="49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49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7.0000000000000001E-3</v>
      </c>
      <c r="F452" s="49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1.4E-2</v>
      </c>
      <c r="F453" s="49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1E-3</v>
      </c>
      <c r="F454" s="49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49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1.6999999999999999E-3</v>
      </c>
      <c r="F456" s="49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2.8E-3</v>
      </c>
      <c r="F457" s="49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1E-3</v>
      </c>
      <c r="F458" s="49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0</v>
      </c>
      <c r="F459" s="49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1.1999999999999999E-3</v>
      </c>
      <c r="F460" s="49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1.4999999999999999E-2</v>
      </c>
      <c r="F461" s="49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1.1999999999999999E-3</v>
      </c>
      <c r="F462" s="49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1.5E-3</v>
      </c>
      <c r="F463" s="49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2.3E-2</v>
      </c>
      <c r="F464" s="49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0.03</v>
      </c>
      <c r="F465" s="49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8.0000000000000002E-3</v>
      </c>
      <c r="F466" s="49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6.9999999999999999E-4</v>
      </c>
      <c r="F467" s="49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1.5E-3</v>
      </c>
      <c r="F468" s="49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5.4999999999999997E-3</v>
      </c>
      <c r="F469" s="49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3.0000000000000001E-3</v>
      </c>
      <c r="F470" s="49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3.0000000000000001E-3</v>
      </c>
      <c r="F471" s="49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2E-3</v>
      </c>
      <c r="F472" s="49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1.5E-3</v>
      </c>
      <c r="F473" s="49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1.5E-3</v>
      </c>
      <c r="F474" s="49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1.5E-3</v>
      </c>
      <c r="F475" s="49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1.5E-3</v>
      </c>
      <c r="F476" s="49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3.0000000000000001E-3</v>
      </c>
      <c r="F477" s="49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0.02</v>
      </c>
      <c r="F478" s="49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7.0000000000000001E-3</v>
      </c>
      <c r="F479" s="49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49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6.0000000000000001E-3</v>
      </c>
      <c r="F481" s="49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9.4999999999999998E-3</v>
      </c>
      <c r="F482" s="49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1E-3</v>
      </c>
      <c r="F483" s="49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4.4999999999999997E-3</v>
      </c>
      <c r="F484" s="49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8.9999999999999993E-3</v>
      </c>
      <c r="F485" s="49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6.9999999999999999E-4</v>
      </c>
      <c r="F486" s="49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4.1000000000000002E-2</v>
      </c>
      <c r="F487" s="49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5.9999999999999995E-4</v>
      </c>
      <c r="F488" s="49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2E-3</v>
      </c>
      <c r="F489" s="49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4.4999999999999998E-2</v>
      </c>
      <c r="F490" s="49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3.0000000000000001E-3</v>
      </c>
      <c r="F491" s="49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4.0000000000000001E-3</v>
      </c>
      <c r="F492" s="49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49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8.0000000000000004E-4</v>
      </c>
      <c r="F494" s="49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49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49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1.0399999999999999E-4</v>
      </c>
      <c r="F497" s="49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0.02</v>
      </c>
      <c r="F498" s="49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3.8000000000000002E-4</v>
      </c>
      <c r="F499" s="49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49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49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0.01</v>
      </c>
      <c r="F502" s="49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2.6400000000000002E-4</v>
      </c>
      <c r="F503" s="49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1.397E-3</v>
      </c>
      <c r="F504" s="49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9.3999999999999997E-4</v>
      </c>
      <c r="F505" s="49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0.08</v>
      </c>
      <c r="F506" s="49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3.5000000000000003E-2</v>
      </c>
      <c r="F507" s="49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1.7999999999999999E-2</v>
      </c>
      <c r="F508" s="49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3.0000000000000001E-3</v>
      </c>
      <c r="F509" s="49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1.4999999999999999E-2</v>
      </c>
      <c r="F510" s="49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1.4999999999999999E-2</v>
      </c>
      <c r="F511" s="49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0.16</v>
      </c>
      <c r="F512" s="49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5.0000000000000001E-3</v>
      </c>
      <c r="F513" s="49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6.0000000000000001E-3</v>
      </c>
      <c r="F514" s="49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6.4999999999999997E-4</v>
      </c>
      <c r="F515" s="49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1.6000000000000001E-3</v>
      </c>
      <c r="F516" s="49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2.2000000000000001E-3</v>
      </c>
      <c r="F517" s="49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1E-3</v>
      </c>
      <c r="F518" s="49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2.5000000000000001E-3</v>
      </c>
      <c r="F519" s="49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5.9999999999999995E-4</v>
      </c>
      <c r="F520" s="49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5.6399999999999994E-4</v>
      </c>
      <c r="F521" s="49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49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1.756E-3</v>
      </c>
      <c r="F523" s="49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0.2</v>
      </c>
      <c r="F524" s="49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1.8E-3</v>
      </c>
      <c r="F525" s="49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2E-3</v>
      </c>
      <c r="F526" s="49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2E-3</v>
      </c>
      <c r="F527" s="49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5.0000000000000001E-4</v>
      </c>
      <c r="F528" s="49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8.0000000000000004E-4</v>
      </c>
      <c r="F529" s="49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6.0499999999999996E-4</v>
      </c>
      <c r="F530" s="49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2E-3</v>
      </c>
      <c r="F531" s="49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1.5E-3</v>
      </c>
      <c r="F532" s="49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1.9E-3</v>
      </c>
      <c r="F533" s="49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2E-3</v>
      </c>
      <c r="F534" s="49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2E-3</v>
      </c>
      <c r="F535" s="49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5.0000000000000001E-4</v>
      </c>
      <c r="F536" s="49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5.9999999999999995E-4</v>
      </c>
      <c r="F537" s="49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8.0000000000000004E-4</v>
      </c>
      <c r="F538" s="49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2E-3</v>
      </c>
      <c r="F539" s="49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2.2000000000000001E-3</v>
      </c>
      <c r="F540" s="49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2.9999999999999997E-4</v>
      </c>
      <c r="F541" s="49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0.11001000000000001</v>
      </c>
      <c r="F542" s="49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0.15771000000000002</v>
      </c>
      <c r="F543" s="49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0.28032000000000001</v>
      </c>
      <c r="F544" s="49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6.8580000000000002E-2</v>
      </c>
      <c r="F545" s="49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0.12249</v>
      </c>
      <c r="F546" s="49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1.3890000000000001E-2</v>
      </c>
      <c r="F547" s="49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2.418E-3</v>
      </c>
      <c r="F548" s="49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0.13233</v>
      </c>
      <c r="F549" s="49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49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2.9299999999999997E-4</v>
      </c>
      <c r="F551" s="49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5.9999999999999995E-4</v>
      </c>
      <c r="F552" s="49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1.6000000000000001E-3</v>
      </c>
      <c r="F553" s="49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1.1999999999999999E-3</v>
      </c>
      <c r="F554" s="49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2.0000000000000001E-4</v>
      </c>
      <c r="F555" s="49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2.9999999999999997E-4</v>
      </c>
      <c r="F556" s="49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2.5000000000000001E-4</v>
      </c>
      <c r="F557" s="49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7.0000000000000001E-3</v>
      </c>
      <c r="F558" s="49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49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8.4899999999999993E-4</v>
      </c>
      <c r="F560" s="49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7.0000000000000007E-2</v>
      </c>
      <c r="F561" s="49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1E-3</v>
      </c>
      <c r="F562" s="49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5.0699999999999996E-4</v>
      </c>
      <c r="F563" s="49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2E-3</v>
      </c>
      <c r="F564" s="49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0.01</v>
      </c>
      <c r="F565" s="49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3.5000000000000001E-3</v>
      </c>
      <c r="F566" s="49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3.3000000000000002E-2</v>
      </c>
      <c r="F567" s="49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0.154</v>
      </c>
      <c r="F568" s="49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8.0000000000000004E-4</v>
      </c>
      <c r="F569" s="49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8.0000000000000004E-4</v>
      </c>
      <c r="F570" s="49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1.9E-3</v>
      </c>
      <c r="F571" s="49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1.5E-3</v>
      </c>
      <c r="F572" s="49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1.2999999999999999E-3</v>
      </c>
      <c r="F573" s="49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8.9999999999999998E-4</v>
      </c>
      <c r="F574" s="49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8.0000000000000004E-4</v>
      </c>
      <c r="F575" s="49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1E-3</v>
      </c>
      <c r="F576" s="49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4.7999999999999996E-3</v>
      </c>
      <c r="F577" s="49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49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1.74E-4</v>
      </c>
      <c r="F579" s="49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0.3</v>
      </c>
      <c r="F580" s="49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1.5E-3</v>
      </c>
      <c r="F581" s="49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1.5E-3</v>
      </c>
      <c r="F582" s="49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5.4000000000000003E-3</v>
      </c>
      <c r="F583" s="49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49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3.7000000000000002E-3</v>
      </c>
      <c r="F585" s="49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4.4999999999999997E-3</v>
      </c>
      <c r="F586" s="49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0.02</v>
      </c>
      <c r="F587" s="49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1.1999999999999999E-3</v>
      </c>
      <c r="F588" s="49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1.4999999999999999E-2</v>
      </c>
      <c r="F589" s="49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3.7935999999999998E-2</v>
      </c>
      <c r="F590" s="49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7.0000000000000007E-2</v>
      </c>
      <c r="F591" s="49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0.126</v>
      </c>
      <c r="F592" s="49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5.3999999999999999E-2</v>
      </c>
      <c r="F593" s="49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0.9</v>
      </c>
      <c r="F594" s="49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8.9999999999999993E-3</v>
      </c>
      <c r="F595" s="49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0.216</v>
      </c>
      <c r="F596" s="49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0.25</v>
      </c>
      <c r="F597" s="49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0.08</v>
      </c>
      <c r="F598" s="49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1.2E-2</v>
      </c>
      <c r="F599" s="49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3.3999999999999998E-3</v>
      </c>
      <c r="F600" s="49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7.5000000000000002E-4</v>
      </c>
      <c r="F601" s="49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3.3E-3</v>
      </c>
      <c r="F602" s="49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4.0000000000000002E-4</v>
      </c>
      <c r="F603" s="49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8.0000000000000002E-3</v>
      </c>
      <c r="F604" s="49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8.0000000000000004E-4</v>
      </c>
      <c r="F605" s="49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8.0000000000000004E-4</v>
      </c>
      <c r="F606" s="49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1.6000000000000001E-3</v>
      </c>
      <c r="F607" s="49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1.6000000000000001E-3</v>
      </c>
      <c r="F608" s="49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9.5E-4</v>
      </c>
      <c r="F609" s="49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9.5E-4</v>
      </c>
      <c r="F610" s="49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1E-3</v>
      </c>
      <c r="F611" s="49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8.0000000000000004E-4</v>
      </c>
      <c r="F612" s="49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2.5000000000000001E-3</v>
      </c>
      <c r="F613" s="49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1.6000000000000001E-3</v>
      </c>
      <c r="F614" s="49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4.0000000000000001E-3</v>
      </c>
      <c r="F615" s="49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1.5E-3</v>
      </c>
      <c r="F616" s="49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2.2499999999999998E-3</v>
      </c>
      <c r="F617" s="49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4.7869999999999996E-3</v>
      </c>
      <c r="F618" s="49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1.5499999999999999E-3</v>
      </c>
      <c r="F619" s="49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2.5000000000000001E-3</v>
      </c>
      <c r="F620" s="49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8.0000000000000002E-3</v>
      </c>
      <c r="F621" s="49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1.2E-2</v>
      </c>
      <c r="F622" s="49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1.2E-2</v>
      </c>
      <c r="F623" s="49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2E-3</v>
      </c>
      <c r="F624" s="49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5.4999999999999997E-3</v>
      </c>
      <c r="F625" s="49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3.0000000000000001E-3</v>
      </c>
      <c r="F626" s="49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1.2E-2</v>
      </c>
      <c r="F627" s="49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0.03</v>
      </c>
      <c r="F628" s="49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2.8000000000000001E-2</v>
      </c>
      <c r="F629" s="49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1.7999999999999999E-2</v>
      </c>
      <c r="F630" s="49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3.4550000000000002E-3</v>
      </c>
      <c r="F631" s="49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4.0179999999999999E-3</v>
      </c>
      <c r="F632" s="49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1.9090000000000001E-3</v>
      </c>
      <c r="F633" s="49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9.2400000000000002E-4</v>
      </c>
      <c r="F634" s="49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8.0000000000000004E-4</v>
      </c>
      <c r="F635" s="49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1E-3</v>
      </c>
      <c r="F636" s="49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1.8E-3</v>
      </c>
      <c r="F637" s="49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1.8389999999999999E-3</v>
      </c>
      <c r="F638" s="49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1.6000000000000001E-3</v>
      </c>
      <c r="F639" s="49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3.5000000000000001E-3</v>
      </c>
      <c r="F640" s="49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4.4999999999999997E-3</v>
      </c>
      <c r="F641" s="49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2E-3</v>
      </c>
      <c r="F642" s="49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1.1999999999999999E-3</v>
      </c>
      <c r="F643" s="49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1E-3</v>
      </c>
      <c r="F644" s="49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9.1999999999999998E-3</v>
      </c>
      <c r="F645" s="49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1.1999999999999999E-3</v>
      </c>
      <c r="F646" s="49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0.13</v>
      </c>
      <c r="F647" s="49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2E-3</v>
      </c>
      <c r="F648" s="49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8.0000000000000004E-4</v>
      </c>
      <c r="F649" s="49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5.0000000000000001E-3</v>
      </c>
      <c r="F650" s="49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8.0000000000000004E-4</v>
      </c>
      <c r="F651" s="49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8.9999999999999998E-4</v>
      </c>
      <c r="F652" s="49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6.9999999999999999E-4</v>
      </c>
      <c r="F653" s="49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5.0000000000000001E-4</v>
      </c>
      <c r="F654" s="49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2E-3</v>
      </c>
      <c r="F655" s="49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1E-3</v>
      </c>
      <c r="F656" s="49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6.4999999999999997E-4</v>
      </c>
      <c r="F657" s="49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5.9999999999999995E-4</v>
      </c>
      <c r="F658" s="49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4.4999999999999999E-4</v>
      </c>
      <c r="F659" s="49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3.0000000000000001E-3</v>
      </c>
      <c r="F660" s="49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3.5000000000000001E-3</v>
      </c>
      <c r="F661" s="49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1E-3</v>
      </c>
      <c r="F662" s="49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1E-3</v>
      </c>
      <c r="F663" s="49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3.0000000000000001E-3</v>
      </c>
      <c r="F664" s="49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1.5E-3</v>
      </c>
      <c r="F665" s="49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1.9E-3</v>
      </c>
      <c r="F666" s="49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8.0000000000000004E-4</v>
      </c>
      <c r="F667" s="49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8.0000000000000004E-4</v>
      </c>
      <c r="F668" s="49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1.0800000000000001E-2</v>
      </c>
      <c r="F669" s="49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1.5E-3</v>
      </c>
      <c r="F670" s="49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3.0000000000000001E-3</v>
      </c>
      <c r="F671" s="49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8.0000000000000004E-4</v>
      </c>
      <c r="F672" s="49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2.3999999999999998E-3</v>
      </c>
      <c r="F673" s="49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2.1000000000000003E-3</v>
      </c>
      <c r="F674" s="49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8.0000000000000004E-4</v>
      </c>
      <c r="F675" s="49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1.4E-3</v>
      </c>
      <c r="F676" s="49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8.0000000000000004E-4</v>
      </c>
      <c r="F677" s="49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8.0000000000000002E-3</v>
      </c>
      <c r="F678" s="49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5.5000000000000003E-4</v>
      </c>
      <c r="F679" s="49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5.0000000000000001E-3</v>
      </c>
      <c r="F680" s="49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49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7.0000000000000001E-3</v>
      </c>
      <c r="F682" s="49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6.4000000000000001E-2</v>
      </c>
      <c r="F683" s="49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9.9299999999999996E-4</v>
      </c>
      <c r="F684" s="49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49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6.6399999999999999E-4</v>
      </c>
      <c r="F686" s="49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7.0000000000000007E-2</v>
      </c>
      <c r="F687" s="49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5.8319999999999995E-3</v>
      </c>
      <c r="F688" s="49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0.15001200000000001</v>
      </c>
      <c r="F689" s="49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1.5E-3</v>
      </c>
      <c r="F690" s="49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1E-3</v>
      </c>
      <c r="F691" s="49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49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1.2999999999999999E-3</v>
      </c>
      <c r="F693" s="49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3.0000000000000001E-3</v>
      </c>
      <c r="F694" s="49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1.2960000000000001E-3</v>
      </c>
      <c r="F695" s="49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1.1400000000000001E-4</v>
      </c>
      <c r="F696" s="49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49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7.0000000000000007E-2</v>
      </c>
      <c r="F698" s="49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1.8E-3</v>
      </c>
      <c r="F699" s="49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6.9999999999999999E-4</v>
      </c>
      <c r="F700" s="49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1.8E-3</v>
      </c>
      <c r="F701" s="49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6.9999999999999999E-4</v>
      </c>
      <c r="F702" s="49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5.0000000000000002E-5</v>
      </c>
      <c r="F703" s="49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49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4.4999999999999997E-3</v>
      </c>
      <c r="F705" s="49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1.5E-3</v>
      </c>
      <c r="F706" s="49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4.3799999999999999E-2</v>
      </c>
      <c r="F707" s="49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4.0000000000000002E-4</v>
      </c>
      <c r="F708" s="49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6.9999999999999999E-4</v>
      </c>
      <c r="F709" s="49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1E-3</v>
      </c>
      <c r="F710" s="49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2.0000000000000001E-4</v>
      </c>
      <c r="F711" s="49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4.0000000000000002E-4</v>
      </c>
      <c r="F712" s="49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1.1999999999999999E-3</v>
      </c>
      <c r="F713" s="49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1.2999999999999999E-3</v>
      </c>
      <c r="F714" s="49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2.1930000000000001E-3</v>
      </c>
      <c r="F715" s="49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1.163E-3</v>
      </c>
      <c r="F716" s="49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5.6420000000000003E-3</v>
      </c>
      <c r="F717" s="49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0.15</v>
      </c>
      <c r="F718" s="49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1.7999999999999999E-2</v>
      </c>
      <c r="F719" s="49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2E-3</v>
      </c>
      <c r="F720" s="49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9.0400000000000008E-2</v>
      </c>
      <c r="F721" s="49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7.5688999999999992E-2</v>
      </c>
      <c r="F722" s="49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3.6208899999999997</v>
      </c>
      <c r="F723" s="49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0.27699000000000001</v>
      </c>
      <c r="F724" s="49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0.03</v>
      </c>
      <c r="F725" s="49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5.1999999999999998E-2</v>
      </c>
      <c r="F726" s="49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5.0000000000000001E-3</v>
      </c>
      <c r="F727" s="49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2.5000000000000001E-3</v>
      </c>
      <c r="F728" s="49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6.0000000000000001E-3</v>
      </c>
      <c r="F729" s="49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49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49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1.5E-3</v>
      </c>
      <c r="F732" s="49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4.8545999999999999E-2</v>
      </c>
      <c r="F733" s="49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1.4999999999999999E-2</v>
      </c>
      <c r="F734" s="49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3.5000000000000001E-3</v>
      </c>
      <c r="F735" s="49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3.0000000000000001E-3</v>
      </c>
      <c r="F736" s="49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2.0510999999999998E-2</v>
      </c>
      <c r="F737" s="49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1E-3</v>
      </c>
      <c r="F738" s="49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3.0000000000000001E-3</v>
      </c>
      <c r="F739" s="49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2E-3</v>
      </c>
      <c r="F740" s="49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1.4E-3</v>
      </c>
      <c r="F741" s="49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2.5999999999999999E-3</v>
      </c>
      <c r="F742" s="49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3.3999999999999998E-3</v>
      </c>
      <c r="F743" s="49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2.7000000000000001E-3</v>
      </c>
      <c r="F744" s="49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1.7999999999999999E-2</v>
      </c>
      <c r="F745" s="49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49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49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49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8.9999999999999993E-3</v>
      </c>
      <c r="F749" s="49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49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6.7999999999999996E-3</v>
      </c>
      <c r="F751" s="49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2.5000000000000001E-3</v>
      </c>
      <c r="F752" s="49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2.5000000000000001E-3</v>
      </c>
      <c r="F753" s="49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2.5000000000000001E-2</v>
      </c>
      <c r="F754" s="49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1.5E-3</v>
      </c>
      <c r="F755" s="49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3.8399999999999997E-3</v>
      </c>
      <c r="F756" s="49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5.0000000000000001E-3</v>
      </c>
      <c r="F757" s="49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2E-3</v>
      </c>
      <c r="F758" s="49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7.0000000000000007E-2</v>
      </c>
      <c r="F759" s="49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</v>
      </c>
      <c r="F760" s="49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1.7999999999999999E-2</v>
      </c>
      <c r="F761" s="49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1.5E-3</v>
      </c>
      <c r="F762" s="49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1.0199999999999999E-2</v>
      </c>
      <c r="F763" s="49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1.5E-3</v>
      </c>
      <c r="F764" s="49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0.06</v>
      </c>
      <c r="F765" s="49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2.7000000000000001E-3</v>
      </c>
      <c r="F766" s="49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9.1300000000000007E-4</v>
      </c>
      <c r="F767" s="49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2.8999999999999998E-3</v>
      </c>
      <c r="F768" s="49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3.5999999999999997E-2</v>
      </c>
      <c r="F769" s="49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49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49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3.5E-4</v>
      </c>
      <c r="F772" s="49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2.5000000000000001E-3</v>
      </c>
      <c r="F773" s="49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49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1.8699999999999999E-4</v>
      </c>
      <c r="F775" s="49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3.88E-4</v>
      </c>
      <c r="F776" s="49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9.6000000000000002E-5</v>
      </c>
      <c r="F777" s="49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2E-3</v>
      </c>
      <c r="F778" s="49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8.0000000000000004E-4</v>
      </c>
      <c r="F779" s="49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3.0000000000000001E-6</v>
      </c>
      <c r="F780" s="49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49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0.02</v>
      </c>
      <c r="F782" s="49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1.64E-4</v>
      </c>
      <c r="F783" s="49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49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4.4999999999999998E-2</v>
      </c>
      <c r="F785" s="49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7.5000000000000002E-4</v>
      </c>
      <c r="F786" s="49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7.4999999999999997E-2</v>
      </c>
      <c r="F787" s="49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1.8E-3</v>
      </c>
      <c r="F788" s="49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8.9999999999999998E-4</v>
      </c>
      <c r="F789" s="49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1.9E-3</v>
      </c>
      <c r="F790" s="49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5.9999999999999995E-4</v>
      </c>
      <c r="F791" s="49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8.0000000000000004E-4</v>
      </c>
      <c r="F792" s="49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2.0000000000000002E-5</v>
      </c>
      <c r="F793" s="49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29.953522000000039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tabSelected="1" zoomScale="85" zoomScaleNormal="85" workbookViewId="0">
      <selection activeCell="A16" sqref="A16:G16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52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48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8.3099999999999992E-4</v>
      </c>
      <c r="F22" s="58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49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8.0200000000000009E-4</v>
      </c>
      <c r="F24" s="49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1.4E-2</v>
      </c>
      <c r="F25" s="49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2.1000000000000001E-2</v>
      </c>
      <c r="F26" s="49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0.11</v>
      </c>
      <c r="F27" s="49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2E-3</v>
      </c>
      <c r="F28" s="49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1.0999999999999999E-2</v>
      </c>
      <c r="F29" s="49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1.5179E-2</v>
      </c>
      <c r="F30" s="49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5.202E-3</v>
      </c>
      <c r="F31" s="49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3.7679999999999996E-3</v>
      </c>
      <c r="F32" s="49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1.0900000000000001</v>
      </c>
      <c r="F33" s="49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7.0000000000000001E-3</v>
      </c>
      <c r="F34" s="49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1.4999999999999999E-2</v>
      </c>
      <c r="F35" s="49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1.2E-2</v>
      </c>
      <c r="F36" s="49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8.5000000000000006E-2</v>
      </c>
      <c r="F37" s="49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49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0.52</v>
      </c>
      <c r="F39" s="49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0.30499999999999999</v>
      </c>
      <c r="F40" s="49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0.54</v>
      </c>
      <c r="F41" s="49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1.27</v>
      </c>
      <c r="F42" s="49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2.1000000000000001E-2</v>
      </c>
      <c r="F43" s="49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1.7000000000000001E-2</v>
      </c>
      <c r="F44" s="49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0.02</v>
      </c>
      <c r="F45" s="49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0.3</v>
      </c>
      <c r="F46" s="49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0.4</v>
      </c>
      <c r="F47" s="49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0.35799999999999998</v>
      </c>
      <c r="F48" s="49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1.7999999999999999E-2</v>
      </c>
      <c r="F49" s="49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0.65500000000000003</v>
      </c>
      <c r="F50" s="49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0.32500000000000001</v>
      </c>
      <c r="F51" s="49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0.05</v>
      </c>
      <c r="F52" s="49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1.9E-2</v>
      </c>
      <c r="F53" s="49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0.61</v>
      </c>
      <c r="F54" s="49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0.15</v>
      </c>
      <c r="F55" s="49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6.5000000000000002E-2</v>
      </c>
      <c r="F56" s="49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0.64</v>
      </c>
      <c r="F57" s="49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0.61499999999999999</v>
      </c>
      <c r="F58" s="49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3.0000000000000001E-3</v>
      </c>
      <c r="F59" s="49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3.0000000000000001E-3</v>
      </c>
      <c r="F60" s="49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2.5000000000000001E-3</v>
      </c>
      <c r="F61" s="49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3.0000000000000001E-3</v>
      </c>
      <c r="F62" s="49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5.0000000000000001E-3</v>
      </c>
      <c r="F63" s="49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49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49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2E-3</v>
      </c>
      <c r="F66" s="49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5.0000000000000001E-3</v>
      </c>
      <c r="F67" s="49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2E-3</v>
      </c>
      <c r="F68" s="49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1E-3</v>
      </c>
      <c r="F69" s="49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2E-3</v>
      </c>
      <c r="F70" s="49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1.5E-3</v>
      </c>
      <c r="F71" s="49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5.4999999999999997E-3</v>
      </c>
      <c r="F72" s="49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6.0000000000000001E-3</v>
      </c>
      <c r="F73" s="49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4.0000000000000001E-3</v>
      </c>
      <c r="F74" s="49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2.3E-3</v>
      </c>
      <c r="F75" s="49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6.0000000000000001E-3</v>
      </c>
      <c r="F76" s="49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5.4999999999999997E-3</v>
      </c>
      <c r="F77" s="49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4.0000000000000001E-3</v>
      </c>
      <c r="F78" s="49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4.4999999999999997E-3</v>
      </c>
      <c r="F79" s="49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3.0000000000000001E-3</v>
      </c>
      <c r="F80" s="49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3.0000000000000001E-3</v>
      </c>
      <c r="F81" s="49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2E-3</v>
      </c>
      <c r="F82" s="49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2.5000000000000001E-3</v>
      </c>
      <c r="F83" s="49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1.8E-3</v>
      </c>
      <c r="F84" s="49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2.5000000000000001E-2</v>
      </c>
      <c r="F85" s="49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2.5999999999999999E-2</v>
      </c>
      <c r="F86" s="49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3.5000000000000003E-2</v>
      </c>
      <c r="F87" s="49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49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49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1.7999999999999999E-2</v>
      </c>
      <c r="F90" s="49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2.1999999999999999E-2</v>
      </c>
      <c r="F91" s="49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2.1999999999999999E-2</v>
      </c>
      <c r="F92" s="49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2.4E-2</v>
      </c>
      <c r="F93" s="49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2.5000000000000001E-3</v>
      </c>
      <c r="F94" s="49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0.08</v>
      </c>
      <c r="F95" s="49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2E-3</v>
      </c>
      <c r="F96" s="49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0.01</v>
      </c>
      <c r="F97" s="49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6.0000000000000001E-3</v>
      </c>
      <c r="F98" s="49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2.5000000000000001E-3</v>
      </c>
      <c r="F99" s="49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49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1.5E-3</v>
      </c>
      <c r="F101" s="49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7.0000000000000001E-3</v>
      </c>
      <c r="F102" s="49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6.0000000000000001E-3</v>
      </c>
      <c r="F103" s="49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4.0000000000000001E-3</v>
      </c>
      <c r="F104" s="49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3.5000000000000001E-3</v>
      </c>
      <c r="F105" s="49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6.9999999999999999E-4</v>
      </c>
      <c r="F106" s="49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3.0000000000000001E-3</v>
      </c>
      <c r="F107" s="49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0.01</v>
      </c>
      <c r="F108" s="49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3.5000000000000001E-3</v>
      </c>
      <c r="F109" s="49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0.06</v>
      </c>
      <c r="F110" s="49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3.0000000000000001E-3</v>
      </c>
      <c r="F111" s="49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2.5000000000000001E-3</v>
      </c>
      <c r="F112" s="49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2.5000000000000001E-3</v>
      </c>
      <c r="F113" s="49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1.2500000000000001E-2</v>
      </c>
      <c r="F114" s="49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3.5000000000000003E-2</v>
      </c>
      <c r="F115" s="49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4.0000000000000001E-3</v>
      </c>
      <c r="F116" s="49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3.0000000000000001E-3</v>
      </c>
      <c r="F117" s="49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4.0000000000000001E-3</v>
      </c>
      <c r="F118" s="49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1.49E-2</v>
      </c>
      <c r="F119" s="49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3.0000000000000001E-3</v>
      </c>
      <c r="F120" s="49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5.0000000000000001E-3</v>
      </c>
      <c r="F121" s="49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4.0000000000000001E-3</v>
      </c>
      <c r="F122" s="49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2.5000000000000001E-3</v>
      </c>
      <c r="F123" s="49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4.0000000000000001E-3</v>
      </c>
      <c r="F124" s="49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6.0000000000000001E-3</v>
      </c>
      <c r="F125" s="49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4.0000000000000001E-3</v>
      </c>
      <c r="F126" s="49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4.0000000000000001E-3</v>
      </c>
      <c r="F127" s="49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3.8999999999999998E-3</v>
      </c>
      <c r="F128" s="49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2.2000000000000001E-3</v>
      </c>
      <c r="F129" s="49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3.0000000000000001E-3</v>
      </c>
      <c r="F130" s="49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1E-3</v>
      </c>
      <c r="F131" s="49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5.0000000000000002E-5</v>
      </c>
      <c r="F132" s="49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4.2000000000000006E-3</v>
      </c>
      <c r="F133" s="49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3.0000000000000001E-3</v>
      </c>
      <c r="F134" s="49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2.5999999999999999E-2</v>
      </c>
      <c r="F135" s="49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2.3E-3</v>
      </c>
      <c r="F136" s="49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2.1000000000000003E-3</v>
      </c>
      <c r="F137" s="49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1.5E-3</v>
      </c>
      <c r="F138" s="49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2.5000000000000001E-3</v>
      </c>
      <c r="F139" s="49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1.4012E-2</v>
      </c>
      <c r="F140" s="49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2E-3</v>
      </c>
      <c r="F141" s="49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2E-3</v>
      </c>
      <c r="F142" s="49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1.1999999999999999E-3</v>
      </c>
      <c r="F143" s="49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1.5E-3</v>
      </c>
      <c r="F144" s="49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1.6000000000000001E-3</v>
      </c>
      <c r="F145" s="49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1E-3</v>
      </c>
      <c r="F146" s="49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1.5E-3</v>
      </c>
      <c r="F147" s="49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1.1999999999999999E-3</v>
      </c>
      <c r="F148" s="49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1.5E-3</v>
      </c>
      <c r="F149" s="49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3.1E-2</v>
      </c>
      <c r="F150" s="49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1.6E-2</v>
      </c>
      <c r="F151" s="49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5.0000000000000001E-3</v>
      </c>
      <c r="F152" s="49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4.2000000000000006E-3</v>
      </c>
      <c r="F153" s="49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1.8E-3</v>
      </c>
      <c r="F154" s="49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0.02</v>
      </c>
      <c r="F155" s="49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2.5000000000000001E-2</v>
      </c>
      <c r="F156" s="49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0.03</v>
      </c>
      <c r="F157" s="49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6.4999999999999997E-3</v>
      </c>
      <c r="F158" s="49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3.0000000000000001E-3</v>
      </c>
      <c r="F159" s="49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2.5999999999999999E-3</v>
      </c>
      <c r="F160" s="49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1.2E-2</v>
      </c>
      <c r="F161" s="49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6.0000000000000001E-3</v>
      </c>
      <c r="F162" s="49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2.5000000000000001E-3</v>
      </c>
      <c r="F163" s="49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1.2999999999999999E-3</v>
      </c>
      <c r="F164" s="49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6.4999999999999997E-3</v>
      </c>
      <c r="F165" s="49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5.0000000000000001E-4</v>
      </c>
      <c r="F166" s="49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2.8E-3</v>
      </c>
      <c r="F167" s="49"/>
      <c r="G167" s="31"/>
    </row>
    <row r="168" spans="1:7" s="23" customFormat="1" ht="30" x14ac:dyDescent="0.25">
      <c r="A168" s="67"/>
      <c r="B168" s="32" t="s">
        <v>224</v>
      </c>
      <c r="C168" s="33" t="s">
        <v>223</v>
      </c>
      <c r="D168" s="34" t="s">
        <v>1175</v>
      </c>
      <c r="E168" s="47">
        <v>1.8E-3</v>
      </c>
      <c r="F168" s="49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1.47E-2</v>
      </c>
      <c r="F169" s="49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1.1999999999999999E-3</v>
      </c>
      <c r="F170" s="49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3.0000000000000001E-3</v>
      </c>
      <c r="F171" s="49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3.0000000000000001E-3</v>
      </c>
      <c r="F172" s="49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0.03</v>
      </c>
      <c r="F173" s="49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2.3E-3</v>
      </c>
      <c r="F174" s="49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7.0000000000000001E-3</v>
      </c>
      <c r="F175" s="49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3.5000000000000001E-3</v>
      </c>
      <c r="F176" s="49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3.7999999999999999E-2</v>
      </c>
      <c r="F177" s="49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3.5000000000000003E-2</v>
      </c>
      <c r="F178" s="49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8.0000000000000002E-3</v>
      </c>
      <c r="F179" s="49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1E-3</v>
      </c>
      <c r="F180" s="49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4.0000000000000001E-3</v>
      </c>
      <c r="F181" s="49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4.4999999999999997E-3</v>
      </c>
      <c r="F182" s="49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8.0999999999999996E-3</v>
      </c>
      <c r="F183" s="49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1E-3</v>
      </c>
      <c r="F184" s="49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2.5000000000000001E-3</v>
      </c>
      <c r="F185" s="49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5.0000000000000001E-3</v>
      </c>
      <c r="F186" s="49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2.3E-3</v>
      </c>
      <c r="F187" s="49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4.0000000000000001E-3</v>
      </c>
      <c r="F188" s="49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2.7000000000000001E-3</v>
      </c>
      <c r="F189" s="49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5.0000000000000001E-3</v>
      </c>
      <c r="F190" s="49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2.5000000000000001E-3</v>
      </c>
      <c r="F191" s="49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3.5000000000000001E-3</v>
      </c>
      <c r="F192" s="49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5.0000000000000001E-3</v>
      </c>
      <c r="F193" s="49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3.2799999999999996E-2</v>
      </c>
      <c r="F194" s="49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0</v>
      </c>
      <c r="F195" s="49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3.0000000000000001E-3</v>
      </c>
      <c r="F196" s="49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6.4999999999999997E-3</v>
      </c>
      <c r="F197" s="49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1.5E-3</v>
      </c>
      <c r="F198" s="49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49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1E-3</v>
      </c>
      <c r="F200" s="49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2.9000000000000001E-2</v>
      </c>
      <c r="F201" s="49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0.02</v>
      </c>
      <c r="F202" s="49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2E-3</v>
      </c>
      <c r="F203" s="49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3.0000000000000001E-3</v>
      </c>
      <c r="F204" s="49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1.5E-3</v>
      </c>
      <c r="F205" s="49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6.0000000000000001E-3</v>
      </c>
      <c r="F206" s="49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5.0000000000000001E-3</v>
      </c>
      <c r="F207" s="49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49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6.1999999999999998E-3</v>
      </c>
      <c r="F209" s="49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1.5E-3</v>
      </c>
      <c r="F210" s="49"/>
      <c r="G210" s="31"/>
    </row>
    <row r="211" spans="1:7" s="23" customFormat="1" ht="30" x14ac:dyDescent="0.25">
      <c r="A211" s="67"/>
      <c r="B211" s="32" t="s">
        <v>69</v>
      </c>
      <c r="C211" s="33" t="s">
        <v>70</v>
      </c>
      <c r="D211" s="34" t="s">
        <v>1175</v>
      </c>
      <c r="E211" s="47">
        <v>8.0000000000000002E-3</v>
      </c>
      <c r="F211" s="49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5.0000000000000001E-3</v>
      </c>
      <c r="F212" s="49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3.0000000000000001E-3</v>
      </c>
      <c r="F213" s="49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5.0000000000000001E-3</v>
      </c>
      <c r="F214" s="49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49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2.4399999999999999E-4</v>
      </c>
      <c r="F216" s="49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2E-3</v>
      </c>
      <c r="F217" s="49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7.0000000000000001E-3</v>
      </c>
      <c r="F218" s="49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7.0000000000000001E-3</v>
      </c>
      <c r="F219" s="49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49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49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0.11</v>
      </c>
      <c r="F222" s="49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0.21</v>
      </c>
      <c r="F223" s="49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0.2155</v>
      </c>
      <c r="F224" s="49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6.3200000000000006E-2</v>
      </c>
      <c r="F225" s="49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0.53039999999999998</v>
      </c>
      <c r="F226" s="49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49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5.3559999999999997E-3</v>
      </c>
      <c r="F228" s="49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1.75E-4</v>
      </c>
      <c r="F229" s="49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8.9300000000000002E-4</v>
      </c>
      <c r="F230" s="49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0.12</v>
      </c>
      <c r="F231" s="49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0.1</v>
      </c>
      <c r="F232" s="49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5.8000000000000003E-2</v>
      </c>
      <c r="F233" s="49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5.8000000000000003E-2</v>
      </c>
      <c r="F234" s="49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6.0999999999999995E-3</v>
      </c>
      <c r="F235" s="49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0.114</v>
      </c>
      <c r="F236" s="49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4.0000000000000002E-4</v>
      </c>
      <c r="F237" s="49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1E-3</v>
      </c>
      <c r="F238" s="49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2E-3</v>
      </c>
      <c r="F239" s="49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3.62E-3</v>
      </c>
      <c r="F240" s="49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2.1000000000000003E-3</v>
      </c>
      <c r="F241" s="49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3.3999999999999998E-3</v>
      </c>
      <c r="F242" s="49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1E-3</v>
      </c>
      <c r="F243" s="49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2E-3</v>
      </c>
      <c r="F244" s="49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2E-3</v>
      </c>
      <c r="F245" s="49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2E-3</v>
      </c>
      <c r="F246" s="49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49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4.0000000000000002E-4</v>
      </c>
      <c r="F248" s="49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5.0000000000000001E-4</v>
      </c>
      <c r="F249" s="49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8.0000000000000004E-4</v>
      </c>
      <c r="F250" s="49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3.5E-4</v>
      </c>
      <c r="F251" s="49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2.5000000000000001E-4</v>
      </c>
      <c r="F252" s="49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3.0000000000000001E-3</v>
      </c>
      <c r="F253" s="49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2E-3</v>
      </c>
      <c r="F254" s="49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2.6000000000000003E-4</v>
      </c>
      <c r="F255" s="49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3.0000000000000001E-3</v>
      </c>
      <c r="F256" s="49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4.0000000000000002E-4</v>
      </c>
      <c r="F257" s="49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2E-3</v>
      </c>
      <c r="F258" s="49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5.9999999999999995E-4</v>
      </c>
      <c r="F259" s="49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8.0000000000000004E-4</v>
      </c>
      <c r="F260" s="49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2E-3</v>
      </c>
      <c r="F261" s="49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4.0000000000000001E-3</v>
      </c>
      <c r="F262" s="49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1E-3</v>
      </c>
      <c r="F263" s="49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4.0000000000000002E-4</v>
      </c>
      <c r="F264" s="49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1.5E-3</v>
      </c>
      <c r="F265" s="49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5.0000000000000001E-4</v>
      </c>
      <c r="F266" s="49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2.24E-4</v>
      </c>
      <c r="F267" s="49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49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1.0409999999999998E-3</v>
      </c>
      <c r="F269" s="49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0.09</v>
      </c>
      <c r="F270" s="49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8.9999999999999998E-4</v>
      </c>
      <c r="F271" s="49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8.9999999999999998E-4</v>
      </c>
      <c r="F272" s="49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49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8.0000000000000004E-4</v>
      </c>
      <c r="F274" s="49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1.6000000000000001E-3</v>
      </c>
      <c r="F275" s="49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8.9999999999999998E-4</v>
      </c>
      <c r="F276" s="49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8.0000000000000004E-4</v>
      </c>
      <c r="F277" s="49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1E-3</v>
      </c>
      <c r="F278" s="49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1E-3</v>
      </c>
      <c r="F279" s="49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5.2999999999999998E-4</v>
      </c>
      <c r="F280" s="49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49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49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3.4000000000000002E-2</v>
      </c>
      <c r="F283" s="49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49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1.4000000000000001E-4</v>
      </c>
      <c r="F285" s="49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1.366E-3</v>
      </c>
      <c r="F286" s="49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0.34</v>
      </c>
      <c r="F287" s="49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2E-3</v>
      </c>
      <c r="F288" s="49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3.8E-3</v>
      </c>
      <c r="F289" s="49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1E-3</v>
      </c>
      <c r="F290" s="49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4.2000000000000006E-3</v>
      </c>
      <c r="F291" s="49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4.0000000000000001E-3</v>
      </c>
      <c r="F292" s="49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49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1.5E-3</v>
      </c>
      <c r="F294" s="49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2E-3</v>
      </c>
      <c r="F295" s="49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2.3E-3</v>
      </c>
      <c r="F296" s="49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2E-3</v>
      </c>
      <c r="F297" s="49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2E-3</v>
      </c>
      <c r="F298" s="49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3.5E-4</v>
      </c>
      <c r="F299" s="49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1.5E-3</v>
      </c>
      <c r="F300" s="49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1.1000000000000001E-3</v>
      </c>
      <c r="F301" s="49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2E-3</v>
      </c>
      <c r="F302" s="49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2E-3</v>
      </c>
      <c r="F303" s="49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0.41399999999999998</v>
      </c>
      <c r="F304" s="49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0.218</v>
      </c>
      <c r="F305" s="49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0.42299999999999999</v>
      </c>
      <c r="F306" s="49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0.22</v>
      </c>
      <c r="F307" s="49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0.311</v>
      </c>
      <c r="F308" s="49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6.4000000000000003E-3</v>
      </c>
      <c r="F309" s="49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6.0000000000000001E-3</v>
      </c>
      <c r="F310" s="49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0</v>
      </c>
      <c r="F311" s="49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2.7E-2</v>
      </c>
      <c r="F312" s="49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6.4999999999999997E-4</v>
      </c>
      <c r="F313" s="49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0.35</v>
      </c>
      <c r="F314" s="49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5.0000000000000001E-4</v>
      </c>
      <c r="F315" s="49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4.0000000000000001E-3</v>
      </c>
      <c r="F316" s="49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2.8E-3</v>
      </c>
      <c r="F317" s="49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4.4999999999999997E-3</v>
      </c>
      <c r="F318" s="49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8.9999999999999998E-4</v>
      </c>
      <c r="F319" s="49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2E-3</v>
      </c>
      <c r="F320" s="49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1.5E-3</v>
      </c>
      <c r="F321" s="49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2.8E-3</v>
      </c>
      <c r="F322" s="49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2.5999999999999999E-3</v>
      </c>
      <c r="F323" s="49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1.5E-3</v>
      </c>
      <c r="F324" s="49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1.0999999999999999E-2</v>
      </c>
      <c r="F325" s="49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2.6510000000000002E-2</v>
      </c>
      <c r="F326" s="49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2E-3</v>
      </c>
      <c r="F327" s="49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8.0000000000000004E-4</v>
      </c>
      <c r="F328" s="49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0.01</v>
      </c>
      <c r="F329" s="49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2.2000000000000001E-3</v>
      </c>
      <c r="F330" s="49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6.4999999999999997E-4</v>
      </c>
      <c r="F331" s="49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6.4999999999999997E-4</v>
      </c>
      <c r="F332" s="49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49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2.0690000000000001E-3</v>
      </c>
      <c r="F334" s="49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5.2000000000000006E-4</v>
      </c>
      <c r="F335" s="49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1.6E-2</v>
      </c>
      <c r="F336" s="49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0.25</v>
      </c>
      <c r="F337" s="49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1E-3</v>
      </c>
      <c r="F338" s="49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2.5110000000000002E-3</v>
      </c>
      <c r="F339" s="49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49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2.8499999999999999E-4</v>
      </c>
      <c r="F341" s="49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1.4</v>
      </c>
      <c r="F342" s="49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49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1.7000000000000001E-2</v>
      </c>
      <c r="F344" s="49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4.4999999999999998E-2</v>
      </c>
      <c r="F345" s="49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8.0000000000000002E-3</v>
      </c>
      <c r="F346" s="49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49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1.1499999999999999</v>
      </c>
      <c r="F348" s="49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1E-3</v>
      </c>
      <c r="F349" s="49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2.5000000000000001E-3</v>
      </c>
      <c r="F350" s="49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1.7999999999999999E-2</v>
      </c>
      <c r="F351" s="49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6.0000000000000001E-3</v>
      </c>
      <c r="F352" s="49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6.3E-2</v>
      </c>
      <c r="F353" s="49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0.52400000000000002</v>
      </c>
      <c r="F354" s="49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0.65</v>
      </c>
      <c r="F355" s="49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0.26300000000000001</v>
      </c>
      <c r="F356" s="49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0.34100000000000003</v>
      </c>
      <c r="F357" s="49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0.28699999999999998</v>
      </c>
      <c r="F358" s="49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0.43</v>
      </c>
      <c r="F359" s="49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0.32100000000000001</v>
      </c>
      <c r="F360" s="49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2.5999999999999999E-2</v>
      </c>
      <c r="F361" s="49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0.14199999999999999</v>
      </c>
      <c r="F362" s="49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0.55100000000000005</v>
      </c>
      <c r="F363" s="49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0.184</v>
      </c>
      <c r="F364" s="49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0.91200000000000003</v>
      </c>
      <c r="F365" s="49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5.0000000000000001E-3</v>
      </c>
      <c r="F366" s="49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0.19</v>
      </c>
      <c r="F367" s="49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1.6999999999999999E-3</v>
      </c>
      <c r="F368" s="49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4.0000000000000001E-3</v>
      </c>
      <c r="F369" s="49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6.0000000000000001E-3</v>
      </c>
      <c r="F370" s="49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3.2000000000000002E-3</v>
      </c>
      <c r="F371" s="49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1.2E-2</v>
      </c>
      <c r="F372" s="49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0.02</v>
      </c>
      <c r="F373" s="49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3.0000000000000001E-3</v>
      </c>
      <c r="F374" s="49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6.0000000000000001E-3</v>
      </c>
      <c r="F375" s="49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4.0000000000000001E-3</v>
      </c>
      <c r="F376" s="49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7.0000000000000001E-3</v>
      </c>
      <c r="F377" s="49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0.01</v>
      </c>
      <c r="F378" s="49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1.6000000000000001E-3</v>
      </c>
      <c r="F379" s="49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3.0000000000000001E-3</v>
      </c>
      <c r="F380" s="49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1.5E-3</v>
      </c>
      <c r="F381" s="49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1.8E-3</v>
      </c>
      <c r="F382" s="49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1E-3</v>
      </c>
      <c r="F383" s="49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1E-3</v>
      </c>
      <c r="F384" s="49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1.2E-2</v>
      </c>
      <c r="F385" s="49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6.0000000000000001E-3</v>
      </c>
      <c r="F386" s="49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8.9999999999999993E-3</v>
      </c>
      <c r="F387" s="49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1E-3</v>
      </c>
      <c r="F388" s="49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0.03</v>
      </c>
      <c r="F389" s="49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3.5000000000000001E-3</v>
      </c>
      <c r="F390" s="49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2.5000000000000001E-3</v>
      </c>
      <c r="F391" s="49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0.01</v>
      </c>
      <c r="F392" s="49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2E-3</v>
      </c>
      <c r="F393" s="49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8.0000000000000004E-4</v>
      </c>
      <c r="F394" s="49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2.5000000000000001E-3</v>
      </c>
      <c r="F395" s="49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3.0000000000000001E-3</v>
      </c>
      <c r="F396" s="49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1.5E-3</v>
      </c>
      <c r="F397" s="49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8.9999999999999993E-3</v>
      </c>
      <c r="F398" s="49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3.2000000000000002E-3</v>
      </c>
      <c r="F399" s="49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3.5000000000000001E-3</v>
      </c>
      <c r="F400" s="49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6.9999999999999999E-4</v>
      </c>
      <c r="F401" s="49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1.5E-3</v>
      </c>
      <c r="F402" s="49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1.3000000000000002E-4</v>
      </c>
      <c r="F403" s="49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1E-3</v>
      </c>
      <c r="F404" s="49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3.0000000000000001E-3</v>
      </c>
      <c r="F405" s="49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4.0000000000000001E-3</v>
      </c>
      <c r="F406" s="49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3.0000000000000001E-3</v>
      </c>
      <c r="F407" s="49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1.4999999999999999E-2</v>
      </c>
      <c r="F408" s="49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4.4999999999999997E-3</v>
      </c>
      <c r="F409" s="49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6.0000000000000001E-3</v>
      </c>
      <c r="F410" s="49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3.0000000000000001E-3</v>
      </c>
      <c r="F411" s="49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3.0000000000000001E-3</v>
      </c>
      <c r="F412" s="49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1E-3</v>
      </c>
      <c r="F413" s="49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1E-3</v>
      </c>
      <c r="F414" s="49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1.5E-3</v>
      </c>
      <c r="F415" s="49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1E-3</v>
      </c>
      <c r="F416" s="49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1.3699999999999999E-2</v>
      </c>
      <c r="F417" s="49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1.2999999999999999E-2</v>
      </c>
      <c r="F418" s="49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1.6000000000000001E-3</v>
      </c>
      <c r="F419" s="49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3.0999999999999999E-3</v>
      </c>
      <c r="F420" s="49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</v>
      </c>
      <c r="F421" s="49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9.5000000000000001E-2</v>
      </c>
      <c r="F422" s="49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5.0000000000000001E-4</v>
      </c>
      <c r="F423" s="49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8.9999999999999993E-3</v>
      </c>
      <c r="F424" s="49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9.300000000000001E-3</v>
      </c>
      <c r="F425" s="49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8.9999999999999998E-4</v>
      </c>
      <c r="F426" s="49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1.2999999999999999E-2</v>
      </c>
      <c r="F427" s="49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2E-3</v>
      </c>
      <c r="F428" s="49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2.5000000000000001E-3</v>
      </c>
      <c r="F429" s="49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0.32</v>
      </c>
      <c r="F430" s="49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2.5000000000000001E-3</v>
      </c>
      <c r="F431" s="49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3.7000000000000002E-3</v>
      </c>
      <c r="F432" s="49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0.03</v>
      </c>
      <c r="F433" s="49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4.0000000000000001E-3</v>
      </c>
      <c r="F434" s="49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7.3000000000000001E-3</v>
      </c>
      <c r="F435" s="49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49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6.6E-4</v>
      </c>
      <c r="F437" s="49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3.4000000000000002E-4</v>
      </c>
      <c r="F438" s="49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2.722E-3</v>
      </c>
      <c r="F439" s="49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2.3E-3</v>
      </c>
      <c r="F440" s="49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2.1000000000000001E-2</v>
      </c>
      <c r="F441" s="49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3.0999999999999999E-3</v>
      </c>
      <c r="F442" s="49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4.0000000000000001E-3</v>
      </c>
      <c r="F443" s="49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0.22800000000000001</v>
      </c>
      <c r="F444" s="49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0.02</v>
      </c>
      <c r="F445" s="49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3.0000000000000001E-3</v>
      </c>
      <c r="F446" s="49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0.15</v>
      </c>
      <c r="F447" s="49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3.5000000000000001E-3</v>
      </c>
      <c r="F448" s="49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2E-3</v>
      </c>
      <c r="F449" s="49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5.7000000000000002E-3</v>
      </c>
      <c r="F450" s="49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49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8.0000000000000002E-3</v>
      </c>
      <c r="F452" s="49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1.7000000000000001E-2</v>
      </c>
      <c r="F453" s="49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2.3E-3</v>
      </c>
      <c r="F454" s="49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49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2E-3</v>
      </c>
      <c r="F456" s="49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4.0000000000000001E-3</v>
      </c>
      <c r="F457" s="49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1.5E-3</v>
      </c>
      <c r="F458" s="49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0</v>
      </c>
      <c r="F459" s="49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1.5E-3</v>
      </c>
      <c r="F460" s="49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1.6E-2</v>
      </c>
      <c r="F461" s="49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1.5E-3</v>
      </c>
      <c r="F462" s="49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1.5E-3</v>
      </c>
      <c r="F463" s="49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2.5999999999999999E-2</v>
      </c>
      <c r="F464" s="49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3.9E-2</v>
      </c>
      <c r="F465" s="49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8.9999999999999993E-3</v>
      </c>
      <c r="F466" s="49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8.0000000000000004E-4</v>
      </c>
      <c r="F467" s="49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2E-3</v>
      </c>
      <c r="F468" s="49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7.4999999999999997E-3</v>
      </c>
      <c r="F469" s="49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3.5000000000000001E-3</v>
      </c>
      <c r="F470" s="49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3.7000000000000002E-3</v>
      </c>
      <c r="F471" s="49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2.5000000000000001E-3</v>
      </c>
      <c r="F472" s="49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1.8E-3</v>
      </c>
      <c r="F473" s="49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2E-3</v>
      </c>
      <c r="F474" s="49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1.8E-3</v>
      </c>
      <c r="F475" s="49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2E-3</v>
      </c>
      <c r="F476" s="49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4.0000000000000001E-3</v>
      </c>
      <c r="F477" s="49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2.5000000000000001E-2</v>
      </c>
      <c r="F478" s="49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8.0000000000000002E-3</v>
      </c>
      <c r="F479" s="49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49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8.0000000000000002E-3</v>
      </c>
      <c r="F481" s="49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1.6E-2</v>
      </c>
      <c r="F482" s="49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1.5E-3</v>
      </c>
      <c r="F483" s="49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5.4999999999999997E-3</v>
      </c>
      <c r="F484" s="49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0.01</v>
      </c>
      <c r="F485" s="49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6.9999999999999999E-4</v>
      </c>
      <c r="F486" s="49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4.3999999999999997E-2</v>
      </c>
      <c r="F487" s="49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5.9999999999999995E-4</v>
      </c>
      <c r="F488" s="49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2.5000000000000001E-3</v>
      </c>
      <c r="F489" s="49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0.05</v>
      </c>
      <c r="F490" s="49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3.5000000000000001E-3</v>
      </c>
      <c r="F491" s="49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5.0000000000000001E-3</v>
      </c>
      <c r="F492" s="49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49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8.0000000000000004E-4</v>
      </c>
      <c r="F494" s="49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49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49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1.0399999999999999E-4</v>
      </c>
      <c r="F497" s="49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0.02</v>
      </c>
      <c r="F498" s="49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4.35E-4</v>
      </c>
      <c r="F499" s="49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49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49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0.01</v>
      </c>
      <c r="F502" s="49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2.6400000000000002E-4</v>
      </c>
      <c r="F503" s="49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1.395E-3</v>
      </c>
      <c r="F504" s="49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1.0409999999999998E-3</v>
      </c>
      <c r="F505" s="49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0.09</v>
      </c>
      <c r="F506" s="49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0.04</v>
      </c>
      <c r="F507" s="49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0.02</v>
      </c>
      <c r="F508" s="49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3.5000000000000001E-3</v>
      </c>
      <c r="F509" s="49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1.7999999999999999E-2</v>
      </c>
      <c r="F510" s="49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1.7999999999999999E-2</v>
      </c>
      <c r="F511" s="49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0.18</v>
      </c>
      <c r="F512" s="49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5.0000000000000001E-3</v>
      </c>
      <c r="F513" s="49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7.0000000000000001E-3</v>
      </c>
      <c r="F514" s="49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8.0000000000000004E-4</v>
      </c>
      <c r="F515" s="49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2E-3</v>
      </c>
      <c r="F516" s="49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2.7000000000000001E-3</v>
      </c>
      <c r="F517" s="49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2E-3</v>
      </c>
      <c r="F518" s="49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2.5000000000000001E-3</v>
      </c>
      <c r="F519" s="49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8.0000000000000004E-4</v>
      </c>
      <c r="F520" s="49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5.6399999999999994E-4</v>
      </c>
      <c r="F521" s="49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49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1.815E-3</v>
      </c>
      <c r="F523" s="49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0.3</v>
      </c>
      <c r="F524" s="49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2E-3</v>
      </c>
      <c r="F525" s="49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2E-3</v>
      </c>
      <c r="F526" s="49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2E-3</v>
      </c>
      <c r="F527" s="49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5.9999999999999995E-4</v>
      </c>
      <c r="F528" s="49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8.9999999999999998E-4</v>
      </c>
      <c r="F529" s="49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8.0000000000000004E-4</v>
      </c>
      <c r="F530" s="49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2E-3</v>
      </c>
      <c r="F531" s="49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1.6999999999999999E-3</v>
      </c>
      <c r="F532" s="49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2.5000000000000001E-3</v>
      </c>
      <c r="F533" s="49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3.0000000000000001E-3</v>
      </c>
      <c r="F534" s="49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3.0000000000000001E-3</v>
      </c>
      <c r="F535" s="49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5.0000000000000001E-4</v>
      </c>
      <c r="F536" s="49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5.9999999999999995E-4</v>
      </c>
      <c r="F537" s="49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1.2999999999999999E-3</v>
      </c>
      <c r="F538" s="49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2.5000000000000001E-3</v>
      </c>
      <c r="F539" s="49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2.2000000000000001E-3</v>
      </c>
      <c r="F540" s="49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5.0000000000000001E-4</v>
      </c>
      <c r="F541" s="49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0.13500499999999999</v>
      </c>
      <c r="F542" s="49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0.19545500000000002</v>
      </c>
      <c r="F543" s="49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0.39029000000000003</v>
      </c>
      <c r="F544" s="49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9.6254999999999993E-2</v>
      </c>
      <c r="F545" s="49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0.14566900000000002</v>
      </c>
      <c r="F546" s="49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1.7887E-2</v>
      </c>
      <c r="F547" s="49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3.0000000000000001E-3</v>
      </c>
      <c r="F548" s="49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0.187333</v>
      </c>
      <c r="F549" s="49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49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5.0000000000000001E-4</v>
      </c>
      <c r="F551" s="49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5.9999999999999995E-4</v>
      </c>
      <c r="F552" s="49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1.8E-3</v>
      </c>
      <c r="F553" s="49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1.1999999999999999E-3</v>
      </c>
      <c r="F554" s="49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4.0000000000000002E-4</v>
      </c>
      <c r="F555" s="49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4.4999999999999999E-4</v>
      </c>
      <c r="F556" s="49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3.5E-4</v>
      </c>
      <c r="F557" s="49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1.0999999999999999E-2</v>
      </c>
      <c r="F558" s="49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49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1.116E-3</v>
      </c>
      <c r="F560" s="49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7.0000000000000007E-2</v>
      </c>
      <c r="F561" s="49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4.0000000000000001E-3</v>
      </c>
      <c r="F562" s="49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7.1999999999999994E-4</v>
      </c>
      <c r="F563" s="49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2E-3</v>
      </c>
      <c r="F564" s="49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0.01</v>
      </c>
      <c r="F565" s="49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3.5000000000000001E-3</v>
      </c>
      <c r="F566" s="49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3.7999999999999999E-2</v>
      </c>
      <c r="F567" s="49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0.18202000000000002</v>
      </c>
      <c r="F568" s="49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8.9999999999999998E-4</v>
      </c>
      <c r="F569" s="49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1E-3</v>
      </c>
      <c r="F570" s="49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2E-3</v>
      </c>
      <c r="F571" s="49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2E-3</v>
      </c>
      <c r="F572" s="49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1.6999999999999999E-3</v>
      </c>
      <c r="F573" s="49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8.9999999999999998E-4</v>
      </c>
      <c r="F574" s="49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1.1000000000000001E-3</v>
      </c>
      <c r="F575" s="49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1E-3</v>
      </c>
      <c r="F576" s="49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5.7999999999999996E-3</v>
      </c>
      <c r="F577" s="49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49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1.74E-4</v>
      </c>
      <c r="F579" s="49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0.35</v>
      </c>
      <c r="F580" s="49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2.2000000000000001E-3</v>
      </c>
      <c r="F581" s="49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2.2000000000000001E-3</v>
      </c>
      <c r="F582" s="49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5.4000000000000003E-3</v>
      </c>
      <c r="F583" s="49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49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3.7000000000000002E-3</v>
      </c>
      <c r="F585" s="49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5.0000000000000001E-3</v>
      </c>
      <c r="F586" s="49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2.5000000000000001E-2</v>
      </c>
      <c r="F587" s="49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1.5E-3</v>
      </c>
      <c r="F588" s="49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2.5000000000000001E-2</v>
      </c>
      <c r="F589" s="49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4.4866999999999997E-2</v>
      </c>
      <c r="F590" s="49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0.12</v>
      </c>
      <c r="F591" s="49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0.154</v>
      </c>
      <c r="F592" s="49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6.6000000000000003E-2</v>
      </c>
      <c r="F593" s="49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1.1000000000000001</v>
      </c>
      <c r="F594" s="49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1.0999999999999999E-2</v>
      </c>
      <c r="F595" s="49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0.26400000000000001</v>
      </c>
      <c r="F596" s="49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0.39600000000000002</v>
      </c>
      <c r="F597" s="49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0.1</v>
      </c>
      <c r="F598" s="49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1.2E-2</v>
      </c>
      <c r="F599" s="49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4.0000000000000001E-3</v>
      </c>
      <c r="F600" s="49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8.9999999999999998E-4</v>
      </c>
      <c r="F601" s="49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3.5000000000000001E-3</v>
      </c>
      <c r="F602" s="49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5.9999999999999995E-4</v>
      </c>
      <c r="F603" s="49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1.4999999999999999E-2</v>
      </c>
      <c r="F604" s="49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1.5E-3</v>
      </c>
      <c r="F605" s="49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1E-3</v>
      </c>
      <c r="F606" s="49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2.7000000000000001E-3</v>
      </c>
      <c r="F607" s="49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2.7000000000000001E-3</v>
      </c>
      <c r="F608" s="49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1E-3</v>
      </c>
      <c r="F609" s="49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1E-3</v>
      </c>
      <c r="F610" s="49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1.6999999999999999E-3</v>
      </c>
      <c r="F611" s="49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1.5E-3</v>
      </c>
      <c r="F612" s="49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4.0000000000000001E-3</v>
      </c>
      <c r="F613" s="49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2.5000000000000001E-3</v>
      </c>
      <c r="F614" s="49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5.0000000000000001E-3</v>
      </c>
      <c r="F615" s="49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1.5E-3</v>
      </c>
      <c r="F616" s="49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2.5000000000000001E-3</v>
      </c>
      <c r="F617" s="49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6.9459999999999999E-3</v>
      </c>
      <c r="F618" s="49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1.6999999999999999E-3</v>
      </c>
      <c r="F619" s="49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3.0000000000000001E-3</v>
      </c>
      <c r="F620" s="49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0.01</v>
      </c>
      <c r="F621" s="49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1.6E-2</v>
      </c>
      <c r="F622" s="49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1.4E-2</v>
      </c>
      <c r="F623" s="49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2E-3</v>
      </c>
      <c r="F624" s="49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5.4999999999999997E-3</v>
      </c>
      <c r="F625" s="49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3.5000000000000001E-3</v>
      </c>
      <c r="F626" s="49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1.2E-2</v>
      </c>
      <c r="F627" s="49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0.03</v>
      </c>
      <c r="F628" s="49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0.03</v>
      </c>
      <c r="F629" s="49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2.1000000000000001E-2</v>
      </c>
      <c r="F630" s="49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3.509E-3</v>
      </c>
      <c r="F631" s="49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4.0800000000000003E-3</v>
      </c>
      <c r="F632" s="49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2.16E-3</v>
      </c>
      <c r="F633" s="49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9.3799999999999992E-4</v>
      </c>
      <c r="F634" s="49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1.1000000000000001E-3</v>
      </c>
      <c r="F635" s="49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1E-3</v>
      </c>
      <c r="F636" s="49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2.5000000000000001E-3</v>
      </c>
      <c r="F637" s="49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2.369E-3</v>
      </c>
      <c r="F638" s="49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1.8E-3</v>
      </c>
      <c r="F639" s="49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4.2000000000000006E-3</v>
      </c>
      <c r="F640" s="49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5.4999999999999997E-3</v>
      </c>
      <c r="F641" s="49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2.3999999999999998E-3</v>
      </c>
      <c r="F642" s="49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2.3E-3</v>
      </c>
      <c r="F643" s="49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1.25E-3</v>
      </c>
      <c r="F644" s="49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1.3599999999999999E-2</v>
      </c>
      <c r="F645" s="49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1.4E-3</v>
      </c>
      <c r="F646" s="49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0.16500000000000001</v>
      </c>
      <c r="F647" s="49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3.0000000000000001E-3</v>
      </c>
      <c r="F648" s="49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1E-3</v>
      </c>
      <c r="F649" s="49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7.0000000000000001E-3</v>
      </c>
      <c r="F650" s="49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1E-3</v>
      </c>
      <c r="F651" s="49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1.1999999999999999E-3</v>
      </c>
      <c r="F652" s="49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1E-3</v>
      </c>
      <c r="F653" s="49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6.4999999999999997E-4</v>
      </c>
      <c r="F654" s="49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2.2000000000000001E-3</v>
      </c>
      <c r="F655" s="49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1.1999999999999999E-3</v>
      </c>
      <c r="F656" s="49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7.5000000000000002E-4</v>
      </c>
      <c r="F657" s="49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8.9999999999999998E-4</v>
      </c>
      <c r="F658" s="49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6.9999999999999999E-4</v>
      </c>
      <c r="F659" s="49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3.5000000000000001E-3</v>
      </c>
      <c r="F660" s="49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3.5000000000000001E-3</v>
      </c>
      <c r="F661" s="49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2E-3</v>
      </c>
      <c r="F662" s="49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1E-3</v>
      </c>
      <c r="F663" s="49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4.0000000000000001E-3</v>
      </c>
      <c r="F664" s="49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1.5E-3</v>
      </c>
      <c r="F665" s="49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2.1000000000000003E-3</v>
      </c>
      <c r="F666" s="49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1E-3</v>
      </c>
      <c r="F667" s="49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1E-3</v>
      </c>
      <c r="F668" s="49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1.26E-2</v>
      </c>
      <c r="F669" s="49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2E-3</v>
      </c>
      <c r="F670" s="49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3.0000000000000001E-3</v>
      </c>
      <c r="F671" s="49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1.1000000000000001E-3</v>
      </c>
      <c r="F672" s="49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2.5000000000000001E-3</v>
      </c>
      <c r="F673" s="49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2.5000000000000001E-3</v>
      </c>
      <c r="F674" s="49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1E-3</v>
      </c>
      <c r="F675" s="49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1.4E-3</v>
      </c>
      <c r="F676" s="49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8.9999999999999998E-4</v>
      </c>
      <c r="F677" s="49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8.9999999999999993E-3</v>
      </c>
      <c r="F678" s="49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5.5000000000000003E-4</v>
      </c>
      <c r="F679" s="49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5.0000000000000001E-3</v>
      </c>
      <c r="F680" s="49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49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8.9999999999999993E-3</v>
      </c>
      <c r="F682" s="49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8.8999999999999996E-2</v>
      </c>
      <c r="F683" s="49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1.026E-3</v>
      </c>
      <c r="F684" s="49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49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9.3100000000000008E-4</v>
      </c>
      <c r="F686" s="49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7.4999999999999997E-2</v>
      </c>
      <c r="F687" s="49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6.9979999999999999E-3</v>
      </c>
      <c r="F688" s="49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0.20000999999999999</v>
      </c>
      <c r="F689" s="49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1.6000000000000001E-3</v>
      </c>
      <c r="F690" s="49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1E-3</v>
      </c>
      <c r="F691" s="49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49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1.2999999999999999E-3</v>
      </c>
      <c r="F693" s="49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4.0000000000000001E-3</v>
      </c>
      <c r="F694" s="49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1.3389999999999999E-3</v>
      </c>
      <c r="F695" s="49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1.1400000000000001E-4</v>
      </c>
      <c r="F696" s="49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49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0.1</v>
      </c>
      <c r="F698" s="49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2E-3</v>
      </c>
      <c r="F699" s="49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1E-3</v>
      </c>
      <c r="F700" s="49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2E-3</v>
      </c>
      <c r="F701" s="49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8.0000000000000004E-4</v>
      </c>
      <c r="F702" s="49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5.0000000000000002E-5</v>
      </c>
      <c r="F703" s="49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49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4.4999999999999997E-3</v>
      </c>
      <c r="F705" s="49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1.6999999999999999E-3</v>
      </c>
      <c r="F706" s="49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6.3799999999999996E-2</v>
      </c>
      <c r="F707" s="49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5.9999999999999995E-4</v>
      </c>
      <c r="F708" s="49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8.0000000000000004E-4</v>
      </c>
      <c r="F709" s="49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1.1999999999999999E-3</v>
      </c>
      <c r="F710" s="49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2.5000000000000001E-4</v>
      </c>
      <c r="F711" s="49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5.0000000000000001E-4</v>
      </c>
      <c r="F712" s="49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1.6000000000000001E-3</v>
      </c>
      <c r="F713" s="49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1.8E-3</v>
      </c>
      <c r="F714" s="49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2.1900000000000001E-3</v>
      </c>
      <c r="F715" s="49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1.4290000000000001E-3</v>
      </c>
      <c r="F716" s="49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5.8609999999999999E-3</v>
      </c>
      <c r="F717" s="49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0.22</v>
      </c>
      <c r="F718" s="49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0.02</v>
      </c>
      <c r="F719" s="49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6.0000000000000001E-3</v>
      </c>
      <c r="F720" s="49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0.11768000000000001</v>
      </c>
      <c r="F721" s="49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9.4670000000000004E-2</v>
      </c>
      <c r="F722" s="49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4.5206</v>
      </c>
      <c r="F723" s="49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0.33818999999999999</v>
      </c>
      <c r="F724" s="49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3.2000000000000001E-2</v>
      </c>
      <c r="F725" s="49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0.06</v>
      </c>
      <c r="F726" s="49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7.0000000000000001E-3</v>
      </c>
      <c r="F727" s="49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4.0000000000000001E-3</v>
      </c>
      <c r="F728" s="49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8.0000000000000002E-3</v>
      </c>
      <c r="F729" s="49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49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49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1.5E-3</v>
      </c>
      <c r="F732" s="49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5.11E-2</v>
      </c>
      <c r="F733" s="49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1.9E-2</v>
      </c>
      <c r="F734" s="49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3.5000000000000001E-3</v>
      </c>
      <c r="F735" s="49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3.3999999999999998E-3</v>
      </c>
      <c r="F736" s="49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2.1590000000000002E-2</v>
      </c>
      <c r="F737" s="49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1.1999999999999999E-3</v>
      </c>
      <c r="F738" s="49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3.0000000000000001E-3</v>
      </c>
      <c r="F739" s="49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2E-3</v>
      </c>
      <c r="F740" s="49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1.4E-3</v>
      </c>
      <c r="F741" s="49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2.8E-3</v>
      </c>
      <c r="F742" s="49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4.5999999999999999E-3</v>
      </c>
      <c r="F743" s="49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3.0499999999999998E-3</v>
      </c>
      <c r="F744" s="49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2.4E-2</v>
      </c>
      <c r="F745" s="49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49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49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49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8.0000000000000002E-3</v>
      </c>
      <c r="F749" s="49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49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9.4000000000000004E-3</v>
      </c>
      <c r="F751" s="49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2.5000000000000001E-3</v>
      </c>
      <c r="F752" s="49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2.5000000000000001E-3</v>
      </c>
      <c r="F753" s="49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3.3000000000000002E-2</v>
      </c>
      <c r="F754" s="49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1.5E-3</v>
      </c>
      <c r="F755" s="49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5.3630000000000006E-3</v>
      </c>
      <c r="F756" s="49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5.0000000000000001E-3</v>
      </c>
      <c r="F757" s="49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2.5000000000000001E-3</v>
      </c>
      <c r="F758" s="49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0.09</v>
      </c>
      <c r="F759" s="49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</v>
      </c>
      <c r="F760" s="49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1.95E-2</v>
      </c>
      <c r="F761" s="49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1.6999999999999999E-3</v>
      </c>
      <c r="F762" s="49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1.35E-2</v>
      </c>
      <c r="F763" s="49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1.8500000000000001E-3</v>
      </c>
      <c r="F764" s="49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9.9199999999999997E-2</v>
      </c>
      <c r="F765" s="49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2.7000000000000001E-3</v>
      </c>
      <c r="F766" s="49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1.3029999999999999E-3</v>
      </c>
      <c r="F767" s="49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3.0999999999999999E-3</v>
      </c>
      <c r="F768" s="49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4.8000000000000001E-2</v>
      </c>
      <c r="F769" s="49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49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49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4.0000000000000002E-4</v>
      </c>
      <c r="F772" s="49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2.5000000000000001E-3</v>
      </c>
      <c r="F773" s="49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49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1.93E-4</v>
      </c>
      <c r="F775" s="49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3.8900000000000002E-4</v>
      </c>
      <c r="F776" s="49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9.6000000000000002E-5</v>
      </c>
      <c r="F777" s="49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2.5000000000000001E-3</v>
      </c>
      <c r="F778" s="49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1E-3</v>
      </c>
      <c r="F779" s="49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5.0000000000000004E-6</v>
      </c>
      <c r="F780" s="49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49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0.03</v>
      </c>
      <c r="F782" s="49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1.64E-4</v>
      </c>
      <c r="F783" s="49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49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0.05</v>
      </c>
      <c r="F785" s="49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1E-3</v>
      </c>
      <c r="F786" s="49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0.09</v>
      </c>
      <c r="F787" s="49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2E-3</v>
      </c>
      <c r="F788" s="49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1.1999999999999999E-3</v>
      </c>
      <c r="F789" s="49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2.5999999999999999E-3</v>
      </c>
      <c r="F790" s="49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5.9999999999999995E-4</v>
      </c>
      <c r="F791" s="49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1E-3</v>
      </c>
      <c r="F792" s="49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2.0000000000000002E-5</v>
      </c>
      <c r="F793" s="49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35.584256000000089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3">
        <v>7.5100000000000004E-4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35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35">
        <v>4.1399999999999998E-4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35">
        <v>1.2999999999999999E-2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35">
        <v>0.02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35">
        <v>0.11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35">
        <v>2.3E-3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35">
        <v>0.01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35">
        <v>1.3708999999999999E-2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35">
        <v>5.202E-3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35">
        <v>2.3549999999999999E-3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35">
        <v>1.77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35">
        <v>7.0000000000000001E-3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35">
        <v>8.9999999999999993E-3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35">
        <v>0.01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35">
        <v>6.8000000000000005E-2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35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35">
        <v>0.44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35">
        <v>0.3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35">
        <v>0.48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35">
        <v>1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35">
        <v>1.7500000000000002E-2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35">
        <v>1.4999999999999999E-2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35">
        <v>1.6E-2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35">
        <v>0.25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35">
        <v>0.35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35">
        <v>0.32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35">
        <v>1.6E-2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35">
        <v>0.55000000000000004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35">
        <v>0.27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35">
        <v>6.5000000000000002E-2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35">
        <v>1.6E-2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35">
        <v>0.5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35">
        <v>0.125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35">
        <v>5.0999999999999997E-2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35">
        <v>0.52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35">
        <v>0.5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35">
        <v>3.0000000000000001E-3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35">
        <v>3.0000000000000001E-3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35">
        <v>2.5000000000000001E-3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35">
        <v>3.0000000000000001E-3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35">
        <v>4.0000000000000001E-3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35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35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35">
        <v>1.8E-3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35">
        <v>4.4999999999999997E-3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35">
        <v>1.8E-3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35">
        <v>8.0000000000000004E-4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35">
        <v>2E-3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35">
        <v>1.5E-3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35">
        <v>3.0000000000000001E-3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35">
        <v>6.0000000000000001E-3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35">
        <v>4.0000000000000001E-3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35">
        <v>2E-3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35">
        <v>4.4999999999999997E-3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35">
        <v>5.4999999999999997E-3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35">
        <v>6.9999999999999999E-4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35">
        <v>4.0000000000000001E-3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35">
        <v>2.5000000000000001E-3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35">
        <v>2.5000000000000001E-3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35">
        <v>2E-3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35">
        <v>2.5000000000000001E-3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35">
        <v>1.8E-3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35">
        <v>2.3E-2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35">
        <v>3.3000000000000002E-2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35">
        <v>3.5000000000000003E-2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35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35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35">
        <v>1.4500000000000001E-2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35">
        <v>2.0500000000000001E-2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35">
        <v>1.7999999999999999E-2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35">
        <v>2.5000000000000001E-2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35">
        <v>2E-3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35">
        <v>0.08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35">
        <v>2E-3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35">
        <v>1.7000000000000001E-2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35">
        <v>6.0000000000000001E-3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35">
        <v>2E-3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35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35">
        <v>1.5E-3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35">
        <v>7.0000000000000001E-3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35">
        <v>5.0000000000000001E-3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35">
        <v>3.0000000000000001E-3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35">
        <v>3.0000000000000001E-3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35">
        <v>5.9999999999999995E-4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35">
        <v>3.0000000000000001E-3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35">
        <v>0.01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35">
        <v>3.5000000000000001E-3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35">
        <v>0.04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35">
        <v>3.0000000000000001E-3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35">
        <v>3.0000000000000001E-3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35">
        <v>2.5000000000000001E-3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35">
        <v>1.2E-2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35">
        <v>0.02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35">
        <v>4.0000000000000001E-3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35">
        <v>2.8E-3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35">
        <v>5.0000000000000001E-3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35">
        <v>1.4E-2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35">
        <v>3.0000000000000001E-3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35">
        <v>4.0000000000000001E-3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35">
        <v>5.0000000000000001E-3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35">
        <v>2E-3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35">
        <v>4.0000000000000001E-3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35">
        <v>6.0000000000000001E-3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35">
        <v>3.0000000000000001E-3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35">
        <v>4.0000000000000001E-3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35">
        <v>3.8999999999999998E-3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35">
        <v>2.2000000000000001E-3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35">
        <v>2E-3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35">
        <v>1E-3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35">
        <v>5.0000000000000002E-5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35">
        <v>4.0000000000000001E-3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35">
        <v>3.0000000000000001E-3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35">
        <v>2.4E-2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35">
        <v>2.3E-3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35">
        <v>2.1000000000000003E-3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35">
        <v>1.5E-3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35">
        <v>2E-3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35">
        <v>1.4476000000000001E-2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35">
        <v>1.8E-3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35">
        <v>1.5E-3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35">
        <v>1E-3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35">
        <v>1.4E-3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35">
        <v>1.6000000000000001E-3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35">
        <v>8.0000000000000004E-4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35">
        <v>2E-3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35">
        <v>1.4E-3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35">
        <v>1.5E-3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35">
        <v>3.3000000000000002E-2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35">
        <v>1.4E-2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35">
        <v>5.0000000000000001E-3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35">
        <v>4.2000000000000006E-3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35">
        <v>1.5E-3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35">
        <v>1.4999999999999999E-2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35">
        <v>2.1000000000000001E-2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35">
        <v>0.03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35">
        <v>8.0000000000000002E-3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35">
        <v>3.0000000000000001E-3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35">
        <v>2.8E-3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35">
        <v>0.01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35">
        <v>5.0000000000000001E-3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35">
        <v>5.3E-3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35">
        <v>1.5E-3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35">
        <v>6.4999999999999997E-3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35">
        <v>4.0000000000000002E-4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35">
        <v>3.3E-3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35">
        <v>1.8E-3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35">
        <v>1.52E-2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35">
        <v>1.1999999999999999E-3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35">
        <v>2.3E-3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35">
        <v>8.9999999999999993E-3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35">
        <v>0.03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35">
        <v>2E-3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35">
        <v>6.0000000000000001E-3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35">
        <v>2.5000000000000001E-3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35">
        <v>3.7999999999999999E-2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35">
        <v>2.5000000000000001E-2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35">
        <v>6.0000000000000001E-3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35">
        <v>8.0000000000000004E-4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35">
        <v>3.0000000000000001E-3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35">
        <v>4.4999999999999997E-3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35">
        <v>7.7999999999999996E-3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35">
        <v>1E-3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35">
        <v>2.5000000000000001E-3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35">
        <v>5.0000000000000001E-3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35">
        <v>2.5000000000000001E-3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35">
        <v>3.5000000000000001E-3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35">
        <v>3.5000000000000001E-3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35">
        <v>4.0000000000000001E-3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35">
        <v>1.5E-3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35">
        <v>2.5000000000000001E-3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35">
        <v>4.0000000000000001E-3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35">
        <v>2.98E-2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35">
        <v>0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35">
        <v>2E-3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35">
        <v>6.7999999999999996E-3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35">
        <v>1.5E-3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35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35">
        <v>8.9999999999999998E-4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35">
        <v>3.5499999999999997E-2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35">
        <v>1.4999999999999999E-2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35">
        <v>2E-3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35">
        <v>3.0000000000000001E-3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35">
        <v>1.5E-3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35">
        <v>5.4999999999999997E-3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35">
        <v>4.4999999999999997E-3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35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35">
        <v>5.7000000000000002E-3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35">
        <v>1.5E-3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35">
        <v>6.0000000000000001E-3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35">
        <v>7.0000000000000001E-3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35">
        <v>8.0000000000000004E-4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35">
        <v>5.0000000000000001E-3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35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35">
        <v>1.26E-4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35">
        <v>2E-3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35">
        <v>7.0000000000000001E-3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35">
        <v>7.0000000000000001E-3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35">
        <v>2.918E-3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35">
        <v>2.918E-3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35">
        <v>0.125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35">
        <v>0.15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35">
        <v>0.152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35">
        <v>5.5E-2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35">
        <v>0.42299999999999999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35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35">
        <v>4.836E-3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35">
        <v>7.7000000000000001E-5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35">
        <v>8.9700000000000001E-4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35">
        <v>0.13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35">
        <v>0.08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35">
        <v>5.7000000000000002E-2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35">
        <v>5.7000000000000002E-2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35">
        <v>6.0999999999999995E-3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35">
        <v>8.5999999999999993E-2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35">
        <v>4.0000000000000002E-4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35">
        <v>1E-3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35">
        <v>2E-3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35">
        <v>3.4300000000000003E-3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35">
        <v>2.5000000000000001E-3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35">
        <v>3.3E-3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35">
        <v>1E-3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35">
        <v>2E-3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35">
        <v>2E-3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35">
        <v>2E-3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35">
        <v>2.8E-3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35">
        <v>4.0000000000000002E-4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35">
        <v>5.0000000000000001E-4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35">
        <v>6.9999999999999999E-4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35">
        <v>4.0000000000000002E-4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35">
        <v>0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35">
        <v>3.0000000000000001E-3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35">
        <v>2E-3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35">
        <v>4.6999999999999999E-4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35">
        <v>3.0000000000000001E-3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35">
        <v>2.9999999999999997E-4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35">
        <v>2E-3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35">
        <v>8.9999999999999998E-4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35">
        <v>7.5000000000000002E-4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35">
        <v>2E-3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35">
        <v>3.5000000000000001E-3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35">
        <v>8.9999999999999998E-4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35">
        <v>4.0000000000000002E-4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35">
        <v>1.6000000000000001E-3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35">
        <v>3.5E-4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35">
        <v>1.3700000000000002E-4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35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35">
        <v>9.3999999999999997E-4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35">
        <v>0.1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35">
        <v>1.2999999999999999E-3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35">
        <v>1.2999999999999999E-3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35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35">
        <v>8.0000000000000004E-4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35">
        <v>1.6000000000000001E-3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35">
        <v>8.0000000000000004E-4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35">
        <v>8.0000000000000004E-4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35">
        <v>1E-3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35">
        <v>8.0000000000000004E-4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35">
        <v>4.0000000000000002E-4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35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35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35">
        <v>3.5999999999999997E-2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35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35">
        <v>5.9999999999999995E-5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35">
        <v>1.2330000000000002E-3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35">
        <v>0.56999999999999995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35">
        <v>2E-3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35">
        <v>3.8E-3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35">
        <v>6.9999999999999999E-4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35">
        <v>4.3E-3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35">
        <v>4.0000000000000001E-3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35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35">
        <v>1.5E-3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35">
        <v>2E-3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35">
        <v>2.1000000000000003E-3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35">
        <v>2E-3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35">
        <v>2E-3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35">
        <v>3.5E-4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35">
        <v>1.4E-3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35">
        <v>1E-3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35">
        <v>2E-3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35">
        <v>2E-3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35">
        <v>0.32300000000000001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35">
        <v>0.16200000000000001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35">
        <v>0.33300000000000002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35">
        <v>0.157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35">
        <v>0.24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35">
        <v>6.4000000000000003E-3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35">
        <v>5.4999999999999997E-3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35">
        <v>2.1429999999999999E-3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35">
        <v>2.5000000000000001E-2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35">
        <v>5.0000000000000001E-4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35">
        <v>0.02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35">
        <v>5.9999999999999995E-4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35">
        <v>4.0000000000000001E-3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35">
        <v>2.8E-3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35">
        <v>4.4999999999999997E-3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35">
        <v>8.9999999999999998E-4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35">
        <v>1.5E-3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35">
        <v>1.1999999999999999E-3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35">
        <v>2E-3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35">
        <v>2.5000000000000001E-3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35">
        <v>1.5E-3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35">
        <v>0.01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35">
        <v>2.4695000000000002E-2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35">
        <v>2E-3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35">
        <v>5.9999999999999995E-4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35">
        <v>0.01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35">
        <v>1.8E-3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35">
        <v>5.0000000000000001E-4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35">
        <v>5.9999999999999995E-4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35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35">
        <v>6.5400000000000007E-4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35">
        <v>4.6999999999999999E-4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35">
        <v>1.4999999999999999E-2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35">
        <v>0.22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35">
        <v>1E-3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35">
        <v>2.287E-3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35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35">
        <v>2.0000000000000001E-4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35">
        <v>1.4850000000000001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35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35">
        <v>1.7000000000000001E-2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35">
        <v>0.04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35">
        <v>8.0000000000000002E-3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35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35">
        <v>1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35">
        <v>8.0000000000000004E-4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35">
        <v>2.5000000000000001E-3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35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35">
        <v>5.4999999999999997E-3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35">
        <v>2.4E-2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35">
        <v>0.442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35">
        <v>0.55400000000000005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35">
        <v>0.185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35">
        <v>0.28199999999999997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35">
        <v>0.19400000000000001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35">
        <v>0.38300000000000001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35">
        <v>0.214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35">
        <v>0.02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35">
        <v>0.114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35">
        <v>0.48599999999999999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35">
        <v>0.13800000000000001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35">
        <v>0.71099999999999997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35">
        <v>4.0000000000000001E-3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35">
        <v>0.13800000000000001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35">
        <v>1.6000000000000001E-3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35">
        <v>4.0000000000000001E-3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35">
        <v>6.0000000000000001E-3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35">
        <v>3.0000000000000001E-3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35">
        <v>1.2E-2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35">
        <v>1.7999999999999999E-2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35">
        <v>3.0000000000000001E-3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35">
        <v>6.0000000000000001E-3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35">
        <v>4.0000000000000001E-3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35">
        <v>7.0000000000000001E-3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35">
        <v>8.9999999999999993E-3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35">
        <v>1.6000000000000001E-3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35">
        <v>3.0000000000000001E-3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35">
        <v>1.5E-3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35">
        <v>1.5E-3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35">
        <v>1E-3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35">
        <v>1E-3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35">
        <v>0.01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35">
        <v>6.0000000000000001E-3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35">
        <v>8.0000000000000002E-3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35">
        <v>8.9999999999999998E-4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35">
        <v>2.8000000000000001E-2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35">
        <v>3.3E-3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35">
        <v>3.0000000000000001E-3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35">
        <v>0.01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35">
        <v>2E-3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35">
        <v>8.0000000000000004E-4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35">
        <v>2E-3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35">
        <v>2.5000000000000001E-3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35">
        <v>1.1999999999999999E-3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35">
        <v>8.9999999999999993E-3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35">
        <v>1.1999999999999999E-3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35">
        <v>3.5000000000000001E-3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35">
        <v>1E-3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35">
        <v>2E-3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35">
        <v>1.3000000000000002E-4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35">
        <v>1.1999999999999999E-3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35">
        <v>3.0000000000000001E-3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35">
        <v>4.0000000000000001E-3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35">
        <v>3.0000000000000001E-3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35">
        <v>0.02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35">
        <v>5.0000000000000001E-3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35">
        <v>4.4999999999999997E-3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35">
        <v>3.0000000000000001E-3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35">
        <v>3.0000000000000001E-3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35">
        <v>1E-3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35">
        <v>1E-3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35">
        <v>1.5E-3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35">
        <v>1E-3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35">
        <v>1.4E-2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35">
        <v>1.2999999999999999E-2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35">
        <v>1.6000000000000001E-3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35">
        <v>2.5000000000000001E-3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35">
        <v>0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35">
        <v>7.4999999999999997E-2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35">
        <v>4.0000000000000002E-4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35">
        <v>8.9999999999999993E-3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35">
        <v>9.300000000000001E-3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35">
        <v>1.5E-3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35">
        <v>1.0999999999999999E-2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35">
        <v>2E-3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35">
        <v>2.2000000000000001E-3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35">
        <v>0.31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35">
        <v>2.8999999999999998E-3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35">
        <v>3.7000000000000002E-3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35">
        <v>0.03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35">
        <v>2.5000000000000001E-3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35">
        <v>6.7000000000000002E-3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35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35">
        <v>6.6E-4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35">
        <v>3.4000000000000002E-4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35">
        <v>3.9830000000000004E-3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35">
        <v>2.5999999999999999E-3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35">
        <v>2.4300000000000002E-2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35">
        <v>3.0000000000000001E-3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35">
        <v>3.3E-3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35">
        <v>0.23400000000000001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35">
        <v>1.4999999999999999E-2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35">
        <v>3.0000000000000001E-3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35">
        <v>0.13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35">
        <v>3.5999999999999999E-3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35">
        <v>2E-3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35">
        <v>6.4999999999999997E-3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35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35">
        <v>7.4999999999999997E-3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35">
        <v>1.6E-2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35">
        <v>1.3500000000000001E-3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35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35">
        <v>2E-3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35">
        <v>3.0000000000000001E-3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35">
        <v>6.0000000000000001E-3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35">
        <v>0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35">
        <v>1.5E-3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35">
        <v>1.4999999999999999E-2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35">
        <v>1.1999999999999999E-3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35">
        <v>1.4E-3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35">
        <v>2.5999999999999999E-2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35">
        <v>3.5000000000000003E-2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35">
        <v>0.01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35">
        <v>8.0000000000000004E-4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35">
        <v>2E-3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35">
        <v>6.4999999999999997E-3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35">
        <v>3.0000000000000001E-3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35">
        <v>3.0000000000000001E-3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35">
        <v>2.5000000000000001E-3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35">
        <v>1.8E-3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35">
        <v>1.8E-3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35">
        <v>1.8E-3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35">
        <v>2E-3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35">
        <v>4.0000000000000001E-3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35">
        <v>0.02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35">
        <v>8.9999999999999993E-3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35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35">
        <v>6.0000000000000001E-3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35">
        <v>1.4E-2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35">
        <v>2E-3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35">
        <v>5.0000000000000001E-3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35">
        <v>8.5000000000000006E-3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35">
        <v>5.9999999999999995E-4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35">
        <v>3.5499999999999997E-2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35">
        <v>6.4999999999999997E-4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35">
        <v>2.2000000000000001E-3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35">
        <v>0.05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35">
        <v>3.0000000000000001E-3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35">
        <v>1E-3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35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35">
        <v>1.1999999999999999E-3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35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35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35">
        <v>2.0000000000000002E-5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35">
        <v>0.03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35">
        <v>3.6999999999999999E-4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35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35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35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35">
        <v>1.4299999999999998E-4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35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35">
        <v>9.3999999999999997E-4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35">
        <v>0.08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35">
        <v>0.02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35">
        <v>0.01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35">
        <v>3.0000000000000001E-3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35">
        <v>1.7999999999999999E-2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35">
        <v>1.7999999999999999E-2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35">
        <v>0.18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35">
        <v>5.0000000000000001E-3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35">
        <v>7.0000000000000001E-3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35">
        <v>7.5000000000000002E-4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35">
        <v>2E-3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35">
        <v>2.3999999999999998E-3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35">
        <v>1E-3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35">
        <v>2.5000000000000001E-3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35">
        <v>6.9999999999999999E-4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35">
        <v>3.4499999999999998E-4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35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35">
        <v>1.639E-3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35">
        <v>0.28000000000000003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35">
        <v>1.8E-3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35">
        <v>2E-3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35">
        <v>2E-3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35">
        <v>5.0000000000000001E-4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35">
        <v>1E-3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35">
        <v>1.0809999999999999E-3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35">
        <v>2E-3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35">
        <v>2.1000000000000003E-3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35">
        <v>2.3E-3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35">
        <v>3.0000000000000001E-3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35">
        <v>3.0000000000000001E-3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35">
        <v>5.0000000000000001E-4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35">
        <v>5.9999999999999995E-4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35">
        <v>1.2999999999999999E-3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35">
        <v>2.5000000000000001E-3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35">
        <v>2.2000000000000001E-3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35">
        <v>8.0000000000000004E-4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35">
        <v>0.135184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35">
        <v>0.144816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35">
        <v>0.32267200000000001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35">
        <v>7.2408E-2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35">
        <v>0.11093600000000001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35">
        <v>1.4E-2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35">
        <v>2.1389999999999998E-3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35">
        <v>0.14907200000000001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35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35">
        <v>5.0000000000000001E-4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35">
        <v>5.9999999999999995E-4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35">
        <v>1.8E-3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35">
        <v>1.1999999999999999E-3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35">
        <v>6.9999999999999999E-4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35">
        <v>6.9999999999999999E-4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35">
        <v>4.0000000000000002E-4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35">
        <v>0.01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35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35">
        <v>6.3199999999999997E-4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35">
        <v>0.1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35">
        <v>4.0000000000000001E-3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35">
        <v>7.5000000000000002E-4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35">
        <v>2E-3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35">
        <v>0.01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35">
        <v>3.5000000000000001E-3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35">
        <v>3.3000000000000002E-2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35">
        <v>0.1409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35">
        <v>8.9999999999999998E-4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35">
        <v>8.9999999999999998E-4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35">
        <v>1.8E-3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35">
        <v>1.4E-3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35">
        <v>1.2999999999999999E-3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35">
        <v>8.9999999999999998E-4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35">
        <v>8.9999999999999998E-4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35">
        <v>1E-3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35">
        <v>4.4999999999999997E-3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35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35">
        <v>8.7000000000000001E-5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35">
        <v>0.45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35">
        <v>2.3999999999999998E-3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35">
        <v>2.3999999999999998E-3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35">
        <v>5.4000000000000003E-3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35">
        <v>2.5000000000000001E-2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35">
        <v>3.7000000000000002E-3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35">
        <v>5.0000000000000001E-3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35">
        <v>1.4999999999999999E-2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35">
        <v>1.1999999999999999E-3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35">
        <v>0.02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35">
        <v>4.2072999999999999E-2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35">
        <v>0.11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35">
        <v>0.13300000000000001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35">
        <v>5.7000000000000002E-2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35">
        <v>0.95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35">
        <v>9.4999999999999998E-3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35">
        <v>0.22800000000000001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35">
        <v>0.34200000000000003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35">
        <v>0.09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35">
        <v>1.4999999999999999E-2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35">
        <v>4.0000000000000001E-3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35">
        <v>8.9999999999999998E-4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35">
        <v>3.0000000000000001E-3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35">
        <v>8.4999999999999995E-4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35">
        <v>0.01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35">
        <v>2E-3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35">
        <v>1E-3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35">
        <v>2E-3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35">
        <v>2E-3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35">
        <v>1.2999999999999999E-3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35">
        <v>1.2999999999999999E-3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35">
        <v>1.5E-3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35">
        <v>2E-3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35">
        <v>3.0000000000000001E-3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35">
        <v>2.5000000000000001E-3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35">
        <v>5.0000000000000001E-3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35">
        <v>1.5E-3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35">
        <v>2.5000000000000001E-3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35">
        <v>8.294000000000001E-3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35">
        <v>1.3500000000000001E-3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35">
        <v>3.0000000000000001E-3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35">
        <v>8.9999999999999993E-3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35">
        <v>1.7999999999999999E-2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35">
        <v>1.4999999999999999E-2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35">
        <v>2E-3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35">
        <v>5.4999999999999997E-3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35">
        <v>3.0000000000000001E-3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35">
        <v>1.2E-2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35">
        <v>0.04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35">
        <v>2.8000000000000001E-2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35">
        <v>1.7999999999999999E-2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35">
        <v>3.6779999999999998E-3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35">
        <v>4.2779999999999997E-3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35">
        <v>2.1480000000000002E-3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35">
        <v>9.8299999999999993E-4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35">
        <v>8.0000000000000004E-4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35">
        <v>1E-3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35">
        <v>2.5000000000000001E-3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35">
        <v>3.3530000000000001E-3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35">
        <v>1.6000000000000001E-3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35">
        <v>5.0000000000000001E-3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35">
        <v>5.4999999999999997E-3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35">
        <v>2E-3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35">
        <v>2.1000000000000003E-3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35">
        <v>1.25E-3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35">
        <v>1.2699999999999999E-2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35">
        <v>1.6999999999999999E-3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35">
        <v>0.13500000000000001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35">
        <v>4.4999999999999997E-3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35">
        <v>1.5E-3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35">
        <v>7.0000000000000001E-3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35">
        <v>1E-3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35">
        <v>1.25E-3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35">
        <v>1E-3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35">
        <v>6.4999999999999997E-4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35">
        <v>2.5999999999999999E-3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35">
        <v>1.1999999999999999E-3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35">
        <v>6.4999999999999997E-4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35">
        <v>5.9999999999999995E-4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35">
        <v>5.9999999999999995E-4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35">
        <v>3.5000000000000001E-3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35">
        <v>4.0000000000000001E-3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35">
        <v>2E-3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35">
        <v>1E-3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35">
        <v>4.0000000000000001E-3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35">
        <v>1E-3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35">
        <v>2.1000000000000003E-3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35">
        <v>9.1E-4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35">
        <v>5.9699999999999998E-4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35">
        <v>1.3599999999999999E-2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35">
        <v>2.5999999999999999E-3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35">
        <v>2E-3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35">
        <v>1.1999999999999999E-3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35">
        <v>2.7000000000000001E-3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35">
        <v>3.0999999999999999E-3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35">
        <v>1E-3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35">
        <v>1.4E-3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35">
        <v>8.9999999999999998E-4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35">
        <v>7.0000000000000001E-3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35">
        <v>5.5000000000000003E-4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35">
        <v>4.0000000000000001E-3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35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35">
        <v>0.01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35">
        <v>7.1999999999999995E-2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35">
        <v>9.2700000000000009E-4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35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35">
        <v>2.6200000000000003E-4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35">
        <v>0.1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35">
        <v>5.8319999999999995E-3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35">
        <v>0.168903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35">
        <v>1.5E-3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35">
        <v>1E-3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35">
        <v>4.0000000000000002E-4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35">
        <v>1.1000000000000001E-3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35">
        <v>4.0000000000000001E-3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35">
        <v>1.209E-3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35">
        <v>2.6999999999999999E-5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35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35">
        <v>0.14000000000000001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35">
        <v>2E-3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35">
        <v>5.0000000000000001E-4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35">
        <v>2E-3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35">
        <v>8.0000000000000004E-4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35">
        <v>5.9999999999999995E-5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35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35">
        <v>4.4999999999999997E-3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35">
        <v>1.4E-3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35">
        <v>6.3799999999999996E-2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35">
        <v>5.0000000000000001E-4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35">
        <v>5.0000000000000001E-4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35">
        <v>1E-3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35">
        <v>2.9999999999999997E-4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35">
        <v>2.9999999999999997E-4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35">
        <v>1.5E-3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35">
        <v>1.5E-3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35">
        <v>2.1930000000000001E-3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35">
        <v>8.1799999999999993E-4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35">
        <v>5.2939999999999992E-3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35">
        <v>0.35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35">
        <v>0.02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35">
        <v>5.0000000000000001E-3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35">
        <v>0.105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35">
        <v>8.2000000000000003E-2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35">
        <v>3.5716900000000003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35">
        <v>0.29355999999999999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35">
        <v>2.8000000000000001E-2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35">
        <v>0.06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35">
        <v>7.0000000000000001E-3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35">
        <v>4.0000000000000001E-3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35">
        <v>8.0000000000000002E-3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35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35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35">
        <v>1.5E-3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35">
        <v>5.6210000000000003E-2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35">
        <v>1.7000000000000001E-2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35">
        <v>3.5000000000000001E-3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35">
        <v>3.5000000000000001E-3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35">
        <v>2.3748999999999999E-2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35">
        <v>1.1000000000000001E-3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35">
        <v>3.0000000000000001E-3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35">
        <v>2E-3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35">
        <v>1.4E-3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35">
        <v>2.5999999999999999E-3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35">
        <v>4.2000000000000006E-3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35">
        <v>2.8E-3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35">
        <v>2.4E-2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35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35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35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35">
        <v>8.9999999999999993E-3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35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35">
        <v>8.5000000000000006E-3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35">
        <v>2.5000000000000001E-3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35">
        <v>2.5000000000000001E-3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35">
        <v>2.8000000000000001E-2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35">
        <v>1.5E-3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35">
        <v>4.3789999999999992E-3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35">
        <v>5.0000000000000001E-3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35">
        <v>2E-3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35">
        <v>0.08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35">
        <v>0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35">
        <v>1.7999999999999999E-2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35">
        <v>2E-3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35">
        <v>9.5999999999999992E-3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35">
        <v>8.3199999999999995E-4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35">
        <v>8.4000000000000005E-2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35">
        <v>2.7000000000000001E-3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35">
        <v>1.0969999999999999E-3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35">
        <v>3.0000000000000001E-3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35">
        <v>0.04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35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35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35">
        <v>4.0000000000000002E-4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35">
        <v>2.5000000000000001E-3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35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35">
        <v>1.74E-4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35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35">
        <v>1.0000000000000001E-5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35">
        <v>2E-3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35">
        <v>1E-3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35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35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35">
        <v>0.02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35">
        <v>7.8999999999999996E-5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35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35">
        <v>0.06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35">
        <v>1E-3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35">
        <v>0.09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35">
        <v>2E-3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35">
        <v>1.4E-3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35">
        <v>2E-3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35">
        <v>5.9999999999999995E-4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35">
        <v>1E-3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35">
        <v>2.9999999999999997E-5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31.696794000000029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267:A280"/>
    <mergeCell ref="A282:A283"/>
    <mergeCell ref="A22:A29"/>
    <mergeCell ref="A12:G12"/>
    <mergeCell ref="A30:A213"/>
    <mergeCell ref="A215:A226"/>
    <mergeCell ref="A228:A266"/>
    <mergeCell ref="A13:G13"/>
    <mergeCell ref="A14:G14"/>
    <mergeCell ref="A15:G15"/>
    <mergeCell ref="A16:G16"/>
    <mergeCell ref="A17:G17"/>
    <mergeCell ref="A18:G18"/>
    <mergeCell ref="A6:G6"/>
    <mergeCell ref="A8:G8"/>
    <mergeCell ref="A9:G9"/>
    <mergeCell ref="A10:G10"/>
    <mergeCell ref="A11:G11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780:A782"/>
    <mergeCell ref="A783:A793"/>
    <mergeCell ref="A681:A683"/>
    <mergeCell ref="A684:A693"/>
    <mergeCell ref="A695:A714"/>
    <mergeCell ref="A715:A774"/>
    <mergeCell ref="A775:A779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topLeftCell="A2"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6">
        <v>8.3099999999999992E-4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4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4">
        <v>4.1299999999999996E-4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4">
        <v>0.01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4">
        <v>1.55E-2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4">
        <v>0.1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4">
        <v>1.1999999999999999E-3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4">
        <v>0.01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4">
        <v>1.5179E-2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4">
        <v>5.2009999999999999E-3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4">
        <v>2.3549999999999999E-3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5">
        <v>1.42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4">
        <v>5.0000000000000001E-3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4">
        <v>8.0000000000000002E-3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4">
        <v>7.0000000000000001E-3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4">
        <v>5.8000000000000003E-2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4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4">
        <v>0.38100000000000001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4">
        <v>0.217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4">
        <v>0.41499999999999998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4">
        <v>0.81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4">
        <v>1.7999999999999999E-2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4">
        <v>1.4999999999999999E-2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4">
        <v>1.55E-2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4">
        <v>0.24399999999999999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4">
        <v>0.32500000000000001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4">
        <v>0.22500000000000001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4">
        <v>1.4E-2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4">
        <v>0.41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4">
        <v>0.18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4">
        <v>0.05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4">
        <v>1.4999999999999999E-2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4">
        <v>0.435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4">
        <v>0.109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4">
        <v>4.7E-2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4">
        <v>0.47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4">
        <v>0.36799999999999999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4">
        <v>2E-3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4">
        <v>1.5E-3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4">
        <v>2E-3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4">
        <v>2E-3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4">
        <v>3.0000000000000001E-3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4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4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4">
        <v>1.5E-3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4">
        <v>3.0000000000000001E-3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4">
        <v>1.5E-3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4">
        <v>5.0000000000000001E-4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4">
        <v>1E-3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4">
        <v>1E-3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4">
        <v>2.7000000000000001E-3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4">
        <v>3.5000000000000001E-3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4">
        <v>3.0000000000000001E-3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4">
        <v>2E-3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4">
        <v>4.7999999999999996E-3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4">
        <v>5.0000000000000001E-3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4">
        <v>1E-3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4">
        <v>3.0000000000000001E-3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4">
        <v>2E-3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4">
        <v>2E-3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4">
        <v>1.5E-3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4">
        <v>2E-3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4">
        <v>1.5E-3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4">
        <v>0.02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4">
        <v>2.7E-2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4">
        <v>3.5000000000000003E-2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4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4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4">
        <v>8.5000000000000006E-3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4">
        <v>1.7999999999999999E-2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4">
        <v>1.4999999999999999E-2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4">
        <v>1.4999999999999999E-2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4">
        <v>1.5E-3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4">
        <v>0.06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4">
        <v>1.5E-3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4">
        <v>7.0000000000000001E-3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4">
        <v>4.0000000000000001E-3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4">
        <v>1.8E-3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4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4">
        <v>1.5E-3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4">
        <v>5.0000000000000001E-3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4">
        <v>4.0000000000000001E-3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4">
        <v>2.5000000000000001E-3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4">
        <v>2E-3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4">
        <v>5.0000000000000001E-4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4">
        <v>2.8E-3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4">
        <v>8.0000000000000002E-3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4">
        <v>3.0000000000000001E-3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4">
        <v>0.03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4">
        <v>2.5000000000000001E-3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4">
        <v>2E-3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4">
        <v>2E-3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4">
        <v>0.01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4">
        <v>1.4999999999999999E-2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4">
        <v>3.5000000000000001E-3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4">
        <v>2.5000000000000001E-3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4">
        <v>5.0000000000000001E-3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4">
        <v>0.01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4">
        <v>3.0000000000000001E-3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4">
        <v>3.5000000000000001E-3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4">
        <v>4.0000000000000001E-3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4">
        <v>2E-3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4">
        <v>3.0000000000000001E-3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4">
        <v>4.0000000000000001E-3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4">
        <v>3.0000000000000001E-3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4">
        <v>2.2000000000000001E-3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4">
        <v>3.0000000000000001E-3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4">
        <v>1.9E-3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4">
        <v>1.5E-3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4">
        <v>8.9999999999999998E-4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4">
        <v>5.0000000000000002E-5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4">
        <v>3.5000000000000001E-3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4">
        <v>2E-3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4">
        <v>0.02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4">
        <v>2.3E-3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4">
        <v>2.1000000000000003E-3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4">
        <v>1.2999999999999999E-3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4">
        <v>2E-3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4">
        <v>8.9920000000000017E-3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4">
        <v>1E-3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4">
        <v>1E-3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4">
        <v>1E-3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4">
        <v>1E-3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4">
        <v>1.1999999999999999E-3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4">
        <v>5.9999999999999995E-4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4">
        <v>1.2999999999999999E-3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4">
        <v>1.1999999999999999E-3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4">
        <v>1E-3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4">
        <v>2.1000000000000001E-2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4">
        <v>1.0999999999999999E-2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4">
        <v>4.4999999999999997E-3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4">
        <v>2.7000000000000001E-3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4">
        <v>1E-3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4">
        <v>1.4E-2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4">
        <v>1.9E-2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4">
        <v>2.5000000000000001E-2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4">
        <v>5.0000000000000001E-3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4">
        <v>2.5000000000000001E-3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4">
        <v>1.8E-3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4">
        <v>0.01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4">
        <v>4.0000000000000001E-3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4">
        <v>1.5E-3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4">
        <v>1.5E-3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4">
        <v>5.0000000000000001E-3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4">
        <v>4.0000000000000002E-4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4">
        <v>3.0000000000000001E-3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4">
        <v>1.1999999999999999E-3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4">
        <v>1.52E-2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4">
        <v>1E-3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4">
        <v>2E-3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4">
        <v>8.0000000000000002E-3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4">
        <v>0.02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4">
        <v>1.6999999999999999E-3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4">
        <v>5.0000000000000001E-3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4">
        <v>2E-3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4">
        <v>3.7999999999999999E-2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4">
        <v>1.4999999999999999E-2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4">
        <v>4.0000000000000001E-3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4">
        <v>5.9999999999999995E-4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4">
        <v>2E-3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4">
        <v>4.0000000000000001E-3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4">
        <v>7.3000000000000001E-3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4">
        <v>1E-3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4">
        <v>2E-3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4">
        <v>5.0000000000000001E-3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4">
        <v>2E-3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4">
        <v>3.0000000000000001E-3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4">
        <v>3.0000000000000001E-3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4">
        <v>3.0000000000000001E-3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4">
        <v>1.1999999999999999E-3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4">
        <v>1.5E-3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4">
        <v>4.0000000000000001E-3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4">
        <v>2.46E-2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6">
        <v>0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4">
        <v>2E-3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4">
        <v>4.4999999999999997E-3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4">
        <v>1E-3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4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4">
        <v>8.0000000000000004E-4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4">
        <v>2.5000000000000001E-2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4">
        <v>1.4E-2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4">
        <v>1.8E-3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4">
        <v>2.5000000000000001E-3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4">
        <v>1.1999999999999999E-3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4">
        <v>4.0000000000000001E-3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4">
        <v>3.0000000000000001E-3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4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4">
        <v>3.5000000000000001E-3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4">
        <v>1E-3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4">
        <v>4.0000000000000001E-3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4">
        <v>6.0000000000000001E-3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4">
        <v>6.9999999999999999E-4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4">
        <v>5.0000000000000001E-3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4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4">
        <v>1.26E-4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4">
        <v>2E-3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4">
        <v>6.0000000000000001E-3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4">
        <v>6.0000000000000001E-3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4">
        <v>2.918E-3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4">
        <v>2.918E-3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4">
        <v>8.5000000000000006E-2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4">
        <v>0.14000000000000001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4">
        <v>0.13500000000000001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4">
        <v>4.2000000000000003E-2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4">
        <v>0.36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4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4">
        <v>5.3559999999999997E-3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4">
        <v>7.6000000000000004E-5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4">
        <v>8.9300000000000002E-4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4">
        <v>0.13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4">
        <v>7.4999999999999997E-2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4">
        <v>4.4999999999999998E-2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4">
        <v>4.4999999999999998E-2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4">
        <v>5.5999999999999999E-3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4">
        <v>8.5000000000000006E-2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4">
        <v>3.5E-4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4">
        <v>6.9999999999999999E-4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4">
        <v>2E-3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4">
        <v>2.65E-3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4">
        <v>2.3E-3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4">
        <v>2.3999999999999998E-3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4">
        <v>1E-3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4">
        <v>2E-3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4">
        <v>2E-3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4">
        <v>2E-3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4">
        <v>2.8E-3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4">
        <v>5.0000000000000001E-4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4">
        <v>2.9999999999999997E-4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4">
        <v>4.4999999999999999E-4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4">
        <v>3.5E-4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4">
        <v>4.4999999999999999E-4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4">
        <v>3.0000000000000001E-3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4">
        <v>2E-3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4">
        <v>3.5999999999999997E-4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4">
        <v>2.5000000000000001E-3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4">
        <v>2.9999999999999997E-4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4">
        <v>2E-3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4">
        <v>2.9999999999999997E-4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4">
        <v>5.9999999999999995E-4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4">
        <v>1.5E-3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4">
        <v>3.0000000000000001E-3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4">
        <v>6.9999999999999999E-4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4">
        <v>2.5000000000000001E-4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4">
        <v>1E-3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4">
        <v>2.9999999999999997E-4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4">
        <v>1.3700000000000002E-4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4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4">
        <v>1.0409999999999998E-3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4">
        <v>0.08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4">
        <v>1.1999999999999999E-3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4">
        <v>1.1999999999999999E-3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6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4">
        <v>5.9999999999999995E-4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4">
        <v>1.1999999999999999E-3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4">
        <v>8.0000000000000004E-4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4">
        <v>6.9999999999999999E-4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4">
        <v>1E-3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4">
        <v>6.9999999999999999E-4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4">
        <v>2.9999999999999997E-4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4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4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4">
        <v>2.7E-2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4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4">
        <v>5.9999999999999995E-5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4">
        <v>1.366E-3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4">
        <v>0.45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4">
        <v>2E-3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4">
        <v>2.5000000000000001E-3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4">
        <v>6.9999999999999999E-4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4">
        <v>3.0000000000000001E-3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4">
        <v>3.0000000000000001E-3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6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4">
        <v>1E-3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4">
        <v>1.5E-3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4">
        <v>1.8E-3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4">
        <v>1.8E-3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4">
        <v>1.5E-3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4">
        <v>2.5000000000000001E-4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4">
        <v>1.1999999999999999E-3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4">
        <v>1E-3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4">
        <v>1.5E-3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4">
        <v>1.2999999999999999E-3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4">
        <v>0.311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4">
        <v>0.14199999999999999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4">
        <v>0.26200000000000001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4">
        <v>0.14699999999999999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4">
        <v>0.223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4">
        <v>5.7999999999999996E-3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4">
        <v>5.4999999999999997E-3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4">
        <v>1.8E-3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4">
        <v>2.4E-2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4">
        <v>4.0000000000000002E-4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4">
        <v>1.4999999999999999E-2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4">
        <v>2.9999999999999997E-4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4">
        <v>4.0000000000000001E-3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4">
        <v>2.5000000000000001E-3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4">
        <v>3.0000000000000001E-3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4">
        <v>8.0000000000000004E-4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4">
        <v>1E-3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4">
        <v>1E-3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4">
        <v>2E-3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4">
        <v>2.2000000000000001E-3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4">
        <v>1E-3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4">
        <v>8.0000000000000002E-3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4">
        <v>2.6432999999999998E-2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4">
        <v>1.8E-3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4">
        <v>4.0000000000000002E-4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4">
        <v>6.0000000000000001E-3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4">
        <v>1.2999999999999999E-3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4">
        <v>4.0000000000000002E-4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4">
        <v>4.0000000000000002E-4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4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4">
        <v>6.5400000000000007E-4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4">
        <v>5.2000000000000006E-4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4">
        <v>1.4999999999999999E-2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4">
        <v>0.17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4">
        <v>1E-3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4">
        <v>2.5110000000000002E-3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4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4">
        <v>2.03E-4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5">
        <v>1.44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4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4">
        <v>1.4999999999999999E-2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4">
        <v>0.03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4">
        <v>5.0000000000000001E-3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4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5">
        <v>1.1000000000000001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4">
        <v>8.0000000000000004E-4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4">
        <v>2E-3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6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4">
        <v>4.0000000000000001E-3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4">
        <v>2.1000000000000001E-2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4">
        <v>0.35899999999999999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4">
        <v>0.42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4">
        <v>0.16500000000000001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4">
        <v>0.23400000000000001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4">
        <v>0.185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4">
        <v>0.36699999999999999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4">
        <v>0.19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4">
        <v>1.7000000000000001E-2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4">
        <v>9.5000000000000001E-2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4">
        <v>0.41099999999999998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4">
        <v>0.126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4">
        <v>0.626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4">
        <v>3.0000000000000001E-3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4">
        <v>0.112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4">
        <v>1.1999999999999999E-3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4">
        <v>3.0000000000000001E-3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4">
        <v>5.0000000000000001E-3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4">
        <v>2.7000000000000001E-3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4">
        <v>0.01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4">
        <v>1.4999999999999999E-2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4">
        <v>2E-3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4">
        <v>4.4999999999999997E-3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4">
        <v>4.0000000000000001E-3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4">
        <v>6.0000000000000001E-3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4">
        <v>8.0000000000000002E-3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4">
        <v>1E-3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4">
        <v>2E-3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4">
        <v>1.1999999999999999E-3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4">
        <v>1.5E-3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4">
        <v>1E-3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4">
        <v>1E-3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4">
        <v>0.01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4">
        <v>3.0000000000000001E-3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4">
        <v>6.0000000000000001E-3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4">
        <v>8.9999999999999998E-4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4">
        <v>2.5000000000000001E-2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4">
        <v>2.2000000000000001E-3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4">
        <v>2.2000000000000001E-3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4">
        <v>1.0999999999999999E-2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4">
        <v>1.5E-3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4">
        <v>5.0000000000000001E-4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4">
        <v>2E-3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4">
        <v>2E-3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4">
        <v>1E-3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4">
        <v>7.4999999999999997E-3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4">
        <v>5.0000000000000001E-4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4">
        <v>3.5000000000000001E-3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4">
        <v>6.9999999999999999E-4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4">
        <v>1.1000000000000001E-3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4">
        <v>1.3000000000000002E-4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4">
        <v>1E-3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4">
        <v>1.5E-3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4">
        <v>3.2000000000000002E-3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4">
        <v>2E-3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4">
        <v>1.4999999999999999E-2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4">
        <v>3.5000000000000001E-3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4">
        <v>3.0000000000000001E-3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4">
        <v>2.5000000000000001E-3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4">
        <v>3.0000000000000001E-3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4">
        <v>8.0000000000000004E-4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4">
        <v>8.0000000000000004E-4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4">
        <v>1.5E-3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4">
        <v>8.9999999999999998E-4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4">
        <v>1.4800000000000001E-2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4">
        <v>1.2E-2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4">
        <v>1.1000000000000001E-3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4">
        <v>1.8E-3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6">
        <v>0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4">
        <v>0.06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4">
        <v>4.0000000000000002E-4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4">
        <v>8.5000000000000006E-3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4">
        <v>9.300000000000001E-3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4">
        <v>1.1000000000000001E-3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4">
        <v>1.0999999999999999E-2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4">
        <v>1.5E-3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4">
        <v>1.8E-3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4">
        <v>0.27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4">
        <v>1.5E-3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4">
        <v>3.7000000000000002E-3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4">
        <v>0.02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4">
        <v>2.5000000000000001E-3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4">
        <v>6.4000000000000003E-3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6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4">
        <v>6.6E-4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4">
        <v>3.4000000000000002E-4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4">
        <v>2.7660000000000002E-3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4">
        <v>2.2000000000000001E-3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4">
        <v>1.6399999999999998E-2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4">
        <v>2.3E-3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4">
        <v>2.3999999999999998E-3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4">
        <v>0.20899999999999999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4">
        <v>1.4999999999999999E-2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4">
        <v>2E-3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4">
        <v>0.12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4">
        <v>2E-3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4">
        <v>1.5E-3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4">
        <v>3.8E-3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4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4">
        <v>6.4999999999999997E-3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4">
        <v>0.01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4">
        <v>1.3500000000000001E-3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4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4">
        <v>1.5E-3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4">
        <v>2.5000000000000001E-3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4">
        <v>5.0000000000000001E-3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6">
        <v>0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4">
        <v>1.1999999999999999E-3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4">
        <v>0.01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4">
        <v>1E-3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4">
        <v>1.2999999999999999E-3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4">
        <v>2.1000000000000001E-2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4">
        <v>0.03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4">
        <v>8.9999999999999993E-3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4">
        <v>5.0000000000000001E-4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4">
        <v>1.5E-3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4">
        <v>4.4999999999999997E-3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4">
        <v>2.5000000000000001E-3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4">
        <v>2.5000000000000001E-3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4">
        <v>2E-3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4">
        <v>1.5E-3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4">
        <v>1.6000000000000001E-3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4">
        <v>1.5E-3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4">
        <v>1.2999999999999999E-3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4">
        <v>3.0000000000000001E-3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4">
        <v>0.02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4">
        <v>7.0000000000000001E-3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6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4">
        <v>5.0000000000000001E-3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4">
        <v>0.01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4">
        <v>1E-3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4">
        <v>5.0999999999999995E-3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4">
        <v>0.01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4">
        <v>5.0000000000000001E-4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4">
        <v>3.95E-2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4">
        <v>5.0000000000000001E-4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4">
        <v>1.6000000000000001E-3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4">
        <v>4.4999999999999998E-2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4">
        <v>2.5000000000000001E-3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4">
        <v>5.0000000000000001E-4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6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4">
        <v>1E-3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6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4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4">
        <v>2.0000000000000002E-5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4">
        <v>1.7999999999999999E-2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4">
        <v>3.5E-4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4">
        <v>3.0000000000000001E-6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4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4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4">
        <v>1.4299999999999998E-4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4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4">
        <v>1.0409999999999998E-3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4">
        <v>0.08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4">
        <v>1.4999999999999999E-2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4">
        <v>0.01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4">
        <v>3.0000000000000001E-3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4">
        <v>1.4999999999999999E-2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4">
        <v>1.4999999999999999E-2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4">
        <v>0.16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4">
        <v>4.0000000000000001E-3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4">
        <v>6.0000000000000001E-3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4">
        <v>5.9999999999999995E-4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4">
        <v>1.4E-3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4">
        <v>1.6999999999999999E-3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4">
        <v>1E-3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4">
        <v>2E-3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4">
        <v>5.0000000000000001E-4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4">
        <v>3.4499999999999998E-4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4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4">
        <v>1.815E-3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4">
        <v>0.27500000000000002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4">
        <v>1.2999999999999999E-3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4">
        <v>2E-3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4">
        <v>2E-3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4">
        <v>3.3E-4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4">
        <v>8.0000000000000004E-4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4">
        <v>1.0809999999999999E-3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4">
        <v>2E-3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4">
        <v>1.3500000000000001E-3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4">
        <v>2E-3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4">
        <v>2E-3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4">
        <v>2E-3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4">
        <v>2.9999999999999997E-4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4">
        <v>5.0000000000000001E-4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4">
        <v>6.9999999999999999E-4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4">
        <v>2E-3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4">
        <v>1.8E-3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4">
        <v>5.9999999999999995E-4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4">
        <v>0.12024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4">
        <v>0.11001900000000001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4">
        <v>0.25144100000000003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4">
        <v>6.0969999999999996E-2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4">
        <v>0.115165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4">
        <v>1.3981E-2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4">
        <v>1.9530000000000001E-3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4">
        <v>0.120435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4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4">
        <v>3.8000000000000002E-4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4">
        <v>5.9999999999999995E-4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4">
        <v>1.5E-3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4">
        <v>1.15E-3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4">
        <v>2.9999999999999997E-4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4">
        <v>2.0000000000000001E-4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4">
        <v>2.5000000000000001E-4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4">
        <v>8.0000000000000002E-3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4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4">
        <v>4.37E-4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4">
        <v>0.09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4">
        <v>3.0000000000000001E-3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4">
        <v>5.2900000000000006E-4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4">
        <v>2E-3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4">
        <v>0.01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4">
        <v>3.5000000000000001E-3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4">
        <v>2.5999999999999999E-2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4">
        <v>0.12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4">
        <v>6.4999999999999997E-4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4">
        <v>6.9999999999999999E-4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4">
        <v>1.1000000000000001E-3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4">
        <v>8.9999999999999998E-4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4">
        <v>1.1000000000000001E-3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4">
        <v>8.0000000000000004E-4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4">
        <v>6.9999999999999999E-4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4">
        <v>1E-3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4">
        <v>3.7000000000000002E-3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4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4">
        <v>8.7000000000000001E-5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4">
        <v>0.4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4">
        <v>2E-3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4">
        <v>2E-3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4">
        <v>5.0000000000000001E-3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4">
        <v>2.5000000000000001E-2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4">
        <v>3.7000000000000002E-3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4">
        <v>4.0000000000000001E-3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4">
        <v>0.01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4">
        <v>1E-3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4">
        <v>1.4999999999999999E-2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4">
        <v>3.6866999999999997E-2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4">
        <v>0.08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4">
        <v>0.112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4">
        <v>4.8000000000000001E-2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4">
        <v>0.8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4">
        <v>8.0000000000000002E-3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4">
        <v>0.192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4">
        <v>0.19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4">
        <v>0.08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4">
        <v>1.2E-2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4">
        <v>3.5999999999999999E-3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4">
        <v>8.4999999999999995E-4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4">
        <v>2.1000000000000003E-3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4">
        <v>6.9999999999999999E-4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4">
        <v>8.0000000000000002E-3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4">
        <v>1.2999999999999999E-3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4">
        <v>8.0000000000000004E-4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4">
        <v>1.1999999999999999E-3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4">
        <v>1.1999999999999999E-3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4">
        <v>9.5E-4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4">
        <v>9.5E-4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4">
        <v>8.9999999999999998E-4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4">
        <v>1.2999999999999999E-3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4">
        <v>2.5000000000000001E-3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4">
        <v>8.9999999999999998E-4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4">
        <v>4.0000000000000001E-3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4">
        <v>1.5E-3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4">
        <v>2.2499999999999998E-3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4">
        <v>4.7980000000000002E-3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4">
        <v>1.0500000000000002E-3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4">
        <v>2E-3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4">
        <v>8.9999999999999993E-3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4">
        <v>1.6E-2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4">
        <v>1.4999999999999999E-2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4">
        <v>1E-3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4">
        <v>2E-3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4">
        <v>2.8E-3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4">
        <v>0.01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4">
        <v>3.5000000000000003E-2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4">
        <v>1.4999999999999999E-2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4">
        <v>1.4999999999999999E-2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4">
        <v>3.4640000000000001E-3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4">
        <v>4.0279999999999995E-3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4">
        <v>2.0400000000000001E-3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4">
        <v>9.2600000000000007E-4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4">
        <v>8.0000000000000004E-4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4">
        <v>1E-3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4">
        <v>2.2000000000000001E-3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4">
        <v>2.689E-3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4">
        <v>1.2999999999999999E-3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4">
        <v>5.0000000000000001E-3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4">
        <v>4.0000000000000001E-3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4">
        <v>1.5E-3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4">
        <v>2E-3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4">
        <v>8.4999999999999995E-4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4">
        <v>0.01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4">
        <v>1.4E-3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4">
        <v>0.1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4">
        <v>3.0000000000000001E-3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4">
        <v>1E-3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4">
        <v>6.0000000000000001E-3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4">
        <v>8.0000000000000004E-4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4">
        <v>1.1000000000000001E-3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4">
        <v>4.0000000000000002E-4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4">
        <v>5.0000000000000001E-4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4">
        <v>1.8E-3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4">
        <v>8.9999999999999998E-4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4">
        <v>5.0000000000000001E-4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4">
        <v>2.9999999999999997E-4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4">
        <v>5.0000000000000001E-4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4">
        <v>3.0000000000000001E-3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4">
        <v>3.5000000000000001E-3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4">
        <v>1E-3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4">
        <v>1E-3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4">
        <v>3.0000000000000001E-3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4">
        <v>6.9999999999999999E-4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4">
        <v>2.1000000000000003E-3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4">
        <v>1.147E-3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4">
        <v>6.1899999999999998E-4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4">
        <v>1.0800000000000001E-2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4">
        <v>2E-3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4">
        <v>2E-3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4">
        <v>1E-3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4">
        <v>1.9E-3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4">
        <v>2.3E-3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4">
        <v>5.0000000000000001E-4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4">
        <v>8.9999999999999998E-4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4">
        <v>8.0000000000000004E-4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4">
        <v>4.0000000000000001E-3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4">
        <v>2.9999999999999997E-4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4">
        <v>3.0000000000000001E-3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4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4">
        <v>0.01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4">
        <v>6.7000000000000004E-2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4">
        <v>1.026E-3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4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4">
        <v>6.7000000000000002E-5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4">
        <v>0.08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4">
        <v>4.666E-3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4">
        <v>0.13586000000000001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4">
        <v>1.4E-3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4">
        <v>1E-3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4">
        <v>4.0000000000000002E-4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4">
        <v>1E-3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4">
        <v>4.0000000000000001E-3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4">
        <v>1.3389999999999999E-3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4">
        <v>2.6999999999999999E-5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4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4">
        <v>0.12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4">
        <v>1.8E-3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4">
        <v>4.0000000000000002E-4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4">
        <v>1.8E-3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4">
        <v>5.9999999999999995E-4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4">
        <v>5.0000000000000002E-5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4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4">
        <v>3.3E-3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4">
        <v>1.4E-3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4">
        <v>5.5299999999999995E-2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4">
        <v>4.0000000000000002E-4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4">
        <v>5.9999999999999995E-4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4">
        <v>8.0000000000000004E-4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4">
        <v>2.0000000000000001E-4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4">
        <v>2.9999999999999997E-4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4">
        <v>1.5E-3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4">
        <v>1.2999999999999999E-3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4">
        <v>2.1900000000000001E-3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4">
        <v>6.1799999999999995E-4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4">
        <v>5.8609999999999999E-3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4">
        <v>0.23499999999999999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4">
        <v>1.7999999999999999E-2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4">
        <v>2E-3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4">
        <v>8.4000000000000005E-2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4">
        <v>6.4000000000000001E-2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5">
        <v>3.1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4">
        <v>0.25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4">
        <v>0.02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4">
        <v>5.1999999999999998E-2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4">
        <v>7.0000000000000001E-3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4">
        <v>4.0000000000000001E-3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4">
        <v>8.0000000000000002E-3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4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4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4">
        <v>1.5E-3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4">
        <v>4.8545999999999999E-2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4">
        <v>1.4999999999999999E-2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4">
        <v>3.5000000000000001E-3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4">
        <v>2.5000000000000001E-3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4">
        <v>2.0510999999999998E-2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4">
        <v>1E-3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4">
        <v>3.0000000000000001E-3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4">
        <v>2E-3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4">
        <v>1.1999999999999999E-3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4">
        <v>2.5999999999999999E-3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4">
        <v>3.3999999999999998E-3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4">
        <v>2.1000000000000003E-3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4">
        <v>1.7000000000000001E-2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4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4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4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4">
        <v>9.4999999999999998E-3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4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4">
        <v>6.4000000000000003E-3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4">
        <v>2.1000000000000003E-3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4">
        <v>1.5E-3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4">
        <v>2.8000000000000001E-2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4">
        <v>1.5E-3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4">
        <v>3.999E-3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4">
        <v>4.0000000000000001E-3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4">
        <v>1E-3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4">
        <v>0.08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6">
        <v>0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4">
        <v>1.4E-2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4">
        <v>1.1999999999999999E-3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4">
        <v>8.5000000000000006E-3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4">
        <v>1.1999999999999999E-3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4">
        <v>6.8199999999999997E-2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4">
        <v>2.7000000000000001E-3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4">
        <v>7.9500000000000003E-4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4">
        <v>2.8999999999999998E-3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4">
        <v>3.5000000000000003E-2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4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4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4">
        <v>2.9999999999999997E-4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4">
        <v>2E-3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4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4">
        <v>1.93E-4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4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4">
        <v>1.0000000000000001E-5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4">
        <v>1.5E-3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4">
        <v>8.0000000000000004E-4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4">
        <v>1.9999999999999999E-6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4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4">
        <v>0.02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4">
        <v>7.8999999999999996E-5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4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4">
        <v>0.04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4">
        <v>7.5000000000000002E-4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4">
        <v>7.4999999999999997E-2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4">
        <v>1.8E-3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4">
        <v>1.1999999999999999E-3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4">
        <v>1.6999999999999999E-3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4">
        <v>5.0000000000000001E-4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4">
        <v>8.0000000000000004E-4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4">
        <v>2.0000000000000002E-5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27.06533300000001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6">
        <v>8.0600000000000008E-4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4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4">
        <v>4.8699999999999997E-4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4">
        <v>5.0000000000000001E-3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4">
        <v>1.2999999999999999E-2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4">
        <v>0.09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4">
        <v>8.0000000000000004E-4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4">
        <v>0.01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4">
        <v>1.4695999999999999E-2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4">
        <v>5.202E-3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4">
        <v>2.6199999999999999E-3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4">
        <v>0.9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4">
        <v>4.0000000000000001E-3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4">
        <v>8.0000000000000002E-3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4">
        <v>4.0000000000000001E-3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4">
        <v>4.8000000000000001E-2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4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4">
        <v>0.30499999999999999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4">
        <v>0.16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4">
        <v>0.31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4">
        <v>0.6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4">
        <v>1.2500000000000001E-2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4">
        <v>0.01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4">
        <v>1.2500000000000001E-2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4">
        <v>0.17499999999999999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4">
        <v>0.215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4">
        <v>0.16500000000000001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4">
        <v>1.0999999999999999E-2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4">
        <v>0.34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4">
        <v>0.14000000000000001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4">
        <v>3.7999999999999999E-2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4">
        <v>1.0999999999999999E-2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4">
        <v>0.33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4">
        <v>8.3000000000000004E-2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4">
        <v>3.4000000000000002E-2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4">
        <v>0.38700000000000001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4">
        <v>0.31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4">
        <v>1E-3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4">
        <v>1.5E-3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4">
        <v>1.5E-3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4">
        <v>1.5E-3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4">
        <v>1E-3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4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4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4">
        <v>1E-3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4">
        <v>2E-3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4">
        <v>1E-3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4">
        <v>2.9999999999999997E-4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4">
        <v>5.0000000000000001E-4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4">
        <v>8.0000000000000004E-4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4">
        <v>1.6000000000000001E-3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4">
        <v>1.5E-3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4">
        <v>2E-3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4">
        <v>1E-3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4">
        <v>3.3999999999999998E-3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4">
        <v>4.4999999999999997E-3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4">
        <v>5.0000000000000001E-4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4">
        <v>1.5E-3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4">
        <v>2E-3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4">
        <v>1.5E-3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4">
        <v>1E-3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4">
        <v>1.5E-3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4">
        <v>1E-3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4">
        <v>1.7999999999999999E-2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4">
        <v>2.4E-2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4">
        <v>2.5000000000000001E-2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4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4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4">
        <v>7.4999999999999997E-3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4">
        <v>1.6E-2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4">
        <v>1.2E-2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4">
        <v>0.01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4">
        <v>1E-3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4">
        <v>4.4999999999999998E-2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4">
        <v>1E-3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4">
        <v>5.0000000000000001E-3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4">
        <v>2E-3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4">
        <v>1.5E-3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4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4">
        <v>1.1999999999999999E-3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4">
        <v>4.0000000000000001E-3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4">
        <v>2.5000000000000001E-3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4">
        <v>2E-3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4">
        <v>1E-3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4">
        <v>5.0000000000000001E-4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4">
        <v>2.5000000000000001E-3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4">
        <v>6.0000000000000001E-3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4">
        <v>2E-3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4">
        <v>0.01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4">
        <v>2E-3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4">
        <v>1E-3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4">
        <v>1.5E-3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4">
        <v>7.0000000000000001E-3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4">
        <v>0.01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4">
        <v>2E-3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4">
        <v>2E-3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4">
        <v>3.0000000000000001E-3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4">
        <v>0.01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4">
        <v>2E-3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4">
        <v>2.5000000000000001E-3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4">
        <v>3.0000000000000001E-3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4">
        <v>1.5E-3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4">
        <v>2.5000000000000001E-3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4">
        <v>2E-3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4">
        <v>2.5000000000000001E-3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4">
        <v>1.4E-3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4">
        <v>2E-3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4">
        <v>1.4E-3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4">
        <v>1E-3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4">
        <v>8.9999999999999998E-4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4">
        <v>5.0000000000000002E-5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4">
        <v>2.5000000000000001E-3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4">
        <v>1.1999999999999999E-3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4">
        <v>0.01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4">
        <v>2.3E-3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4">
        <v>2.1000000000000003E-3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4">
        <v>1E-3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4">
        <v>1.5E-3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4">
        <v>6.0000000000000001E-3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4">
        <v>8.0000000000000004E-4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4">
        <v>1E-3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4">
        <v>1E-3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4">
        <v>9.5E-4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4">
        <v>1E-3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4">
        <v>2.9999999999999997E-4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4">
        <v>8.9999999999999998E-4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4">
        <v>1.1999999999999999E-3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4">
        <v>8.0000000000000004E-4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4">
        <v>1.0999999999999999E-2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4">
        <v>6.0000000000000001E-3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4">
        <v>4.0000000000000001E-3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4">
        <v>1E-3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4">
        <v>1E-3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4">
        <v>8.9999999999999993E-3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4">
        <v>1.7000000000000001E-2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4">
        <v>0.02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4">
        <v>3.0000000000000001E-3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4">
        <v>2E-3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4">
        <v>1.1999999999999999E-3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4">
        <v>7.0000000000000001E-3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4">
        <v>3.0000000000000001E-3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4">
        <v>1E-3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4">
        <v>8.9999999999999998E-4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4">
        <v>2.5000000000000001E-3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4">
        <v>4.0000000000000002E-4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4">
        <v>1.2999999999999999E-3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4">
        <v>8.0000000000000004E-4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4">
        <v>1.32E-2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4">
        <v>8.0000000000000004E-4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4">
        <v>1.5E-3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4">
        <v>4.0000000000000001E-3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4">
        <v>1.2999999999999999E-2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4">
        <v>1E-3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4">
        <v>5.0000000000000001E-3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4">
        <v>1.5E-3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4">
        <v>2.5000000000000001E-2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4">
        <v>0.01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4">
        <v>4.0000000000000001E-3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4">
        <v>4.0000000000000002E-4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4">
        <v>2E-3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4">
        <v>3.5000000000000001E-3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4">
        <v>6.0000000000000001E-3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4">
        <v>1E-3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4">
        <v>1.5E-3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4">
        <v>5.0000000000000001E-3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4">
        <v>1.5E-3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4">
        <v>1.8E-3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4">
        <v>2.3E-3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4">
        <v>2.5000000000000001E-3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4">
        <v>5.0000000000000001E-4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4">
        <v>1.1999999999999999E-3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4">
        <v>3.5000000000000001E-3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4">
        <v>1.0500000000000001E-2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4">
        <v>0.01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4">
        <v>1E-3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4">
        <v>3.5000000000000001E-3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4">
        <v>8.0000000000000004E-4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4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4">
        <v>5.9999999999999995E-4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4">
        <v>1.4999999999999999E-2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4">
        <v>0.01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4">
        <v>1.1999999999999999E-3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4">
        <v>2E-3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4">
        <v>6.9999999999999999E-4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4">
        <v>3.0000000000000001E-3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4">
        <v>2.5000000000000001E-3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4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4">
        <v>2E-3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4">
        <v>5.0000000000000001E-4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4">
        <v>2.5000000000000001E-3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4">
        <v>5.0000000000000001E-3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4">
        <v>5.0000000000000001E-4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4">
        <v>4.0000000000000001E-3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4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4">
        <v>1.4799999999999999E-4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4">
        <v>1E-3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4">
        <v>5.0000000000000001E-3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4">
        <v>5.0000000000000001E-3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4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4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4">
        <v>0.08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4">
        <v>0.11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4">
        <v>0.1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4">
        <v>0.04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4">
        <v>0.28199999999999997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4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4">
        <v>5.1840000000000002E-3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4">
        <v>9.7E-5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4">
        <v>8.9700000000000001E-4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4">
        <v>0.11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4">
        <v>5.0999999999999997E-2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4">
        <v>4.2999999999999997E-2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4">
        <v>4.2999999999999997E-2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4">
        <v>2.5000000000000001E-3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4">
        <v>5.2999999999999999E-2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4">
        <v>1.9000000000000001E-4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4">
        <v>4.0000000000000002E-4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4">
        <v>1E-3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4">
        <v>2.2699999999999999E-3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4">
        <v>2.2000000000000001E-3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4">
        <v>2.2000000000000001E-3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4">
        <v>8.0000000000000004E-4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4">
        <v>1E-3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4">
        <v>1E-3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4">
        <v>1E-3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4">
        <v>2.8E-3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4">
        <v>2.0000000000000001E-4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4">
        <v>2.0000000000000001E-4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4">
        <v>2.0000000000000001E-4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4">
        <v>2.0000000000000001E-4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4">
        <v>2.0000000000000001E-4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4">
        <v>2E-3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4">
        <v>1E-3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4">
        <v>1.7999999999999998E-4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4">
        <v>2E-3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4">
        <v>2.9999999999999997E-4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4">
        <v>1.5E-3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4">
        <v>2.9999999999999997E-4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4">
        <v>5.0000000000000001E-4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4">
        <v>1E-3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4">
        <v>2E-3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4">
        <v>4.0000000000000002E-4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4">
        <v>1.4999999999999999E-4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4">
        <v>5.9999999999999995E-4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4">
        <v>2.5000000000000001E-4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4">
        <v>1.5699999999999999E-4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4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4">
        <v>1.008E-3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4">
        <v>7.0000000000000007E-2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4">
        <v>8.9999999999999998E-4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4">
        <v>8.9999999999999998E-4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6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4">
        <v>4.0000000000000002E-4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4">
        <v>6.9999999999999999E-4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4">
        <v>5.0000000000000001E-4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4">
        <v>5.9999999999999995E-4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4">
        <v>8.0000000000000004E-4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4">
        <v>4.0000000000000002E-4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4">
        <v>2.0000000000000001E-4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4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4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4">
        <v>2.3E-2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4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4">
        <v>7.6000000000000004E-5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4">
        <v>1.323E-3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4">
        <v>0.3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4">
        <v>1E-3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4">
        <v>1.8E-3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4">
        <v>5.0000000000000001E-4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4">
        <v>2E-3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4">
        <v>3.0000000000000001E-3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6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4">
        <v>5.0000000000000001E-4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4">
        <v>1E-3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4">
        <v>1.5E-3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4">
        <v>1E-3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4">
        <v>1E-3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4">
        <v>2.0000000000000001E-4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4">
        <v>1E-3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4">
        <v>1E-3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4">
        <v>1E-3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4">
        <v>1E-3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4">
        <v>0.23799999999999999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4">
        <v>0.11899999999999999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4">
        <v>0.20200000000000001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4">
        <v>0.115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4">
        <v>0.16600000000000001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4">
        <v>5.1999999999999998E-3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4">
        <v>4.0000000000000001E-3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4">
        <v>1.1000000000000001E-3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4">
        <v>2.3E-2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4">
        <v>4.0000000000000002E-4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4">
        <v>0.01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4">
        <v>2.0000000000000001E-4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4">
        <v>2E-3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4">
        <v>8.0000000000000004E-4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4">
        <v>2.5000000000000001E-3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4">
        <v>6.9999999999999999E-4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4">
        <v>5.0000000000000001E-4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4">
        <v>5.9999999999999995E-4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4">
        <v>1.5E-3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4">
        <v>1.2999999999999999E-3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4">
        <v>6.9999999999999999E-4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4">
        <v>4.0000000000000001E-3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4">
        <v>1.2966E-2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4">
        <v>1.2999999999999999E-3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4">
        <v>4.0000000000000002E-4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4">
        <v>6.0000000000000001E-3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4">
        <v>8.0000000000000004E-4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4">
        <v>4.0000000000000002E-4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4">
        <v>2.9999999999999997E-4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4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4">
        <v>9.2000000000000003E-4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4">
        <v>5.04E-4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4">
        <v>1.4999999999999999E-2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4">
        <v>0.14799999999999999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4">
        <v>6.9999999999999999E-4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4">
        <v>2.431E-3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4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4">
        <v>2.1599999999999999E-4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5">
        <v>1.1000000000000001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4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4">
        <v>0.01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4">
        <v>0.02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4">
        <v>4.0000000000000001E-3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4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5">
        <v>1.1000000000000001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4">
        <v>5.0000000000000001E-4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4">
        <v>1.5E-3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6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4">
        <v>3.0000000000000001E-3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4">
        <v>1.2E-2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4">
        <v>0.28499999999999998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4">
        <v>0.33400000000000002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4">
        <v>0.107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4">
        <v>0.185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4">
        <v>0.14799999999999999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4">
        <v>0.29499999999999998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4">
        <v>0.155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4">
        <v>1.2999999999999999E-2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4">
        <v>7.0999999999999994E-2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4">
        <v>0.29199999999999998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4">
        <v>0.10299999999999999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4">
        <v>0.48799999999999999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4">
        <v>2E-3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4">
        <v>9.5000000000000001E-2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4">
        <v>8.0000000000000004E-4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4">
        <v>3.0000000000000001E-3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4">
        <v>5.0000000000000001E-3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4">
        <v>2E-3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4">
        <v>8.0000000000000002E-3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4">
        <v>0.01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4">
        <v>1.5E-3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4">
        <v>3.0000000000000001E-3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4">
        <v>3.0000000000000001E-3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4">
        <v>5.0000000000000001E-3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4">
        <v>7.0000000000000001E-3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4">
        <v>8.0000000000000004E-4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4">
        <v>2E-3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4">
        <v>1E-3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4">
        <v>1.1999999999999999E-3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4">
        <v>1E-3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4">
        <v>1E-3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4">
        <v>8.0000000000000002E-3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4">
        <v>3.0000000000000001E-3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4">
        <v>4.0000000000000001E-3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4">
        <v>5.9999999999999995E-4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4">
        <v>1.9E-2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4">
        <v>1.5E-3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4">
        <v>2.5999999999999999E-3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4">
        <v>1.2E-2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4">
        <v>1E-3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4">
        <v>5.0000000000000001E-4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4">
        <v>1.5E-3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4">
        <v>1.5E-3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4">
        <v>8.0000000000000004E-4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4">
        <v>7.0000000000000001E-3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4">
        <v>5.0000000000000001E-4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4">
        <v>2.5000000000000001E-3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4">
        <v>5.0000000000000001E-4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4">
        <v>5.0000000000000001E-4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4">
        <v>1E-4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4">
        <v>8.0000000000000004E-4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4">
        <v>1E-3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4">
        <v>2.3999999999999998E-3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4">
        <v>1.5E-3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4">
        <v>5.0000000000000001E-3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4">
        <v>2E-3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4">
        <v>2.5000000000000001E-3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4">
        <v>2E-3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4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4">
        <v>5.0000000000000001E-4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4">
        <v>5.0000000000000001E-4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4">
        <v>1E-3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4">
        <v>8.9999999999999998E-4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4">
        <v>1.5300000000000001E-2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4">
        <v>7.0000000000000001E-3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4">
        <v>8.0000000000000004E-4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4">
        <v>1.6000000000000001E-3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6">
        <v>0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4">
        <v>4.4999999999999998E-2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4">
        <v>2.9999999999999997E-4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4">
        <v>6.4999999999999997E-3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4">
        <v>9.300000000000001E-3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4">
        <v>1E-3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4">
        <v>8.0000000000000002E-3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4">
        <v>1E-3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4">
        <v>1.5E-3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4">
        <v>0.24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4">
        <v>1.1999999999999999E-3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4">
        <v>3.0000000000000001E-3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4">
        <v>1.4999999999999999E-2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4">
        <v>1.5E-3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4">
        <v>5.5999999999999999E-3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6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4">
        <v>6.6E-4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4">
        <v>3.4000000000000002E-4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4">
        <v>1.7390000000000001E-3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4">
        <v>1.2999999999999999E-3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4">
        <v>8.9999999999999993E-3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4">
        <v>1.6999999999999999E-3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4">
        <v>1.8E-3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4">
        <v>0.14299999999999999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4">
        <v>0.01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4">
        <v>1.5E-3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4">
        <v>9.5000000000000001E-2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4">
        <v>1.6000000000000001E-3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4">
        <v>1.4E-3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4">
        <v>3.3E-3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4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4">
        <v>5.0000000000000001E-3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4">
        <v>1.5604E-2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4">
        <v>1E-3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4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4">
        <v>1E-3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4">
        <v>1.8E-3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4">
        <v>5.0000000000000001E-3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6">
        <v>0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4">
        <v>8.0000000000000004E-4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4">
        <v>7.0000000000000001E-3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4">
        <v>1E-3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4">
        <v>1E-3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4">
        <v>1.4999999999999999E-2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4">
        <v>0.02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4">
        <v>4.0000000000000001E-3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4">
        <v>4.0000000000000002E-4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4">
        <v>1E-3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4">
        <v>3.0000000000000001E-3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4">
        <v>2.5000000000000001E-3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4">
        <v>2.1000000000000003E-3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4">
        <v>1.8E-3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4">
        <v>8.0000000000000004E-4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4">
        <v>1E-3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4">
        <v>1.5E-3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4">
        <v>8.1999999999999998E-4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4">
        <v>2.5000000000000001E-3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4">
        <v>1.2E-2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4">
        <v>5.0000000000000001E-3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6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4">
        <v>4.0000000000000001E-3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4">
        <v>7.0000000000000001E-3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4">
        <v>5.0000000000000001E-4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4">
        <v>3.5000000000000001E-3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4">
        <v>4.4999999999999997E-3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4">
        <v>4.0000000000000002E-4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4">
        <v>2.8000000000000001E-2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4">
        <v>3.5E-4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4">
        <v>1.1000000000000001E-3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4">
        <v>0.03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4">
        <v>2E-3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4">
        <v>2.5000000000000001E-3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6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4">
        <v>2.9999999999999997E-4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6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4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4">
        <v>4.0000000000000003E-5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4">
        <v>1.4999999999999999E-2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4">
        <v>2.9E-4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4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4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4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4">
        <v>9.6000000000000002E-5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4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4">
        <v>1.008E-3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4">
        <v>0.06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4">
        <v>0.01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4">
        <v>0.01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4">
        <v>2E-3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4">
        <v>1.2999999999999999E-2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4">
        <v>0.01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4">
        <v>0.14000000000000001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4">
        <v>4.0000000000000001E-3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4">
        <v>5.0000000000000001E-3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4">
        <v>5.0000000000000001E-4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4">
        <v>1.2999999999999999E-3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4">
        <v>2E-3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4">
        <v>5.0000000000000001E-4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4">
        <v>1.5E-3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4">
        <v>2.9999999999999997E-4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4">
        <v>4.7799999999999996E-4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4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4">
        <v>1.756E-3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4">
        <v>0.27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4">
        <v>1.1000000000000001E-3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4">
        <v>1.5E-3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4">
        <v>1.5E-3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4">
        <v>2.0000000000000001E-4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4">
        <v>8.0000000000000004E-4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4">
        <v>6.0499999999999996E-4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4">
        <v>1.4E-3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4">
        <v>1E-3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4">
        <v>1.1000000000000001E-3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4">
        <v>1E-3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4">
        <v>1E-3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4">
        <v>2.9999999999999997E-4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4">
        <v>4.0000000000000002E-4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4">
        <v>2.0000000000000001E-4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4">
        <v>1E-3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4">
        <v>1.5E-3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4">
        <v>4.0000000000000002E-4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4">
        <v>0.107446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4">
        <v>9.9959999999999993E-2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4">
        <v>0.18090000000000001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4">
        <v>4.7460000000000002E-2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4">
        <v>0.10098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4">
        <v>9.1799999999999989E-3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4">
        <v>2.0150000000000003E-3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4">
        <v>8.0819999999999989E-2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4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4">
        <v>3.6400000000000001E-4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4">
        <v>5.9999999999999995E-4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4">
        <v>1.1999999999999999E-3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4">
        <v>1E-3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4">
        <v>1.4999999999999999E-4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4">
        <v>1.3000000000000002E-4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4">
        <v>2.0000000000000001E-4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4">
        <v>4.0000000000000001E-3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4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4">
        <v>5.9999999999999995E-4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4">
        <v>7.4999999999999997E-2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4">
        <v>2E-3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4">
        <v>4.2999999999999999E-4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4">
        <v>1.5E-3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4">
        <v>0.01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4">
        <v>2.5000000000000001E-3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4">
        <v>2.5000000000000001E-2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4">
        <v>0.09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4">
        <v>5.0000000000000001E-4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4">
        <v>6.4999999999999997E-4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4">
        <v>1.1000000000000001E-3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4">
        <v>8.0000000000000004E-4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4">
        <v>1.0500000000000002E-3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4">
        <v>5.0000000000000001E-4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4">
        <v>5.0000000000000001E-4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4">
        <v>1E-3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4">
        <v>3.3999999999999998E-3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4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4">
        <v>1.07E-4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4">
        <v>0.4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4">
        <v>1.5E-3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4">
        <v>1.5E-3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4">
        <v>4.0000000000000001E-3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6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4">
        <v>3.0000000000000001E-3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4">
        <v>3.0000000000000001E-3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4">
        <v>0.01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4">
        <v>6.9999999999999999E-4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4">
        <v>1.2E-2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4">
        <v>3.2936E-2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4">
        <v>0.04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4">
        <v>9.0999999999999998E-2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4">
        <v>3.9E-2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4">
        <v>0.65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4">
        <v>6.4999999999999997E-3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4">
        <v>0.156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4">
        <v>0.15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4">
        <v>0.06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4">
        <v>7.0000000000000001E-3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4">
        <v>1.1999999999999999E-3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4">
        <v>7.5000000000000002E-4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4">
        <v>1.4E-3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4">
        <v>5.5000000000000003E-4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4">
        <v>7.0000000000000001E-3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4">
        <v>8.9999999999999998E-4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4">
        <v>4.0000000000000002E-4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4">
        <v>1.1999999999999999E-3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4">
        <v>1.1999999999999999E-3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4">
        <v>6.9999999999999999E-4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4">
        <v>6.9999999999999999E-4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4">
        <v>6.9999999999999999E-4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4">
        <v>8.9999999999999998E-4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4">
        <v>2E-3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4">
        <v>8.0000000000000004E-4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4">
        <v>3.0000000000000001E-3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4">
        <v>1E-3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4">
        <v>2E-3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4">
        <v>1.3859999999999999E-3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4">
        <v>8.0000000000000004E-4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4">
        <v>1.5E-3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4">
        <v>7.0000000000000001E-3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4">
        <v>8.0000000000000002E-3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4">
        <v>1.2E-2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4">
        <v>1E-3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4">
        <v>1E-3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4">
        <v>2.3999999999999998E-3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4">
        <v>7.0000000000000001E-3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4">
        <v>2.5000000000000001E-2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4">
        <v>1.2999999999999999E-2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4">
        <v>1.2999999999999999E-2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4">
        <v>2.5899999999999999E-3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4">
        <v>3.0119999999999999E-3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4">
        <v>1.4920000000000001E-3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4">
        <v>6.9199999999999991E-4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4">
        <v>5.9999999999999995E-4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4">
        <v>5.9999999999999995E-4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4">
        <v>8.0000000000000004E-4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4">
        <v>1.9E-3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4">
        <v>1.1000000000000001E-3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4">
        <v>5.0000000000000001E-3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4">
        <v>4.0000000000000001E-3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4">
        <v>1E-3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4">
        <v>1.6999999999999999E-3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4">
        <v>4.4999999999999999E-4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4">
        <v>8.5000000000000006E-3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4">
        <v>1.1999999999999999E-3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4">
        <v>7.4999999999999997E-2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4">
        <v>2.5000000000000001E-3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4">
        <v>8.0000000000000004E-4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4">
        <v>5.0000000000000001E-3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4">
        <v>5.0000000000000001E-4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4">
        <v>8.0000000000000004E-4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4">
        <v>2.5000000000000001E-4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4">
        <v>2.9999999999999997E-4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4">
        <v>1.2999999999999999E-3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4">
        <v>8.0000000000000004E-4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4">
        <v>3.5999999999999997E-4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4">
        <v>2.9999999999999997E-4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4">
        <v>5.0000000000000001E-4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4">
        <v>2E-3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4">
        <v>2.5000000000000001E-3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4">
        <v>1E-3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4">
        <v>5.0000000000000001E-4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4">
        <v>2.5000000000000001E-3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4">
        <v>5.9999999999999995E-4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4">
        <v>1.5E-3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4">
        <v>5.6000000000000006E-4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4">
        <v>3.6199999999999996E-4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4">
        <v>8.9999999999999993E-3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4">
        <v>1.9E-3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4">
        <v>1.5E-3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4">
        <v>1E-3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4">
        <v>1.5E-3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4">
        <v>1.6000000000000001E-3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4">
        <v>4.0000000000000002E-4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4">
        <v>5.0000000000000001E-4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4">
        <v>6.9999999999999999E-4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4">
        <v>1.9E-3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4">
        <v>2.9999999999999997E-4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4">
        <v>7.0000000000000001E-3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4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4">
        <v>5.0000000000000001E-3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4">
        <v>5.8000000000000003E-2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4">
        <v>9.9299999999999996E-4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4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4">
        <v>4.2000000000000004E-5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4">
        <v>0.08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4">
        <v>4.666E-3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4">
        <v>0.12412999999999999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4">
        <v>1E-3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4">
        <v>1E-3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4">
        <v>2.0000000000000001E-4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4">
        <v>5.0000000000000001E-4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4">
        <v>3.0000000000000001E-3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4">
        <v>1.2960000000000001E-3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4">
        <v>4.6999999999999997E-5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4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4">
        <v>0.1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4">
        <v>1.5E-3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4">
        <v>4.0000000000000002E-4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4">
        <v>1.4E-3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4">
        <v>4.0000000000000002E-4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4">
        <v>5.0000000000000002E-5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4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4">
        <v>3.0000000000000001E-3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4">
        <v>1.2999999999999999E-3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4">
        <v>4.53E-2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4">
        <v>4.0000000000000002E-4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4">
        <v>4.0000000000000002E-4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4">
        <v>5.9999999999999995E-4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4">
        <v>1.4999999999999999E-4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4">
        <v>2.0000000000000001E-4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4">
        <v>1E-3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4">
        <v>1.2999999999999999E-3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4">
        <v>2.1930000000000001E-3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4">
        <v>1.142E-3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4">
        <v>5.6420000000000003E-3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4">
        <v>0.22700000000000001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4">
        <v>8.9999999999999993E-3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4">
        <v>1.5E-3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4">
        <v>7.2999999999999995E-2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4">
        <v>4.4527999999999998E-2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5">
        <v>2.2999999999999998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4">
        <v>0.23860000000000001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4">
        <v>1.4999999999999999E-2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4">
        <v>3.7999999999999999E-2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4">
        <v>7.0000000000000001E-3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4">
        <v>3.0000000000000001E-3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4">
        <v>5.0000000000000001E-3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4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4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4">
        <v>1.5E-3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4">
        <v>4.088E-2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4">
        <v>1.0999999999999999E-2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4">
        <v>2E-3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4">
        <v>1E-3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4">
        <v>1.7271999999999999E-2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4">
        <v>8.9999999999999998E-4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4">
        <v>2E-3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4">
        <v>1E-3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4">
        <v>6.9999999999999999E-4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4">
        <v>2.5999999999999999E-3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4">
        <v>2.8239999999999997E-3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4">
        <v>1.6000000000000001E-3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4">
        <v>0.01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4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4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4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4">
        <v>0.01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4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4">
        <v>4.0000000000000001E-3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4">
        <v>2.1000000000000003E-3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4">
        <v>1E-3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4">
        <v>0.02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4">
        <v>1E-3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4">
        <v>2.0099999999999996E-3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4">
        <v>3.0000000000000001E-3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4">
        <v>5.0000000000000001E-4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4">
        <v>7.0000000000000007E-2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6">
        <v>0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4">
        <v>1.0999999999999999E-2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4">
        <v>8.0000000000000004E-4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4">
        <v>6.0000000000000001E-3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4">
        <v>1.1999999999999999E-3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4">
        <v>0.06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4">
        <v>2.7000000000000001E-3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4">
        <v>7.9500000000000003E-4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4">
        <v>2.5000000000000001E-3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4">
        <v>0.02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4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4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4">
        <v>2.5000000000000001E-4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4">
        <v>2E-3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4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4">
        <v>1.8699999999999999E-4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4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4">
        <v>2.5999999999999998E-5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4">
        <v>1E-3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4">
        <v>5.0000000000000001E-4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4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4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4">
        <v>0.02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4">
        <v>9.9000000000000008E-5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4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4">
        <v>4.4999999999999998E-2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4">
        <v>5.9999999999999995E-4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4">
        <v>0.06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4">
        <v>1.6000000000000001E-3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4">
        <v>1.1999999999999999E-3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4">
        <v>1.1999999999999999E-3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4">
        <v>2.9999999999999997E-4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4">
        <v>5.9999999999999995E-4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4">
        <v>2.0000000000000002E-5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21.262420000000024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0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4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4">
        <v>4.8699999999999997E-4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4">
        <v>4.0000000000000001E-3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4">
        <v>6.0000000000000001E-3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4">
        <v>0.08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4">
        <v>8.0000000000000004E-4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4">
        <v>6.0000000000000001E-3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4">
        <v>5.1330000000000004E-3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4">
        <v>5.202E-3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4">
        <v>2.6199999999999999E-3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4">
        <v>0.75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4">
        <v>2E-3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4">
        <v>4.0000000000000001E-3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4">
        <v>2E-3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4">
        <v>0.04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4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4">
        <v>0.26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4">
        <v>0.1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4">
        <v>0.21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4">
        <v>0.48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4">
        <v>1.0500000000000001E-2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4">
        <v>4.4999999999999997E-3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4">
        <v>0.01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4">
        <v>0.13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4">
        <v>0.19500000000000001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4">
        <v>0.1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4">
        <v>8.9999999999999993E-3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4">
        <v>0.34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4">
        <v>0.105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4">
        <v>0.02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4">
        <v>0.01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4">
        <v>0.28999999999999998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4">
        <v>5.8000000000000003E-2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4">
        <v>2.5499999999999998E-2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4">
        <v>0.3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4">
        <v>0.26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4">
        <v>2.0000000000000001E-4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4">
        <v>1.5E-3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4">
        <v>1E-3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4">
        <v>2.9999999999999997E-4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4">
        <v>5.0000000000000001E-4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4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4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4">
        <v>5.0000000000000001E-4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4">
        <v>1.5E-3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4">
        <v>2.9999999999999997E-4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4">
        <v>1E-4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4">
        <v>5.0000000000000001E-4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4">
        <v>8.0000000000000004E-4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4">
        <v>5.9999999999999995E-4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4">
        <v>6.4999999999999997E-4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4">
        <v>1E-3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4">
        <v>5.0000000000000002E-5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4">
        <v>2.2000000000000001E-3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4">
        <v>3.0000000000000001E-3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4">
        <v>5.0000000000000002E-5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4">
        <v>6.9999999999999999E-4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4">
        <v>1E-3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4">
        <v>5.0000000000000001E-4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4">
        <v>5.0000000000000001E-4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4">
        <v>1E-3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4">
        <v>5.0000000000000001E-4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4">
        <v>1.2E-2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4">
        <v>8.0000000000000002E-3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4">
        <v>1.4999999999999999E-2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4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4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4">
        <v>5.4999999999999997E-3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4">
        <v>8.0000000000000002E-3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4">
        <v>8.0000000000000002E-3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4">
        <v>0.01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4">
        <v>5.0000000000000001E-4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4">
        <v>0.02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4">
        <v>6.9999999999999999E-4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4">
        <v>4.0000000000000001E-3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4">
        <v>1E-3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4">
        <v>5.0000000000000001E-4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4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4">
        <v>5.9999999999999995E-4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4">
        <v>3.0000000000000001E-3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4">
        <v>1.5E-3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4">
        <v>1E-3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4">
        <v>5.0000000000000001E-4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4">
        <v>2.9999999999999997E-4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4">
        <v>2E-3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4">
        <v>4.0000000000000001E-3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4">
        <v>1E-3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6">
        <v>0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4">
        <v>1E-3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4">
        <v>5.0000000000000001E-4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4">
        <v>1E-3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4">
        <v>4.0000000000000001E-3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4">
        <v>8.0000000000000002E-3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4">
        <v>1E-3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4">
        <v>1.5E-3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4">
        <v>2E-3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4">
        <v>8.0000000000000002E-3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4">
        <v>1E-3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4">
        <v>1.5E-3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4">
        <v>2E-3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4">
        <v>5.0000000000000001E-4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4">
        <v>1.5E-3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4">
        <v>1E-3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4">
        <v>1E-3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4">
        <v>5.9999999999999995E-4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4">
        <v>1.1999999999999999E-3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4">
        <v>2.0000000000000001E-4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4">
        <v>2.9999999999999997E-4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4">
        <v>5.0000000000000002E-5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6">
        <v>0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4">
        <v>5.0000000000000001E-4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4">
        <v>2.9999999999999997E-4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4">
        <v>4.0000000000000001E-3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4">
        <v>2.3E-3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4">
        <v>2E-3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4">
        <v>2.9999999999999997E-4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4">
        <v>5.0000000000000001E-4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4">
        <v>4.2160000000000001E-3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4">
        <v>5.0000000000000001E-4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4">
        <v>2.9999999999999997E-4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4">
        <v>6.9999999999999999E-4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4">
        <v>2.9999999999999997E-4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4">
        <v>1E-4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4">
        <v>2.0000000000000001E-4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4">
        <v>4.0000000000000002E-4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4">
        <v>2.9999999999999997E-4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4">
        <v>2.9999999999999997E-4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4">
        <v>8.0000000000000002E-3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4">
        <v>2E-3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4">
        <v>2E-3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4">
        <v>8.9999999999999998E-4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4">
        <v>5.0000000000000001E-4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4">
        <v>5.0000000000000001E-3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4">
        <v>0.01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4">
        <v>1.4999999999999999E-2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4">
        <v>1E-3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4">
        <v>1E-3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4">
        <v>5.0000000000000001E-4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4">
        <v>3.5000000000000001E-3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4">
        <v>1.5E-3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4">
        <v>1.4E-3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4">
        <v>5.0000000000000001E-4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4">
        <v>1E-3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4">
        <v>2.9999999999999997E-4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4">
        <v>1E-3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4">
        <v>5.0000000000000001E-4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4">
        <v>1.2199999999999999E-2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4">
        <v>2.9999999999999997E-4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4">
        <v>5.0000000000000001E-4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4">
        <v>2E-3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4">
        <v>8.0000000000000002E-3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4">
        <v>6.9999999999999999E-4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4">
        <v>2.3E-3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4">
        <v>1E-3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4">
        <v>2.1000000000000001E-2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4">
        <v>0.01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4">
        <v>1E-3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4">
        <v>2.0000000000000001E-4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4">
        <v>1E-3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4">
        <v>2E-3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4">
        <v>4.0000000000000001E-3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4">
        <v>6.9999999999999999E-4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4">
        <v>5.0000000000000001E-4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4">
        <v>2E-3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4">
        <v>1.1000000000000001E-3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4">
        <v>1.5E-3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4">
        <v>5.0000000000000001E-4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4">
        <v>1E-3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4">
        <v>5.0000000000000001E-4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4">
        <v>8.0000000000000004E-4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4">
        <v>2E-3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4">
        <v>8.0000000000000002E-3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4">
        <v>1.4999999999999999E-2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4">
        <v>5.0000000000000001E-4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4">
        <v>1.9E-3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4">
        <v>5.0000000000000001E-4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4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4">
        <v>5.0000000000000001E-4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4">
        <v>7.4999999999999997E-3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4">
        <v>8.0000000000000002E-3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4">
        <v>5.0000000000000001E-4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4">
        <v>1.5E-3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4">
        <v>4.4999999999999999E-4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4">
        <v>2E-3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4">
        <v>1.6999999999999999E-3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4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4">
        <v>1E-3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4">
        <v>2.9999999999999997E-4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4">
        <v>5.0000000000000001E-4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4">
        <v>1E-3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4">
        <v>2.0000000000000001E-4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4">
        <v>3.0000000000000001E-3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4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4">
        <v>1.4799999999999999E-4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4">
        <v>2E-3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4">
        <v>3.5000000000000001E-3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4">
        <v>3.5000000000000001E-3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4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4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4">
        <v>4.4999999999999998E-2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4">
        <v>6.5000000000000002E-2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4">
        <v>7.2999999999999995E-2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4">
        <v>3.2000000000000001E-2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4">
        <v>0.23499999999999999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4">
        <v>0.2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6">
        <v>0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4">
        <v>9.7E-5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4">
        <v>8.9700000000000001E-4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4">
        <v>0.08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4">
        <v>2.1000000000000001E-2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4">
        <v>3.6999999999999998E-2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4">
        <v>3.6999999999999998E-2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4">
        <v>1.6000000000000001E-3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4">
        <v>0.02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4">
        <v>1.15E-4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4">
        <v>2.0000000000000001E-4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4">
        <v>1E-3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4">
        <v>1.2199999999999999E-3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4">
        <v>1.8E-3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4">
        <v>1.6000000000000001E-3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4">
        <v>4.0000000000000002E-4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4">
        <v>1E-3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4">
        <v>1E-3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4">
        <v>1E-3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4">
        <v>2.8E-3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4">
        <v>1E-4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4">
        <v>5.0000000000000002E-5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4">
        <v>1E-4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4">
        <v>5.0000000000000002E-5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4">
        <v>1E-4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4">
        <v>2E-3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4">
        <v>1E-3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4">
        <v>7.0000000000000007E-5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4">
        <v>2E-3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4">
        <v>1E-4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4">
        <v>1.5E-3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4">
        <v>2.0000000000000001E-4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4">
        <v>3.5E-4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4">
        <v>5.0000000000000001E-4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4">
        <v>1E-3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4">
        <v>1.4999999999999999E-4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4">
        <v>1E-4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4">
        <v>3.5E-4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4">
        <v>1.4999999999999999E-4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4">
        <v>1.5699999999999999E-4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4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6">
        <v>0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4">
        <v>5.5E-2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4">
        <v>5.9999999999999995E-4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4">
        <v>5.9999999999999995E-4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6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4">
        <v>2.0000000000000001E-4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4">
        <v>4.0000000000000002E-4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4">
        <v>2.0000000000000001E-4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4">
        <v>2.0000000000000001E-4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4">
        <v>5.0000000000000001E-4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4">
        <v>2.0000000000000001E-4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4">
        <v>2.0000000000000001E-4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4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4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4">
        <v>0.02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4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4">
        <v>7.6000000000000004E-5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6">
        <v>0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4">
        <v>0.27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4">
        <v>5.0000000000000001E-4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4">
        <v>2.9999999999999997E-4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4">
        <v>4.0000000000000002E-4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4">
        <v>5.0000000000000001E-4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4">
        <v>1E-3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6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4">
        <v>2.9999999999999997E-4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4">
        <v>5.0000000000000001E-4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4">
        <v>1E-3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4">
        <v>8.0000000000000004E-4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4">
        <v>5.0000000000000001E-4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4">
        <v>1.4999999999999999E-4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4">
        <v>1E-3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4">
        <v>5.9999999999999995E-4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4">
        <v>5.0000000000000001E-4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4">
        <v>5.0000000000000001E-4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4">
        <v>0.14499999999999999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4">
        <v>6.6000000000000003E-2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4">
        <v>0.10100000000000001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4">
        <v>6.5000000000000002E-2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4">
        <v>0.109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4">
        <v>4.4000000000000003E-3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4">
        <v>2.5000000000000001E-3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4">
        <v>5.0000000000000002E-5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4">
        <v>0.02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4">
        <v>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4">
        <v>5.0000000000000001E-3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4">
        <v>5.0000000000000002E-5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4">
        <v>2E-3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4">
        <v>5.0000000000000001E-4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4">
        <v>1.5E-3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4">
        <v>5.0000000000000001E-4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4">
        <v>2.0000000000000001E-4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4">
        <v>4.0000000000000002E-4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4">
        <v>1E-3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4">
        <v>1.1000000000000001E-3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4">
        <v>2.9999999999999997E-4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4">
        <v>1.5E-3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4">
        <v>1E-3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4">
        <v>5.0000000000000001E-4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4">
        <v>2.0000000000000001E-4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4">
        <v>4.0000000000000001E-3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4">
        <v>2.9999999999999997E-4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4">
        <v>2.0000000000000001E-4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4">
        <v>1E-4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4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4">
        <v>9.2000000000000003E-4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6">
        <v>0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4">
        <v>1.4999999999999999E-2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4">
        <v>0.11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4">
        <v>2.9999999999999997E-4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6">
        <v>0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4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4">
        <v>2.1599999999999999E-4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4">
        <v>0.9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4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4">
        <v>5.0000000000000001E-3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4">
        <v>1.4999999999999999E-2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4">
        <v>2E-3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4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4">
        <v>0.9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4">
        <v>2.9999999999999997E-4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4">
        <v>8.0000000000000004E-4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6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4">
        <v>2E-3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4">
        <v>2E-3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4">
        <v>0.17499999999999999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4">
        <v>0.248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4">
        <v>5.7000000000000002E-2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4">
        <v>0.125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4">
        <v>0.12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4">
        <v>0.214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4">
        <v>9.5000000000000001E-2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4">
        <v>7.0000000000000001E-3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4">
        <v>6.2E-2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4">
        <v>0.16200000000000001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4">
        <v>5.7000000000000002E-2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4">
        <v>0.29699999999999999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4">
        <v>2E-3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4">
        <v>8.5000000000000006E-2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4">
        <v>5.9999999999999995E-4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4">
        <v>2E-3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4">
        <v>4.0000000000000001E-3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4">
        <v>1E-3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4">
        <v>5.0000000000000001E-3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4">
        <v>5.0000000000000001E-3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4">
        <v>5.0000000000000001E-4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4">
        <v>1E-3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4">
        <v>2E-3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4">
        <v>4.0000000000000001E-3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4">
        <v>5.0000000000000001E-3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4">
        <v>5.0000000000000001E-4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4">
        <v>5.0000000000000001E-4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4">
        <v>5.0000000000000001E-4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4">
        <v>1.1999999999999999E-3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4">
        <v>5.0000000000000001E-4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4">
        <v>5.0000000000000001E-4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4">
        <v>4.0000000000000001E-3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4">
        <v>3.0000000000000001E-3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4">
        <v>2.5000000000000001E-3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4">
        <v>2.9999999999999997E-4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4">
        <v>1.4999999999999999E-2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4">
        <v>1E-3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4">
        <v>1.8E-3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4">
        <v>0.01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4">
        <v>5.0000000000000001E-4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4">
        <v>2.0000000000000001E-4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4">
        <v>1E-3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4">
        <v>1E-3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4">
        <v>5.0000000000000001E-4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4">
        <v>5.0000000000000001E-3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4">
        <v>2.9999999999999997E-4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4">
        <v>2E-3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4">
        <v>2.5000000000000001E-4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4">
        <v>5.0000000000000001E-4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4">
        <v>1.0000000000000001E-5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4">
        <v>2.9999999999999997E-4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4">
        <v>8.0000000000000004E-4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4">
        <v>1.1999999999999999E-3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4">
        <v>5.0000000000000001E-4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4">
        <v>3.0000000000000001E-3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4">
        <v>5.0000000000000001E-4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4">
        <v>1E-3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4">
        <v>5.0000000000000001E-4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4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4">
        <v>5.0000000000000001E-4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4">
        <v>5.0000000000000001E-4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4">
        <v>1E-3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4">
        <v>6.9999999999999999E-4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4">
        <v>5.5999999999999999E-3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4">
        <v>5.0000000000000001E-3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4">
        <v>5.0000000000000001E-4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4">
        <v>1.5E-3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4">
        <v>0.02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4">
        <v>0.03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4">
        <v>2.5000000000000001E-4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4">
        <v>2E-3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4">
        <v>9.300000000000001E-3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4">
        <v>4.0000000000000002E-4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4">
        <v>4.4999999999999997E-3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4">
        <v>6.9999999999999999E-4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4">
        <v>6.9999999999999999E-4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4">
        <v>0.05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4">
        <v>1E-3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4">
        <v>2.5000000000000001E-3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4">
        <v>0.01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4">
        <v>1E-3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4">
        <v>5.0000000000000001E-3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6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4">
        <v>5.0000000000000002E-5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4">
        <v>4.0000000000000003E-5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4">
        <v>1.4920000000000001E-3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4">
        <v>1E-3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4">
        <v>3.5000000000000001E-3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4">
        <v>5.9999999999999995E-4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4">
        <v>8.0000000000000004E-4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4">
        <v>5.2999999999999999E-2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4">
        <v>2.0000000000000001E-4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4">
        <v>1E-3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4">
        <v>0.05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4">
        <v>1E-3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4">
        <v>5.0000000000000001E-4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4">
        <v>1.2999999999999999E-3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4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4">
        <v>4.4999999999999997E-3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4">
        <v>5.4999999999999997E-3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4">
        <v>4.0000000000000002E-4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4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4">
        <v>5.0000000000000001E-4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4">
        <v>1E-3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4">
        <v>5.0000000000000001E-4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4">
        <v>1.4999999999999999E-2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4">
        <v>5.0000000000000001E-4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4">
        <v>0.06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4">
        <v>1E-3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4">
        <v>5.0000000000000001E-4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4">
        <v>8.9999999999999993E-3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4">
        <v>1.7999999999999999E-2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4">
        <v>2E-3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4">
        <v>1E-4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4">
        <v>5.0000000000000001E-4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4">
        <v>1.5E-3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4">
        <v>2.3E-3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4">
        <v>1.8E-3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4">
        <v>1.2999999999999999E-3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4">
        <v>5.9999999999999995E-4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4">
        <v>8.0000000000000004E-4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4">
        <v>1.1999999999999999E-3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4">
        <v>2.9999999999999997E-4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4">
        <v>1.5E-3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4">
        <v>7.0000000000000001E-3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4">
        <v>4.0000000000000001E-3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6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4">
        <v>2E-3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4">
        <v>4.4999999999999997E-3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4">
        <v>5.0000000000000001E-4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4">
        <v>1.5E-3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4">
        <v>1.5E-3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4">
        <v>2.9999999999999997E-4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4">
        <v>2.3E-2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4">
        <v>3.5E-4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4">
        <v>6.9999999999999999E-4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4">
        <v>0.02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4">
        <v>1E-3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4">
        <v>2.5000000000000001E-3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6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4">
        <v>2.0000000000000001E-4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6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4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4">
        <v>4.0000000000000003E-5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4">
        <v>1.4999999999999999E-2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4">
        <v>5.0000000000000002E-5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4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4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4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4">
        <v>9.6000000000000002E-5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4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6">
        <v>0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4">
        <v>0.05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4">
        <v>5.0000000000000001E-3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4">
        <v>5.0000000000000001E-3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4">
        <v>2E-3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4">
        <v>0.01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4">
        <v>8.0000000000000002E-3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4">
        <v>0.1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4">
        <v>3.0000000000000001E-3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4">
        <v>4.0000000000000001E-3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4">
        <v>5.0000000000000002E-5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4">
        <v>8.0000000000000004E-4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4">
        <v>2.0000000000000001E-4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4">
        <v>2.0000000000000001E-4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4">
        <v>1E-3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4">
        <v>2.9999999999999997E-4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4">
        <v>4.7799999999999996E-4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4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6">
        <v>0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4">
        <v>0.24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4">
        <v>1E-3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4">
        <v>1E-3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4">
        <v>1E-3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4">
        <v>2.9999999999999997E-5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4">
        <v>6.9999999999999999E-4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4">
        <v>6.0499999999999996E-4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4">
        <v>1E-3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4">
        <v>7.5000000000000002E-4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4">
        <v>6.9999999999999999E-4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4">
        <v>5.0000000000000001E-4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4">
        <v>5.0000000000000001E-4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4">
        <v>2.0000000000000001E-4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4">
        <v>2.9999999999999997E-4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4">
        <v>2.0000000000000002E-5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4">
        <v>5.0000000000000001E-4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4">
        <v>1E-3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4">
        <v>2.9999999999999997E-4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4">
        <v>7.2973999999999997E-2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4">
        <v>6.0016E-2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4">
        <v>0.10884099999999999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4">
        <v>3.5588000000000002E-2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4">
        <v>7.5516E-2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4">
        <v>2.0769999999999999E-3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4">
        <v>3.0000000000000001E-3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4">
        <v>5.5831000000000006E-2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4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4">
        <v>1.7999999999999998E-4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4">
        <v>5.9999999999999995E-4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4">
        <v>1E-4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4">
        <v>8.9999999999999998E-4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4">
        <v>1E-4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4">
        <v>1E-4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4">
        <v>1E-4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4">
        <v>1.5E-3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4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4">
        <v>5.9999999999999995E-4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4">
        <v>7.0000000000000007E-2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4">
        <v>5.0000000000000001E-4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4">
        <v>2.9999999999999997E-4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4">
        <v>8.0000000000000004E-4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4">
        <v>6.4000000000000003E-3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4">
        <v>1.5E-3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4">
        <v>0.02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4">
        <v>0.08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4">
        <v>2.9999999999999997E-4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4">
        <v>5.0000000000000001E-4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4">
        <v>1.1000000000000001E-3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4">
        <v>8.0000000000000004E-4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4">
        <v>1E-3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4">
        <v>2.9999999999999997E-4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4">
        <v>3.5E-4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4">
        <v>1E-3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4">
        <v>2.8E-3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4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4">
        <v>1.07E-4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4">
        <v>0.3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4">
        <v>1E-3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4">
        <v>1E-3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4">
        <v>3.3999999999999998E-3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6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4">
        <v>2.5000000000000001E-3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4">
        <v>2E-3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4">
        <v>5.0000000000000001E-3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4">
        <v>5.0000000000000001E-4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4">
        <v>1.2E-2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4">
        <v>3.0315999999999999E-2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4">
        <v>0.02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4">
        <v>5.04E-2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4">
        <v>2.1600000000000001E-2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4">
        <v>0.36060000000000003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4">
        <v>3.5999999999999999E-3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4">
        <v>8.6400000000000005E-2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4">
        <v>0.09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4">
        <v>4.4999999999999998E-2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4">
        <v>7.0000000000000001E-3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6">
        <v>0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4">
        <v>4.0000000000000002E-4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4">
        <v>5.9999999999999995E-4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4">
        <v>2.9999999999999997E-4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4">
        <v>4.0000000000000001E-3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6">
        <v>0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6">
        <v>0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6">
        <v>0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6">
        <v>0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6">
        <v>0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6">
        <v>0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6">
        <v>0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6">
        <v>0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4">
        <v>1E-3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4">
        <v>2.9999999999999997E-4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4">
        <v>2E-3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4">
        <v>5.0000000000000001E-4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4">
        <v>1.5E-3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4">
        <v>1.261E-3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4">
        <v>5.9999999999999995E-4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4">
        <v>1E-3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4">
        <v>3.0000000000000001E-3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4">
        <v>5.0000000000000001E-3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4">
        <v>1.2E-2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4">
        <v>1.0000000000000001E-5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4">
        <v>5.0000000000000001E-4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4">
        <v>2.2400000000000002E-3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4">
        <v>7.0000000000000001E-3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4">
        <v>1.7000000000000001E-2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4">
        <v>0.01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4">
        <v>6.0000000000000001E-3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4">
        <v>1.9810000000000001E-3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4">
        <v>2.3039999999999996E-3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4">
        <v>7.2399999999999993E-4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4">
        <v>5.2900000000000006E-4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4">
        <v>4.4999999999999999E-4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4">
        <v>5.0000000000000001E-4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4">
        <v>6.9999999999999999E-4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4">
        <v>1.1770000000000001E-3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4">
        <v>1E-3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4">
        <v>2E-3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4">
        <v>3.0000000000000001E-3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4">
        <v>2.9999999999999997E-4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4">
        <v>1.1999999999999999E-3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4">
        <v>2.9999999999999997E-4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4">
        <v>5.0000000000000001E-3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4">
        <v>5.0000000000000001E-4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4">
        <v>0.03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6">
        <v>0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6">
        <v>0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6">
        <v>0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6">
        <v>0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4">
        <v>5.0000000000000001E-4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4">
        <v>1.4999999999999999E-4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4">
        <v>1E-4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4">
        <v>1E-3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4">
        <v>4.0000000000000002E-4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4">
        <v>1E-4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4">
        <v>1E-4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4">
        <v>2.0000000000000001E-4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4">
        <v>1.5E-3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4">
        <v>1.5E-3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6">
        <v>0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6">
        <v>0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4">
        <v>1.5E-3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4">
        <v>4.0000000000000002E-4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4">
        <v>1.5E-3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4">
        <v>2.8399999999999996E-4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4">
        <v>1.3200000000000001E-4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4">
        <v>6.3E-3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4">
        <v>1E-3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4">
        <v>1E-3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4">
        <v>5.0000000000000001E-4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4">
        <v>8.0000000000000004E-4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4">
        <v>5.9999999999999995E-4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4">
        <v>4.0000000000000002E-4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4">
        <v>5.0000000000000001E-4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4">
        <v>5.9999999999999995E-4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4">
        <v>1E-3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4">
        <v>2.9999999999999997E-4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4">
        <v>4.0000000000000001E-3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4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4">
        <v>5.0000000000000001E-3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4">
        <v>0.04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6">
        <v>0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4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4">
        <v>4.2000000000000004E-5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4">
        <v>0.06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4">
        <v>2.333E-3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4">
        <v>0.10807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4">
        <v>6.9999999999999999E-4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4">
        <v>1E-3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4">
        <v>1.4999999999999999E-4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4">
        <v>1E-4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4">
        <v>3.0000000000000001E-3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6">
        <v>0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4">
        <v>4.6999999999999997E-5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4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4">
        <v>0.08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4">
        <v>1E-3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4">
        <v>2.9999999999999997E-4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4">
        <v>1E-3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4">
        <v>2.9999999999999997E-4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4">
        <v>5.0000000000000002E-5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4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4">
        <v>2E-3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4">
        <v>1E-3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4">
        <v>3.56E-2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4">
        <v>2.0000000000000001E-4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4">
        <v>4.0000000000000002E-4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4">
        <v>5.0000000000000001E-4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4">
        <v>1.4999999999999999E-4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4">
        <v>1E-4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4">
        <v>5.0000000000000001E-4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4">
        <v>5.9999999999999995E-4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4">
        <v>2.1930000000000001E-3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4">
        <v>1.142E-3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4">
        <v>2.7519999999999997E-3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4">
        <v>0.2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4">
        <v>7.0000000000000001E-3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4">
        <v>7.5000000000000002E-4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4">
        <v>5.5E-2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4">
        <v>2.4004999999999999E-2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5">
        <v>1.963897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4">
        <v>0.15561000000000003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4">
        <v>5.0000000000000001E-3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4">
        <v>1.4E-2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4">
        <v>5.0000000000000001E-3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4">
        <v>2.5000000000000001E-3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4">
        <v>3.0000000000000001E-3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4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4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4">
        <v>1.5E-3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4">
        <v>3.8325999999999999E-2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4">
        <v>8.9999999999999993E-3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4">
        <v>1.1999999999999999E-3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4">
        <v>2.9999999999999997E-4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4">
        <v>1.6193000000000003E-2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4">
        <v>5.9999999999999995E-4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4">
        <v>1E-3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4">
        <v>5.0000000000000001E-4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4">
        <v>6.9999999999999999E-4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4">
        <v>1.224E-3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4">
        <v>1.224E-3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4">
        <v>1.2999999999999999E-3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4">
        <v>5.0000000000000001E-3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4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4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4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4">
        <v>9.4999999999999998E-3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4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4">
        <v>1.6000000000000001E-3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4">
        <v>1.5E-3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4">
        <v>1.5E-3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4">
        <v>1.7999999999999999E-2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4">
        <v>2.5000000000000001E-4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4">
        <v>9.3000000000000005E-4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4">
        <v>2E-3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4">
        <v>2.9999999999999997E-4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4">
        <v>7.0000000000000007E-2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4">
        <v>0.1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4">
        <v>3.0000000000000001E-3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4">
        <v>5.0000000000000001E-4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4">
        <v>2.5000000000000001E-3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4">
        <v>2.9999999999999997E-4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4">
        <v>2.4799999999999999E-2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4">
        <v>5.0000000000000001E-4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4">
        <v>4.86E-4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4">
        <v>1.5E-3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4">
        <v>5.0000000000000001E-3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4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4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4">
        <v>1.4999999999999999E-4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4">
        <v>1E-3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4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6">
        <v>0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4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4">
        <v>2.5999999999999998E-5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4">
        <v>5.0000000000000001E-4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4">
        <v>5.0000000000000001E-4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4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4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4">
        <v>0.02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4">
        <v>9.9000000000000008E-5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4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4">
        <v>3.5000000000000003E-2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4">
        <v>3.5E-4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4">
        <v>0.05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4">
        <v>1.4E-3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4">
        <v>8.0000000000000004E-4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4">
        <v>8.9999999999999998E-4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4">
        <v>2.0000000000000001E-4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4">
        <v>4.0000000000000002E-4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4">
        <v>2.0000000000000002E-5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15.874524000000017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0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4.86E-4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0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1.9E-3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0.03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5.0000000000000001E-4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6.0000000000000001E-3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0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5.2009999999999999E-3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2.6179999999999997E-3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0.37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1E-4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5.0000000000000001E-4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5.0000000000000001E-4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2.1000000000000001E-2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0.03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3.4000000000000002E-2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7.4999999999999997E-2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0.14000000000000001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4.0000000000000001E-3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3.0000000000000001E-3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3.5000000000000001E-3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6.5000000000000002E-2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4.4999999999999998E-2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0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5.4999999999999997E-3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0.15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0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8.9999999999999993E-3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4.0000000000000001E-3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0.1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2.3E-2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0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0.14000000000000001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0.09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2.0000000000000001E-4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1E-4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1E-4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1E-4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1E-4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1E-4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5.0000000000000001E-4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1E-4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5.0000000000000002E-5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5.0000000000000002E-5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2.0000000000000001E-4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5.0000000000000002E-5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1.4999999999999999E-4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5.0000000000000002E-5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0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1.1999999999999999E-3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5.0000000000000001E-4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5.0000000000000002E-5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2.0000000000000001E-4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5.0000000000000001E-4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1E-4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5.0000000000000002E-5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2.9999999999999997E-4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0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5.0000000000000001E-3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5.0000000000000001E-3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5.0000000000000001E-3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1E-4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5.0000000000000001E-3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3.0000000000000001E-3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8.0000000000000002E-3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1E-4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0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1E-4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5.0000000000000001E-4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1E-4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2.0000000000000001E-4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2.0000000000000001E-4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2.0000000000000001E-4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1.0000000000000001E-5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5.0000000000000002E-5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1.0000000000000001E-5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1E-3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3.5E-4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5.0000000000000001E-4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2.9999999999999997E-4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2.9999999999999997E-4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6.0000000000000001E-3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1E-4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2.9999999999999997E-4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2.9999999999999997E-4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1E-3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2.0000000000000001E-4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5.0000000000000001E-4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2.9999999999999997E-4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1E-4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1E-4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1E-4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2.0000000000000001E-4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1E-4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2.9999999999999997E-5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0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0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0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0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0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0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0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0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5.0000000000000001E-4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1.0000000000000001E-5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1.0000000000000001E-5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0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1E-4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5.0000000000000002E-5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4.0000000000000002E-4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5.0000000000000002E-5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2.9999999999999997E-5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5.0000000000000002E-5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5.0000000000000002E-5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5.0000000000000002E-5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5.0000000000000002E-5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0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0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0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1.4999999999999999E-4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5.0000000000000002E-5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3.0000000000000001E-3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6.0000000000000001E-3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5.0000000000000001E-3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0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2.9999999999999997E-5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5.0000000000000002E-5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0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0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0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5.0000000000000002E-5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5.0000000000000001E-4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2.9999999999999997E-5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2.0000000000000001E-4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7">
        <v>1.0000000000000001E-5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0.01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5.0000000000000002E-5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2.9999999999999997E-4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1E-3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3.0000000000000001E-3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2.9999999999999997E-4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2.0000000000000001E-4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1E-4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1.0999999999999999E-2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0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2.0000000000000001E-4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1E-4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1E-4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1E-3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2.0000000000000001E-4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2.9999999999999997E-4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1E-4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5.0000000000000001E-4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6.9999999999999999E-4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5.0000000000000001E-4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1E-4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2.0000000000000001E-4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5.0000000000000002E-5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1E-4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5.0000000000000001E-4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0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2.5000000000000001E-2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2.9999999999999997E-4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1E-4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1E-4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1E-4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5.0000000000000001E-3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3.5000000000000001E-3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0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1E-4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1E-4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5.0000000000000001E-4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5.0000000000000002E-5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8.0000000000000004E-4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1E-4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7">
        <v>1E-4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5.0000000000000001E-4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5.0000000000000002E-5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3.0000000000000001E-3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1.4899999999999999E-4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2E-3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1E-4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1E-4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0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2.5000000000000001E-2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1.4999999999999999E-2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0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1.4999999999999999E-2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0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5.3999999999999998E-5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8.9300000000000002E-4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0.06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0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0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0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0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0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0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0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0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0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1E-4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2.0000000000000001E-4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1E-4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0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0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0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5.0000000000000002E-5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5.0000000000000002E-5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5.0000000000000002E-5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5.0000000000000002E-5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5.0000000000000002E-5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0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0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1.5E-3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2.9999999999999997E-5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0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2.9999999999999997E-5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2.0000000000000001E-4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1E-4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5.0000000000000001E-4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1.0000000000000001E-5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1.0000000000000001E-5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2.0000000000000001E-4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5.0000000000000002E-5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1.0399999999999999E-4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0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4.4999999999999998E-2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2.0000000000000001E-4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2.0000000000000001E-4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0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0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0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1E-4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0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5.0000000000000002E-5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7.0000000000000001E-3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7.6000000000000004E-5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0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0.12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2.9999999999999997E-4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1E-4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5.0000000000000002E-5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1E-4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5.0000000000000001E-4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0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1E-4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1E-4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1E-4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1E-4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1E-4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1E-4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1E-4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2.9999999999999997E-4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1E-4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4.1000000000000002E-2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0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0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3.1E-2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2.5499999999999997E-3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1E-4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5.0000000000000002E-5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1.7999999999999999E-2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0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0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2.0000000000000001E-4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5.9999999999999995E-4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0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0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1E-4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1E-3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6.9999999999999999E-4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1E-4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0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1E-3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0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2.0000000000000001E-4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2E-3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1E-4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1E-4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9.2000000000000003E-4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0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0.01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2.8000000000000001E-2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5.0000000000000002E-5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0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2.1900000000000001E-4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0.35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2.0000000000000001E-4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0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1.5E-3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0.9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1E-4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5.0000000000000002E-5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5.0000000000000001E-4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0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0.156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0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6.4000000000000001E-2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0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0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3.7999999999999999E-2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0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0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0.104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4.4999999999999999E-4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1E-3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3.0000000000000001E-3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1E-4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1E-3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1E-3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1E-4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1E-4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0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2E-3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3.0000000000000001E-3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2.0000000000000001E-4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1E-4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1E-4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0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1E-4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1E-4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0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1E-3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1E-4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0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5.0000000000000001E-4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2.0000000000000001E-4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5.0000000000000001E-3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1E-4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1E-4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5.0000000000000001E-4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2.0000000000000001E-4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1.0000000000000001E-5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4.4999999999999997E-3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1E-4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1E-3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5.0000000000000002E-5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0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1.0000000000000001E-5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1E-4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2.9999999999999997E-4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5.9999999999999995E-4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5.0000000000000002E-5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5.0000000000000001E-4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1E-4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1E-4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5.0000000000000002E-5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5.0000000000000001E-4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0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1.5E-3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0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1E-4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8.9999999999999998E-4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0.04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0.02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5.0000000000000002E-5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0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4.5999999999999999E-3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5.0000000000000002E-5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5.0000000000000001E-4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2.0000000000000001E-4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5.0000000000000002E-5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2.9999999999999997E-5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5.0000000000000001E-4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1E-3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1E-4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4.4999999999999997E-3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5.0000000000000002E-5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4.0000000000000003E-5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1.36E-4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2.0000000000000001E-4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2.9999999999999997E-4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2.9999999999999997E-4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1E-4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0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2.0000000000000001E-4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1E-4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0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2.9999999999999997E-4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1E-4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5.0000000000000001E-4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1E-3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1E-3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1E-4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5.0000000000000001E-4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2.0000000000000001E-4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2.0000000000000001E-4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2.5000000000000001E-2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1E-4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0.24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1E-4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1E-4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1E-3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5.0000000000000001E-3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5.0000000000000001E-4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1.0000000000000001E-5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1E-4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5.0000000000000001E-4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1.2999999999999999E-3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1E-4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1E-4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2.9999999999999997E-4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1E-4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2.5000000000000001E-5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1E-4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1E-3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2.0000000000000001E-4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0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5.0000000000000001E-4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5.0000000000000002E-5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1E-4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1E-4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1E-4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1.4999999999999999E-2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5.0000000000000002E-5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1E-4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0.01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1E-4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5.0000000000000001E-4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1.0000000000000001E-5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4.0000000000000003E-5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0.01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0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8.2999999999999998E-5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0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0.04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0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0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0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0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0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0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0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0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2.0000000000000001E-4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2.0000000000000001E-4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0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1E-4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4.7799999999999996E-4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0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9.5000000000000001E-2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5.0000000000000001E-4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0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0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0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5.0000000000000001E-4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0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2.9999999999999997E-4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7.0000000000000007E-5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1E-4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5.0000000000000002E-5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5.0000000000000002E-5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0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0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1.0000000000000001E-5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1E-4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2.0000000000000002E-5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5.0000000000000002E-5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0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0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0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2.7329999999999997E-2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0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2.666E-3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0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1.1E-4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2.0000000000000001E-4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1E-4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5.9999999999999995E-4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2.9999999999999997E-5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0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5.0000000000000002E-5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5.0000000000000001E-4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6.0399999999999994E-4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0.06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0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1E-4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1E-4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3.0000000000000001E-3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5.0000000000000001E-4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1.9599999999999999E-3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5.5700000000000003E-3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1E-4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0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0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0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0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0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0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0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8.0000000000000004E-4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9.3999999999999994E-5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7.4999999999999997E-2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0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0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5.9999999999999995E-4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5.0000000000000001E-4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5.0000000000000001E-4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0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2.9999999999999997E-4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8.9999999999999993E-3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2E-3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0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0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0.01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0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0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0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8.0000000000000002E-3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3.0000000000000001E-3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0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2.9999999999999997E-4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5.0000000000000002E-5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0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5.0000000000000001E-4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0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0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0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0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0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0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0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0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0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0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1E-3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0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0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0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2.0000000000000001E-4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2.5000000000000001E-4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5.0000000000000002E-5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0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8.0000000000000002E-3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1.0000000000000001E-5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5.0000000000000001E-4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1E-3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0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0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2E-3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2E-3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0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0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0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0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2.0000000000000001E-4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0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2.9999999999999997E-4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6.4900000000000005E-4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1E-4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1.5E-3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0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0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5.0000000000000002E-5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0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1E-3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0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0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0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0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0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0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2.9999999999999997E-4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5.0000000000000002E-5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0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0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0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5.0000000000000002E-5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0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1E-4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5.0000000000000001E-4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2.0000000000000001E-4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0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0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2.9999999999999997E-4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0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1.1999999999999999E-3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0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0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0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8.0000000000000004E-4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5.0000000000000001E-4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2.0000000000000001E-4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1E-4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0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5.0000000000000002E-5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1E-4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4.0000000000000002E-4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0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1.4999999999999999E-4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3.0000000000000001E-3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3.0000000000000001E-3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2.1999999999999999E-2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0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4.2000000000000004E-5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0.05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1.1659999999999999E-3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1.0320000000000001E-2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1E-4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0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1.0000000000000001E-5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2E-3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0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3.4E-5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0.06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1E-4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1E-4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1E-4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1E-4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2.9999999999999997E-5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0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0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1E-3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5.0000000000000002E-5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1E-4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1E-4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1E-4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2.0000000000000002E-5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1E-4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0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2.1900000000000001E-3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1.1359999999999999E-3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0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0.12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0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0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1.4999999999999999E-2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6.0000000000000001E-3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0.6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0.02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0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0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2.5000000000000001E-3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3.0000000000000001E-3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1.5E-3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1.533E-2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5.0000000000000001E-3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2.0000000000000001E-4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1E-4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6.4770000000000001E-3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1E-4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0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5.0000000000000001E-4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0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2.5000000000000001E-5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2.5000000000000001E-5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2.0000000000000002E-5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1E-3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8.9999999999999993E-3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2.9999999999999997E-4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9.9999999999999995E-7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0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8.0000000000000002E-3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2.5000000000000001E-4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8.9999999999999992E-5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1E-4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1E-4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0.04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0.3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0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2.0000000000000001E-4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5.0000000000000002E-5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2.0000000000000001E-4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0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1.0000000000000001E-5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0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1E-3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1E-3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1E-4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2.9999999999999997E-4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0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2.5999999999999998E-5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1E-4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1.7999999999999999E-2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9.9000000000000008E-5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2.5000000000000001E-2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2.9999999999999997E-4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0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0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0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2.5000000000000001E-4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5.9999999999999995E-5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0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1.0000000000000001E-5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6.1140179999999971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0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7.2999999999999996E-4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0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0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0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5.0000000000000001E-4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5.0000000000000001E-3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0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5.202E-3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3.5049999999999999E-3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0.28000000000000003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1E-4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2.9999999999999997E-4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5.0000000000000001E-4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2.3E-2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2.5999999999999999E-2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3.5999999999999997E-2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7.4999999999999997E-2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0.125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3.0000000000000001E-3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4.0000000000000001E-3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4.0000000000000001E-3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6.7000000000000004E-2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5.1999999999999998E-2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0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4.4999999999999997E-3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0.155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0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7.4999999999999997E-3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4.0000000000000001E-3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9.5000000000000001E-2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1.4999999999999999E-2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0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0.125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8.5000000000000006E-2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2.0000000000000001E-4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1E-4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5.0000000000000002E-5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1E-4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1E-4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5.0000000000000002E-5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5.0000000000000001E-4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5.0000000000000002E-5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5.0000000000000002E-5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5.0000000000000002E-5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5.0000000000000002E-5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5.0000000000000002E-5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1E-4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5.0000000000000002E-5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0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1.1999999999999999E-3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5.0000000000000001E-4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5.0000000000000002E-5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1E-4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1E-4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5.0000000000000002E-5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5.0000000000000002E-5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2.9999999999999997E-4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0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3.0000000000000001E-3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4.0000000000000001E-3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3.0000000000000001E-3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1E-4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4.0000000000000001E-3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3.0000000000000001E-3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8.0000000000000002E-3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1E-4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0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1E-4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5.0000000000000001E-4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5.0000000000000002E-5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2.0000000000000001E-4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2.0000000000000001E-4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2.0000000000000001E-4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1.0000000000000001E-5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5.0000000000000002E-5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1.0000000000000001E-5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2.0000000000000001E-4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2.0000000000000001E-4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5.0000000000000001E-4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2.9999999999999997E-4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2.9999999999999997E-4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6.0000000000000001E-3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0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2.0000000000000001E-4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2.9999999999999997E-4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2.0000000000000001E-4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5.0000000000000002E-5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5.0000000000000001E-4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2.0000000000000001E-4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5.0000000000000002E-5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1E-4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1E-4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2.0000000000000001E-4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1E-4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2.9999999999999997E-5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0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0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0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0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0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0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0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0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5.0000000000000001E-4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5.0000000000000002E-5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1.0000000000000001E-5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0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5.0000000000000002E-5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5.0000000000000002E-5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1.4999999999999999E-4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2.9999999999999997E-5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2.9999999999999997E-5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5.0000000000000002E-5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5.0000000000000002E-5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5.0000000000000002E-5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5.0000000000000002E-5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0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0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0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5.0000000000000002E-5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5.0000000000000002E-5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2E-3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7.0000000000000001E-3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5.0000000000000001E-3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0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2.9999999999999997E-5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5.0000000000000002E-5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0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0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0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5.0000000000000002E-5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5.0000000000000001E-4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2.9999999999999997E-5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1E-4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7">
        <v>1.0000000000000001E-5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0.01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5.0000000000000002E-5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2.9999999999999997E-4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5.0000000000000001E-4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3.0000000000000001E-3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2.0000000000000001E-4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1E-4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1E-4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8.9999999999999993E-3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0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2.0000000000000001E-4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5.0000000000000002E-5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1E-4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1E-3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2.0000000000000001E-4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2.9999999999999997E-4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1E-4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5.0000000000000002E-5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5.0000000000000002E-5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2.0000000000000001E-4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1E-4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1E-4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5.0000000000000002E-5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5.0000000000000002E-5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1E-4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0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4.8000000000000001E-2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1E-4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1E-4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1E-4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5.0000000000000002E-5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5.0000000000000001E-3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3.0999999999999999E-3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0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5.0000000000000002E-5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1E-4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1E-4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5.0000000000000002E-5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8.0000000000000004E-4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1E-4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7">
        <v>5.0000000000000002E-5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5.0000000000000001E-4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1E-4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2E-3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2.22E-4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1E-3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1E-4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1E-4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0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0.01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1.4999999999999999E-2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0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1.4999999999999999E-2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0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1.4399999999999998E-4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8.9700000000000001E-4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0.03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0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0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0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0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0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0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0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0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0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0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0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1E-4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0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0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0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5.0000000000000002E-5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5.0000000000000002E-5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5.0000000000000002E-5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5.0000000000000002E-5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5.0000000000000002E-5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0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0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1.5E-3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2.9999999999999997E-5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0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9.9999999999999995E-7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2.0000000000000001E-4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1E-4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1E-4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1.0000000000000001E-5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1.0000000000000001E-5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2.0000000000000001E-4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2.9999999999999997E-5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2.04E-4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0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2.5000000000000001E-2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0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0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0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0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0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1E-4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0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5.0000000000000002E-5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7.0000000000000001E-3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1.2899999999999999E-4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0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7.4999999999999997E-2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1E-4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1E-4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5.0000000000000002E-5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1E-4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5.0000000000000001E-4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0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1E-4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1E-4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1E-4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1E-4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1E-4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1E-4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1E-4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1E-4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1E-4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4.1000000000000002E-2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0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0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3.1E-2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3.8E-3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1E-4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5.0000000000000002E-5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1.7999999999999999E-2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0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0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2.0000000000000001E-4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0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0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0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1E-4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1E-3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5.9999999999999995E-4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1E-4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0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1E-3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0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2.0000000000000001E-4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1E-4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1E-4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1E-4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1.805E-3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0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5.0000000000000001E-3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3.2000000000000001E-2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5.0000000000000002E-5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0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2.6900000000000003E-4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0.3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1E-4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0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1.5E-3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0.9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5.0000000000000002E-5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5.0000000000000002E-5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1E-4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0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0.156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0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6.4000000000000001E-2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0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0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3.7999999999999999E-2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0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0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0.104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2.0000000000000001E-4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5.0000000000000001E-4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3.0000000000000001E-3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1E-4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1E-3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1E-3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1E-4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1E-4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0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2E-3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3.0000000000000001E-3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2.0000000000000001E-4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1E-4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1E-4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0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1E-4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1E-4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0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5.0000000000000001E-4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5.0000000000000002E-5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0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0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2.0000000000000001E-4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2E-3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1E-4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5.0000000000000002E-5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1.0000000000000001E-5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2.0000000000000001E-4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1.0000000000000001E-5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4.4999999999999997E-3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1E-4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5.0000000000000001E-4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5.0000000000000002E-5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0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1.0000000000000001E-5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5.0000000000000002E-5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2.9999999999999997E-4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5.9999999999999995E-4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5.0000000000000002E-5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1E-4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1E-4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1E-4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5.0000000000000002E-5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5.0000000000000001E-4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0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1.5E-3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0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1E-4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5.0000000000000001E-4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0.04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0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5.0000000000000002E-5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0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4.5999999999999999E-3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2.5000000000000001E-5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5.0000000000000001E-4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1E-4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5.0000000000000002E-5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5.0000000000000002E-5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5.0000000000000001E-4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1E-3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1E-4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4.0000000000000001E-3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5.0000000000000002E-5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4.0000000000000003E-5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2.0000000000000001E-4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2.0000000000000001E-4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0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2.0000000000000001E-4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1E-4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0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2.0000000000000001E-4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1E-4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0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2.9999999999999997E-4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0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2.9999999999999997E-4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1E-3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1E-3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1E-4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5.0000000000000001E-4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1E-4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2.0000000000000001E-4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0.06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1E-4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0.24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5.0000000000000002E-5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1E-4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1E-3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5.0000000000000001E-3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4.0000000000000002E-4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1.0000000000000001E-5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1E-4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5.0000000000000001E-4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1.2999999999999999E-3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1E-4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1E-4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4.0000000000000002E-4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1E-4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2.5000000000000001E-5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1E-4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5.0000000000000001E-4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2.0000000000000001E-4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0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5.0000000000000001E-4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5.0000000000000002E-5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1E-4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0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5.0000000000000002E-5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4.0000000000000002E-4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0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1E-4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0.01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1E-4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5.0000000000000001E-4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1.0000000000000001E-5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8.4000000000000009E-5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0.01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0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2.4399999999999999E-4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0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2.5000000000000001E-2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0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0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0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0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0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0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0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0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1E-4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1E-4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0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1E-4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5.44E-4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0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0.05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1E-4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0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0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0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5.0000000000000001E-4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0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1E-4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5.9999999999999995E-5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0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5.0000000000000002E-5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5.0000000000000002E-5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0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0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1.0000000000000001E-5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1E-4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2.0000000000000002E-5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5.0000000000000002E-5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0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0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0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2.7280000000000002E-2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0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2.1700000000000001E-3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0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1.4000000000000001E-4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1.4999999999999999E-4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1E-4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1E-4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2.0000000000000002E-5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0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0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5.0000000000000001E-4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8.4899999999999993E-4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0.04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0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5.9999999999999995E-5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1E-4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3.0000000000000001E-3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5.0000000000000001E-4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0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0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5.0000000000000002E-5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0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0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0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0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0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0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0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0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1.54E-4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0.08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0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0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5.9999999999999995E-4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5.0000000000000001E-4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1E-4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0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2.9999999999999997E-4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5.0000000000000001E-3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2E-3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0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0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0.01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0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0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0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8.0000000000000002E-3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2E-3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0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2.9999999999999997E-4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5.0000000000000002E-5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0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0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0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0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0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0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0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0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0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0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0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0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5.0000000000000001E-4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0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0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0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1E-4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1.4999999999999999E-4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5.0000000000000002E-5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0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8.0000000000000002E-3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1.0000000000000001E-5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5.0000000000000001E-4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1E-3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0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0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2E-3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2E-3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0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0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0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0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1E-4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0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0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1.4000000000000001E-4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1E-4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1.5E-3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0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0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0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0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2.9999999999999997E-4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0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0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0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0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0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0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5.0000000000000002E-5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5.0000000000000002E-5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0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0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0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5.0000000000000002E-5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0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5.0000000000000002E-5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1E-4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2.0000000000000001E-4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0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0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2.9999999999999997E-4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0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5.9999999999999995E-4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0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0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0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8.0000000000000004E-4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5.0000000000000001E-4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2.0000000000000001E-4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1E-4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0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5.0000000000000002E-5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1E-4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4.0000000000000002E-4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0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1.4999999999999999E-4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3.0000000000000001E-3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2E-3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0.01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0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6.6399999999999999E-4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4.2000000000000003E-2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0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0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1E-4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0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0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2E-3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0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9.3999999999999994E-5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0.05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1E-4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1E-4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1E-4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5.0000000000000002E-5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0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0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0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0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1.0000000000000001E-5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0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1E-4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1E-4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2.0000000000000002E-5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5.0000000000000002E-5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0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2.1930000000000001E-3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1.163E-3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0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0.13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0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0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7.4999999999999997E-3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0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0.42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0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0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0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2.5000000000000001E-3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3.0000000000000001E-3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5.0000000000000001E-4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1.2584E-2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4.0000000000000001E-3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2.0000000000000001E-4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1E-4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5.3179999999999998E-3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2.9999999999999997E-5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0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5.0000000000000001E-4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0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2.5000000000000001E-5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2.5000000000000001E-5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2.0000000000000002E-5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1E-3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8.0000000000000002E-3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2.0000000000000001E-4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9.9999999999999995E-7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0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6.0000000000000001E-3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1E-4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3.1000000000000001E-5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1E-4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1E-4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0.03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0.3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0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2.0000000000000001E-4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5.0000000000000002E-5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1E-4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0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1.0000000000000001E-5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0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5.0000000000000001E-4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1E-3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1E-4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1E-4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0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7.8999999999999996E-5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1E-4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1.4999999999999999E-2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1.4399999999999998E-4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0.02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1E-4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0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0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0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2.5000000000000001E-4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5.9999999999999995E-5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0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1.0000000000000001E-5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5.4208159999999923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topLeftCell="A2"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7">
        <v>0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4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4">
        <v>7.2999999999999996E-4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4">
        <v>1E-3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4">
        <v>1.6999999999999999E-3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4">
        <v>0.04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4">
        <v>5.0000000000000001E-4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4">
        <v>4.0000000000000001E-3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6">
        <v>0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4">
        <v>5.202E-3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4">
        <v>3.5049999999999999E-3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4">
        <v>0.32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4">
        <v>1E-4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4">
        <v>2.9999999999999997E-4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4">
        <v>5.0000000000000001E-4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4">
        <v>2.1999999999999999E-2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4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4">
        <v>2.8000000000000001E-2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4">
        <v>3.4000000000000002E-2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4">
        <v>7.0000000000000007E-2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4">
        <v>0.125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4">
        <v>3.0000000000000001E-3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4">
        <v>3.8E-3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4">
        <v>4.0000000000000001E-3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4">
        <v>5.5E-2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4">
        <v>4.3999999999999997E-2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6">
        <v>0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4">
        <v>4.0000000000000001E-3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4">
        <v>0.14299999999999999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6">
        <v>0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4">
        <v>1.0999999999999999E-2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4">
        <v>4.0000000000000001E-3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4">
        <v>9.5000000000000001E-2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4">
        <v>0.02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6">
        <v>0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4">
        <v>0.16500000000000001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4">
        <v>9.4E-2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4">
        <v>5.0000000000000001E-4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4">
        <v>1E-4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4">
        <v>1E-4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4">
        <v>1E-4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4">
        <v>1E-4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4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4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4">
        <v>1E-4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4">
        <v>5.0000000000000001E-4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4">
        <v>5.0000000000000002E-5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4">
        <v>5.0000000000000002E-5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4">
        <v>5.0000000000000002E-5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4">
        <v>1E-4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4">
        <v>5.0000000000000002E-5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4">
        <v>1E-4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4">
        <v>5.0000000000000002E-5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6">
        <v>0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4">
        <v>1.2999999999999999E-3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4">
        <v>5.0000000000000001E-4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4">
        <v>5.0000000000000002E-5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4">
        <v>1E-4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4">
        <v>2.0000000000000001E-4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4">
        <v>5.0000000000000002E-5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4">
        <v>5.0000000000000002E-5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4">
        <v>2.9999999999999997E-4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6">
        <v>0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4">
        <v>3.0000000000000001E-3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4">
        <v>5.0000000000000001E-3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4">
        <v>3.0000000000000001E-3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4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4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4">
        <v>1E-4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4">
        <v>5.0000000000000001E-3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4">
        <v>5.0000000000000001E-3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4">
        <v>8.0000000000000002E-3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4">
        <v>1E-4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6">
        <v>0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4">
        <v>1E-4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4">
        <v>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4">
        <v>5.0000000000000001E-4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4">
        <v>1E-4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4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4">
        <v>2.0000000000000001E-4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4">
        <v>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4">
        <v>2.0000000000000001E-4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4">
        <v>2.0000000000000001E-4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4">
        <v>5.0000000000000001E-4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4">
        <v>5.0000000000000002E-5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4">
        <v>1.0000000000000001E-5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4">
        <v>2.9999999999999997E-4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4">
        <v>2.9999999999999997E-4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6">
        <v>0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4">
        <v>5.0000000000000001E-4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4">
        <v>2.9999999999999997E-4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4">
        <v>2.9999999999999997E-4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4">
        <v>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4">
        <v>6.0000000000000001E-3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6">
        <v>0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4">
        <v>5.0000000000000001E-4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4">
        <v>2.0000000000000001E-4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4">
        <v>1E-3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4">
        <v>1E-4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4">
        <v>5.0000000000000001E-4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4">
        <v>2.0000000000000001E-4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4">
        <v>5.0000000000000002E-5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4">
        <v>2.0000000000000001E-4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4">
        <v>1E-4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4">
        <v>2.0000000000000001E-4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4">
        <v>1E-4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4">
        <v>2.9999999999999997E-5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6">
        <v>0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6">
        <v>0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6">
        <v>0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6">
        <v>0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6">
        <v>0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6">
        <v>0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6">
        <v>0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6">
        <v>0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4">
        <v>1.8E-3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4">
        <v>5.0000000000000002E-5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4">
        <v>1.0000000000000001E-5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6">
        <v>0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4">
        <v>1E-4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4">
        <v>5.0000000000000002E-5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4">
        <v>4.0000000000000002E-4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4">
        <v>5.0000000000000002E-5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4">
        <v>2.9999999999999997E-5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4">
        <v>5.0000000000000002E-5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4">
        <v>5.0000000000000002E-5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4">
        <v>5.0000000000000002E-5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4">
        <v>5.0000000000000002E-5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6">
        <v>0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6">
        <v>0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6">
        <v>0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4">
        <v>1E-4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4">
        <v>5.0000000000000002E-5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4">
        <v>3.0000000000000001E-3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4">
        <v>7.0000000000000001E-3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4">
        <v>5.0000000000000001E-3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6">
        <v>0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4">
        <v>2.9999999999999997E-5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4">
        <v>5.0000000000000002E-5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6">
        <v>0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6">
        <v>0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4">
        <v>5.0000000000000002E-5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4">
        <v>5.0000000000000002E-5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4">
        <v>5.9999999999999995E-4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4">
        <v>2.9999999999999997E-5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4">
        <v>2.0000000000000001E-4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4">
        <v>2.0000000000000001E-4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4">
        <v>1.0500000000000001E-2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4">
        <v>5.0000000000000002E-5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4">
        <v>2.9999999999999997E-4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4">
        <v>5.0000000000000001E-4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4">
        <v>3.0000000000000001E-3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4">
        <v>2.9999999999999997E-4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4">
        <v>1E-4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4">
        <v>1E-4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4">
        <v>0.01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6">
        <v>0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4">
        <v>2.0000000000000001E-4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4">
        <v>1E-4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4">
        <v>1E-4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4">
        <v>1E-3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4">
        <v>8.9999999999999998E-4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4">
        <v>2.9999999999999997E-4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4">
        <v>1E-4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4">
        <v>1E-4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4">
        <v>1E-4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4">
        <v>2.0000000000000001E-4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4">
        <v>1E-4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4">
        <v>1E-4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4">
        <v>5.0000000000000002E-5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4">
        <v>1E-4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4">
        <v>1E-4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6">
        <v>0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4">
        <v>4.8000000000000001E-2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4">
        <v>1E-4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4">
        <v>1E-4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4">
        <v>1E-4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4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4">
        <v>5.0000000000000002E-5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4">
        <v>5.4999999999999997E-3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4">
        <v>3.0999999999999999E-3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6">
        <v>0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4">
        <v>1E-4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4">
        <v>1E-4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4">
        <v>1E-4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4">
        <v>5.0000000000000002E-5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4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4">
        <v>1.2999999999999999E-3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4">
        <v>1E-4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4">
        <v>5.0000000000000002E-5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4">
        <v>5.0000000000000001E-4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4">
        <v>1E-4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4">
        <v>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4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4">
        <v>2.23E-4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4">
        <v>1E-3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4">
        <v>1E-4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4">
        <v>1E-4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4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4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6">
        <v>0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4">
        <v>0.02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4">
        <v>1.4999999999999999E-2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6">
        <v>0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4">
        <v>1.4999999999999999E-2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4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6">
        <v>0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4">
        <v>1.4399999999999998E-4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4">
        <v>8.9700000000000001E-4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4">
        <v>0.03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6">
        <v>0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6">
        <v>0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6">
        <v>0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6">
        <v>0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6">
        <v>0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6">
        <v>0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6">
        <v>0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6">
        <v>0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6">
        <v>0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6">
        <v>0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6">
        <v>0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4">
        <v>1E-4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6">
        <v>0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6">
        <v>0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6">
        <v>0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6">
        <v>0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4">
        <v>5.0000000000000002E-5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4">
        <v>5.0000000000000002E-5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4">
        <v>5.0000000000000002E-5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4">
        <v>5.0000000000000002E-5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4">
        <v>5.0000000000000002E-5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4">
        <v>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6">
        <v>0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6">
        <v>0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4">
        <v>2E-3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4">
        <v>5.0000000000000002E-5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6">
        <v>0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4">
        <v>9.9999999999999995E-7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4">
        <v>2.0000000000000001E-4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4">
        <v>1E-4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4">
        <v>1E-4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4">
        <v>2.0000000000000002E-5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4">
        <v>1.0000000000000001E-5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4">
        <v>2.5000000000000001E-4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4">
        <v>2.9999999999999997E-5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4">
        <v>2.04E-4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4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6">
        <v>0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4">
        <v>0.03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6">
        <v>0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6">
        <v>0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6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6">
        <v>0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6">
        <v>0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4">
        <v>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6">
        <v>0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4">
        <v>1E-4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6">
        <v>0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4">
        <v>5.0000000000000002E-5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4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4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4">
        <v>0.01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4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4">
        <v>1.2899999999999999E-4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6">
        <v>0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4">
        <v>0.08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4">
        <v>2.9999999999999997E-4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4">
        <v>1E-4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4">
        <v>5.0000000000000002E-5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4">
        <v>1E-4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4">
        <v>5.0000000000000001E-4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6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6">
        <v>0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4">
        <v>1E-4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4">
        <v>1E-4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4">
        <v>1E-4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4">
        <v>1E-4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4">
        <v>1E-4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4">
        <v>1E-4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4">
        <v>1E-4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4">
        <v>1E-4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4">
        <v>1E-4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4">
        <v>4.1000000000000002E-2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6">
        <v>0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6">
        <v>0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6">
        <v>0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4">
        <v>3.1E-2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4">
        <v>3.7000000000000002E-3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4">
        <v>1E-4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4">
        <v>5.0000000000000001E-4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4">
        <v>1.7999999999999999E-2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4">
        <v>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6">
        <v>0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6">
        <v>0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6">
        <v>0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4">
        <v>2.0000000000000001E-4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6">
        <v>0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6">
        <v>0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6">
        <v>0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4">
        <v>1E-4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4">
        <v>1E-3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4">
        <v>6.9999999999999999E-4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4">
        <v>1E-4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6">
        <v>0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4">
        <v>1E-3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6">
        <v>0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4">
        <v>2.0000000000000001E-4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4">
        <v>5.0000000000000001E-4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4">
        <v>2.9999999999999997E-4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4">
        <v>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4">
        <v>1E-4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4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4">
        <v>1.805E-3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6">
        <v>0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4">
        <v>5.0000000000000001E-3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4">
        <v>0.03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4">
        <v>5.0000000000000002E-5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6">
        <v>0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4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4">
        <v>2.6900000000000003E-4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4">
        <v>0.3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4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4">
        <v>1E-4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6">
        <v>0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4">
        <v>1.5E-3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4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4">
        <v>0.9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4">
        <v>5.0000000000000002E-5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4">
        <v>5.0000000000000002E-5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6">
        <v>0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4">
        <v>1E-4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6">
        <v>0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4">
        <v>0.156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6">
        <v>0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6">
        <v>0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6">
        <v>0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6">
        <v>0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4">
        <v>6.4000000000000001E-2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6">
        <v>0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6">
        <v>0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4">
        <v>3.7999999999999999E-2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6">
        <v>0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6">
        <v>0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6">
        <v>0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6">
        <v>0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4">
        <v>0.104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4">
        <v>2.9999999999999997E-4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4">
        <v>5.0000000000000001E-4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4">
        <v>3.0000000000000001E-3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4">
        <v>1E-4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4">
        <v>1E-3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4">
        <v>1E-3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4">
        <v>1E-4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4">
        <v>1E-4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6">
        <v>0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4">
        <v>2E-3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4">
        <v>3.0000000000000001E-3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4">
        <v>2.0000000000000001E-4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4">
        <v>1E-4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4">
        <v>1E-4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6">
        <v>0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4">
        <v>1E-4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4">
        <v>1E-4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6">
        <v>0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4">
        <v>1E-3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4">
        <v>5.0000000000000001E-4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4">
        <v>1E-4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6">
        <v>0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6">
        <v>0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4">
        <v>2.0000000000000001E-4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4">
        <v>5.0000000000000001E-3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4">
        <v>1E-4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4">
        <v>5.0000000000000002E-5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4">
        <v>1.0000000000000001E-5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4">
        <v>2.0000000000000001E-4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4">
        <v>1.0000000000000001E-5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4">
        <v>5.0000000000000001E-3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4">
        <v>1E-4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4">
        <v>5.0000000000000001E-4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4">
        <v>5.0000000000000002E-5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6">
        <v>0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4">
        <v>1.0000000000000001E-5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4">
        <v>5.0000000000000002E-5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4">
        <v>2.9999999999999997E-4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4">
        <v>5.9999999999999995E-4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4">
        <v>5.0000000000000002E-5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4">
        <v>1E-4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4">
        <v>1E-4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4">
        <v>1E-4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4">
        <v>5.0000000000000002E-5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4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4">
        <v>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4">
        <v>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4">
        <v>5.0000000000000001E-4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6">
        <v>0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4">
        <v>1.5E-3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6">
        <v>0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4">
        <v>1E-4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4">
        <v>5.0000000000000001E-4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4">
        <v>0.04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6">
        <v>0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4">
        <v>5.0000000000000002E-5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6">
        <v>0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4">
        <v>4.5999999999999999E-3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4">
        <v>9.9999999999999995E-7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4">
        <v>5.0000000000000001E-4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4">
        <v>1E-4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4">
        <v>5.0000000000000002E-5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6">
        <v>0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4">
        <v>5.0000000000000002E-5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4">
        <v>5.0000000000000001E-4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4">
        <v>1E-3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4">
        <v>1E-4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4">
        <v>4.5999999999999999E-3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6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4">
        <v>5.0000000000000002E-5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4">
        <v>4.0000000000000003E-5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4">
        <v>7.3999999999999996E-5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4">
        <v>2.9999999999999997E-4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4">
        <v>1E-4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4">
        <v>2.9999999999999997E-4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4">
        <v>1E-4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6">
        <v>0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4">
        <v>2.0000000000000001E-4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4">
        <v>1E-4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6">
        <v>0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4">
        <v>2.0000000000000001E-4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6">
        <v>0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4">
        <v>5.9999999999999995E-4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4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4">
        <v>1E-3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4">
        <v>1E-3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4">
        <v>2.0000000000000001E-4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4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4">
        <v>5.0000000000000001E-4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4">
        <v>2.0000000000000001E-4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4">
        <v>2.0000000000000001E-4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4">
        <v>0.08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4">
        <v>1E-4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4">
        <v>0.24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4">
        <v>1E-4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4">
        <v>1E-4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4">
        <v>1E-3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4">
        <v>5.0000000000000001E-3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4">
        <v>4.0000000000000002E-4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4">
        <v>2.0000000000000002E-5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4">
        <v>1E-4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4">
        <v>5.0000000000000001E-4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4">
        <v>1.2999999999999999E-3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4">
        <v>1E-4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4">
        <v>1E-4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4">
        <v>4.0000000000000002E-4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4">
        <v>1E-4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4">
        <v>1E-3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4">
        <v>2.5000000000000001E-5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4">
        <v>1E-4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4">
        <v>5.0000000000000001E-4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4">
        <v>2.0000000000000001E-4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6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6">
        <v>0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4">
        <v>5.0000000000000001E-4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4">
        <v>5.0000000000000002E-5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4">
        <v>1E-4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6">
        <v>0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4">
        <v>5.0000000000000002E-5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4">
        <v>4.5999999999999999E-3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4">
        <v>1E-4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4">
        <v>1E-4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4">
        <v>0.01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4">
        <v>1E-4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4">
        <v>1E-3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6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4">
        <v>1.0000000000000001E-5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6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4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4">
        <v>8.4000000000000009E-5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4">
        <v>0.01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6">
        <v>0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4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4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4">
        <v>5.0000000000000001E-3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4">
        <v>2.4399999999999999E-4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4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6">
        <v>0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4">
        <v>0.02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6">
        <v>0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6">
        <v>0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6">
        <v>0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6">
        <v>0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6">
        <v>0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6">
        <v>0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6">
        <v>0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6">
        <v>0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6">
        <v>0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4">
        <v>2.0000000000000001E-4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4">
        <v>2.0000000000000001E-4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4">
        <v>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6">
        <v>0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4">
        <v>1E-4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4">
        <v>5.44E-4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4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6">
        <v>0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4">
        <v>7.0000000000000007E-2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4">
        <v>2.0000000000000001E-4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6">
        <v>0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6">
        <v>0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6">
        <v>0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4">
        <v>5.0000000000000001E-4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6">
        <v>0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4">
        <v>2.9999999999999997E-4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4">
        <v>5.9999999999999995E-5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4">
        <v>1E-4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4">
        <v>5.0000000000000002E-5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4">
        <v>5.0000000000000002E-5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6">
        <v>0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6">
        <v>0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4">
        <v>2.0000000000000002E-5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4">
        <v>1E-4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4">
        <v>2.0000000000000002E-5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4">
        <v>5.0000000000000002E-5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6">
        <v>0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6">
        <v>0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6">
        <v>0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6">
        <v>0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4">
        <v>2.7280000000000002E-2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6">
        <v>0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4">
        <v>2.1700000000000001E-3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6">
        <v>0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4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4">
        <v>1.1E-4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4">
        <v>2.0000000000000001E-4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4">
        <v>1E-4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4">
        <v>1E-4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4">
        <v>1.0000000000000001E-5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4">
        <v>5.0000000000000002E-5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4">
        <v>5.0000000000000002E-5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4">
        <v>5.0000000000000001E-4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4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4">
        <v>8.4899999999999993E-4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4">
        <v>0.03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6">
        <v>0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4">
        <v>9.1000000000000003E-5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4">
        <v>1E-4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4">
        <v>3.0000000000000001E-3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4">
        <v>5.0000000000000001E-4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6">
        <v>0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6">
        <v>0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4">
        <v>1E-4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6">
        <v>0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6">
        <v>0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6">
        <v>0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6">
        <v>0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6">
        <v>0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6">
        <v>0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6">
        <v>0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6">
        <v>0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4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4">
        <v>1.54E-4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4">
        <v>0.08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6">
        <v>0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6">
        <v>0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4">
        <v>5.9999999999999995E-4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6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4">
        <v>5.0000000000000001E-4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4">
        <v>1E-4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6">
        <v>0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4">
        <v>2.9999999999999997E-4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4">
        <v>6.0000000000000001E-3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4">
        <v>2E-3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6">
        <v>0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6">
        <v>0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4">
        <v>0.01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6">
        <v>0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6">
        <v>0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6">
        <v>0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6">
        <v>0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4">
        <v>8.0000000000000002E-3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4">
        <v>3.0000000000000001E-3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6">
        <v>0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4">
        <v>2.9999999999999997E-4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4">
        <v>2.0000000000000001E-4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6">
        <v>0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4">
        <v>5.0000000000000001E-4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6">
        <v>0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6">
        <v>0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6">
        <v>0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6">
        <v>0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6">
        <v>0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6">
        <v>0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6">
        <v>0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6">
        <v>0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6">
        <v>0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6">
        <v>0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4">
        <v>5.0000000000000001E-4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6">
        <v>0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6">
        <v>0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6">
        <v>0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4">
        <v>2.0000000000000001E-4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4">
        <v>5.0000000000000001E-4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4">
        <v>5.0000000000000002E-5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4">
        <v>1.5E-3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4">
        <v>8.0000000000000002E-3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4">
        <v>1.0000000000000001E-5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4">
        <v>5.0000000000000001E-4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4">
        <v>2E-3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6">
        <v>0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6">
        <v>0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4">
        <v>2E-3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4">
        <v>2E-3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4">
        <v>1.54E-4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4">
        <v>1.7899999999999999E-4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6">
        <v>0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4">
        <v>4.1E-5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4">
        <v>2.0000000000000001E-4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6">
        <v>0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4">
        <v>2.9999999999999997E-4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4">
        <v>1.5799999999999999E-4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4">
        <v>2.0000000000000001E-4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4">
        <v>2.2000000000000001E-3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6">
        <v>0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6">
        <v>0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6">
        <v>0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6">
        <v>0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4">
        <v>1.6999999999999999E-3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6">
        <v>0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6">
        <v>0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6">
        <v>0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6">
        <v>0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6">
        <v>0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6">
        <v>0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4">
        <v>1.4999999999999999E-4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4">
        <v>5.0000000000000002E-5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6">
        <v>0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6">
        <v>0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6">
        <v>0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4">
        <v>5.0000000000000002E-5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6">
        <v>0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4">
        <v>1E-4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4">
        <v>1E-4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4">
        <v>2.0000000000000001E-4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6">
        <v>0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6">
        <v>0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4">
        <v>5.0000000000000001E-4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6">
        <v>0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4">
        <v>5.9999999999999995E-4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6">
        <v>0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6">
        <v>0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6">
        <v>0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4">
        <v>8.0000000000000004E-4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4">
        <v>1E-3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4">
        <v>2.0000000000000001E-4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4">
        <v>2.0000000000000001E-4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6">
        <v>0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4">
        <v>5.0000000000000002E-5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4">
        <v>1E-4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4">
        <v>4.0000000000000002E-4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6">
        <v>0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4">
        <v>1.4999999999999999E-4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4">
        <v>3.0000000000000001E-3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4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4">
        <v>3.0000000000000001E-3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4">
        <v>1.4999999999999999E-2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6">
        <v>0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4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4">
        <v>6.6399999999999999E-4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4">
        <v>0.03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6">
        <v>0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6">
        <v>0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4">
        <v>1E-4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6">
        <v>0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6">
        <v>0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4">
        <v>1.0000000000000001E-5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4">
        <v>2E-3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6">
        <v>0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4">
        <v>9.3999999999999994E-5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4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4">
        <v>0.03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4">
        <v>2.0000000000000001E-4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4">
        <v>1E-4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4">
        <v>1E-4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4">
        <v>5.0000000000000002E-5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6">
        <v>0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4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6">
        <v>0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6">
        <v>0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4">
        <v>8.0000000000000004E-4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4">
        <v>5.0000000000000002E-5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6">
        <v>0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4">
        <v>1E-4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4">
        <v>1E-4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4">
        <v>2.0000000000000002E-5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4">
        <v>5.0000000000000002E-5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6">
        <v>0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4">
        <v>2.1930000000000001E-3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4">
        <v>1.163E-3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6">
        <v>0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4">
        <v>0.09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6">
        <v>0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6">
        <v>0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4">
        <v>7.4999999999999997E-3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6">
        <v>0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4">
        <v>0.42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6">
        <v>0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6">
        <v>0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6">
        <v>0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4">
        <v>2.5000000000000001E-3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4">
        <v>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4">
        <v>3.0000000000000001E-3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4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4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4">
        <v>5.0000000000000001E-4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4">
        <v>1.2586999999999999E-2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4">
        <v>4.0000000000000001E-3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4">
        <v>2.0000000000000001E-4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4">
        <v>1E-4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4">
        <v>5.3179999999999998E-3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4">
        <v>2.0000000000000002E-5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6">
        <v>0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4">
        <v>5.0000000000000001E-4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6">
        <v>0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4">
        <v>2.5000000000000001E-5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4">
        <v>2.5000000000000001E-5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4">
        <v>2.0000000000000002E-5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4">
        <v>1E-3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4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4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4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4">
        <v>8.0000000000000002E-3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4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4">
        <v>2.9999999999999997E-4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4">
        <v>9.9999999999999995E-7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6">
        <v>0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4">
        <v>6.0000000000000001E-3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4">
        <v>2.0000000000000001E-4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4">
        <v>3.1000000000000001E-5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4">
        <v>1E-4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4">
        <v>1E-4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4">
        <v>0.05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4">
        <v>0.3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6">
        <v>0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4">
        <v>2.0000000000000001E-4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4">
        <v>5.0000000000000002E-5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4">
        <v>1E-4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6">
        <v>0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4">
        <v>1.0000000000000001E-5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6">
        <v>0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4">
        <v>5.0000000000000001E-4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4">
        <v>1E-3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4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4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4">
        <v>1E-4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4">
        <v>1E-4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4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6">
        <v>0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4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4">
        <v>7.8999999999999996E-5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4">
        <v>1E-4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4">
        <v>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4">
        <v>3.0000000000000001E-6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4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4">
        <v>1.4999999999999999E-2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4">
        <v>1.4399999999999998E-4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4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4">
        <v>1.4999999999999999E-2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4">
        <v>2.0000000000000001E-4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6">
        <v>0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6">
        <v>0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6">
        <v>0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4">
        <v>5.0000000000000001E-4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4">
        <v>5.9999999999999995E-5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6">
        <v>0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4">
        <v>2.0000000000000002E-5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5.551853000000003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8"/>
  <sheetViews>
    <sheetView zoomScale="85" zoomScaleNormal="85" workbookViewId="0">
      <selection activeCell="A8" sqref="A8:G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61" t="s">
        <v>3</v>
      </c>
      <c r="B6" s="61"/>
      <c r="C6" s="61"/>
      <c r="D6" s="61"/>
      <c r="E6" s="61"/>
      <c r="F6" s="61"/>
      <c r="G6" s="61"/>
    </row>
    <row r="7" spans="1:7" x14ac:dyDescent="0.25">
      <c r="A7" s="4"/>
    </row>
    <row r="8" spans="1:7" x14ac:dyDescent="0.25">
      <c r="A8" s="60" t="s">
        <v>4</v>
      </c>
      <c r="B8" s="60"/>
      <c r="C8" s="60"/>
      <c r="D8" s="60"/>
      <c r="E8" s="60"/>
      <c r="F8" s="60"/>
      <c r="G8" s="60"/>
    </row>
    <row r="9" spans="1:7" x14ac:dyDescent="0.25">
      <c r="A9" s="60" t="s">
        <v>5</v>
      </c>
      <c r="B9" s="60"/>
      <c r="C9" s="60"/>
      <c r="D9" s="60"/>
      <c r="E9" s="60"/>
      <c r="F9" s="60"/>
      <c r="G9" s="60"/>
    </row>
    <row r="10" spans="1:7" x14ac:dyDescent="0.25">
      <c r="A10" s="60" t="s">
        <v>6</v>
      </c>
      <c r="B10" s="60"/>
      <c r="C10" s="60"/>
      <c r="D10" s="60"/>
      <c r="E10" s="60"/>
      <c r="F10" s="60"/>
      <c r="G10" s="60"/>
    </row>
    <row r="11" spans="1:7" x14ac:dyDescent="0.25">
      <c r="A11" s="60" t="s">
        <v>7</v>
      </c>
      <c r="B11" s="60"/>
      <c r="C11" s="60"/>
      <c r="D11" s="60"/>
      <c r="E11" s="60"/>
      <c r="F11" s="60"/>
      <c r="G11" s="60"/>
    </row>
    <row r="12" spans="1:7" x14ac:dyDescent="0.25">
      <c r="A12" s="59" t="s">
        <v>27</v>
      </c>
      <c r="B12" s="60"/>
      <c r="C12" s="60"/>
      <c r="D12" s="60"/>
      <c r="E12" s="60"/>
      <c r="F12" s="60"/>
      <c r="G12" s="60"/>
    </row>
    <row r="13" spans="1:7" x14ac:dyDescent="0.25">
      <c r="A13" s="60" t="s">
        <v>8</v>
      </c>
      <c r="B13" s="60"/>
      <c r="C13" s="60"/>
      <c r="D13" s="60"/>
      <c r="E13" s="60"/>
      <c r="F13" s="60"/>
      <c r="G13" s="60"/>
    </row>
    <row r="14" spans="1:7" x14ac:dyDescent="0.25">
      <c r="A14" s="60" t="s">
        <v>1193</v>
      </c>
      <c r="B14" s="60"/>
      <c r="C14" s="60"/>
      <c r="D14" s="60"/>
      <c r="E14" s="60"/>
      <c r="F14" s="60"/>
      <c r="G14" s="60"/>
    </row>
    <row r="15" spans="1:7" x14ac:dyDescent="0.25">
      <c r="A15" s="60" t="s">
        <v>9</v>
      </c>
      <c r="B15" s="60"/>
      <c r="C15" s="60"/>
      <c r="D15" s="60"/>
      <c r="E15" s="60"/>
      <c r="F15" s="60"/>
      <c r="G15" s="60"/>
    </row>
    <row r="16" spans="1:7" x14ac:dyDescent="0.25">
      <c r="A16" s="60"/>
      <c r="B16" s="60"/>
      <c r="C16" s="60"/>
      <c r="D16" s="60"/>
      <c r="E16" s="60"/>
      <c r="F16" s="60"/>
      <c r="G16" s="60"/>
    </row>
    <row r="17" spans="1:7" x14ac:dyDescent="0.25">
      <c r="A17" s="59" t="s">
        <v>1194</v>
      </c>
      <c r="B17" s="60"/>
      <c r="C17" s="60"/>
      <c r="D17" s="60"/>
      <c r="E17" s="60"/>
      <c r="F17" s="60"/>
      <c r="G17" s="60"/>
    </row>
    <row r="18" spans="1:7" x14ac:dyDescent="0.25">
      <c r="A18" s="60" t="s">
        <v>10</v>
      </c>
      <c r="B18" s="60"/>
      <c r="C18" s="60"/>
      <c r="D18" s="60"/>
      <c r="E18" s="60"/>
      <c r="F18" s="60"/>
      <c r="G18" s="60"/>
    </row>
    <row r="19" spans="1:7" ht="15.75" thickBot="1" x14ac:dyDescent="0.3">
      <c r="A19" s="4"/>
    </row>
    <row r="20" spans="1:7" s="1" customFormat="1" ht="75.75" thickBot="1" x14ac:dyDescent="0.3">
      <c r="A20" s="5" t="s">
        <v>11</v>
      </c>
      <c r="B20" s="6" t="s">
        <v>12</v>
      </c>
      <c r="C20" s="6" t="s">
        <v>13</v>
      </c>
      <c r="D20" s="6" t="s">
        <v>14</v>
      </c>
      <c r="E20" s="7" t="s">
        <v>15</v>
      </c>
      <c r="F20" s="7" t="s">
        <v>16</v>
      </c>
      <c r="G20" s="7" t="s">
        <v>17</v>
      </c>
    </row>
    <row r="21" spans="1:7" s="1" customFormat="1" ht="15.75" thickBot="1" x14ac:dyDescent="0.3">
      <c r="A21" s="5">
        <v>1</v>
      </c>
      <c r="B21" s="5">
        <v>2</v>
      </c>
      <c r="C21" s="5">
        <v>3</v>
      </c>
      <c r="D21" s="5">
        <v>4</v>
      </c>
      <c r="E21" s="8">
        <v>5</v>
      </c>
      <c r="F21" s="8">
        <v>6</v>
      </c>
      <c r="G21" s="8">
        <v>7</v>
      </c>
    </row>
    <row r="22" spans="1:7" s="23" customFormat="1" ht="45" x14ac:dyDescent="0.25">
      <c r="A22" s="66" t="s">
        <v>18</v>
      </c>
      <c r="B22" s="32" t="s">
        <v>26</v>
      </c>
      <c r="C22" s="33" t="s">
        <v>27</v>
      </c>
      <c r="D22" s="34" t="s">
        <v>1174</v>
      </c>
      <c r="E22" s="51">
        <v>0</v>
      </c>
      <c r="F22" s="54"/>
      <c r="G22" s="55"/>
    </row>
    <row r="23" spans="1:7" s="23" customFormat="1" ht="45" x14ac:dyDescent="0.25">
      <c r="A23" s="67"/>
      <c r="B23" s="32" t="s">
        <v>28</v>
      </c>
      <c r="C23" s="33" t="s">
        <v>27</v>
      </c>
      <c r="D23" s="34" t="s">
        <v>1174</v>
      </c>
      <c r="E23" s="47">
        <v>3.3432999999999997E-2</v>
      </c>
      <c r="F23" s="30"/>
      <c r="G23" s="31"/>
    </row>
    <row r="24" spans="1:7" s="23" customFormat="1" ht="45" x14ac:dyDescent="0.25">
      <c r="A24" s="67"/>
      <c r="B24" s="32" t="s">
        <v>29</v>
      </c>
      <c r="C24" s="33" t="s">
        <v>27</v>
      </c>
      <c r="D24" s="34" t="s">
        <v>1174</v>
      </c>
      <c r="E24" s="47">
        <v>7.2899999999999994E-4</v>
      </c>
      <c r="F24" s="30"/>
      <c r="G24" s="31"/>
    </row>
    <row r="25" spans="1:7" s="23" customFormat="1" ht="53.25" customHeight="1" x14ac:dyDescent="0.25">
      <c r="A25" s="67"/>
      <c r="B25" s="32" t="s">
        <v>19</v>
      </c>
      <c r="C25" s="33" t="s">
        <v>20</v>
      </c>
      <c r="D25" s="34" t="s">
        <v>1175</v>
      </c>
      <c r="E25" s="47">
        <v>3.0000000000000001E-3</v>
      </c>
      <c r="F25" s="30"/>
      <c r="G25" s="31"/>
    </row>
    <row r="26" spans="1:7" s="23" customFormat="1" ht="60" x14ac:dyDescent="0.25">
      <c r="A26" s="67"/>
      <c r="B26" s="32" t="s">
        <v>21</v>
      </c>
      <c r="C26" s="33" t="s">
        <v>20</v>
      </c>
      <c r="D26" s="34" t="s">
        <v>1176</v>
      </c>
      <c r="E26" s="47">
        <v>8.0000000000000002E-3</v>
      </c>
      <c r="F26" s="30"/>
      <c r="G26" s="31"/>
    </row>
    <row r="27" spans="1:7" s="23" customFormat="1" ht="66" customHeight="1" x14ac:dyDescent="0.25">
      <c r="A27" s="67"/>
      <c r="B27" s="32" t="s">
        <v>23</v>
      </c>
      <c r="C27" s="33" t="s">
        <v>20</v>
      </c>
      <c r="D27" s="34" t="s">
        <v>1176</v>
      </c>
      <c r="E27" s="47">
        <v>7.0000000000000007E-2</v>
      </c>
      <c r="F27" s="30"/>
      <c r="G27" s="31"/>
    </row>
    <row r="28" spans="1:7" s="23" customFormat="1" ht="60" x14ac:dyDescent="0.25">
      <c r="A28" s="67"/>
      <c r="B28" s="32" t="s">
        <v>22</v>
      </c>
      <c r="C28" s="33" t="s">
        <v>20</v>
      </c>
      <c r="D28" s="34" t="s">
        <v>1175</v>
      </c>
      <c r="E28" s="47">
        <v>1E-3</v>
      </c>
      <c r="F28" s="30"/>
      <c r="G28" s="31"/>
    </row>
    <row r="29" spans="1:7" s="23" customFormat="1" ht="30" x14ac:dyDescent="0.25">
      <c r="A29" s="67"/>
      <c r="B29" s="32" t="s">
        <v>24</v>
      </c>
      <c r="C29" s="33" t="s">
        <v>25</v>
      </c>
      <c r="D29" s="34" t="s">
        <v>1177</v>
      </c>
      <c r="E29" s="47">
        <v>6.0000000000000001E-3</v>
      </c>
      <c r="F29" s="30"/>
      <c r="G29" s="31"/>
    </row>
    <row r="30" spans="1:7" s="23" customFormat="1" ht="45" x14ac:dyDescent="0.25">
      <c r="A30" s="67" t="s">
        <v>30</v>
      </c>
      <c r="B30" s="32" t="s">
        <v>277</v>
      </c>
      <c r="C30" s="33" t="s">
        <v>27</v>
      </c>
      <c r="D30" s="34" t="s">
        <v>1174</v>
      </c>
      <c r="E30" s="47">
        <v>2.016E-3</v>
      </c>
      <c r="F30" s="30"/>
      <c r="G30" s="31"/>
    </row>
    <row r="31" spans="1:7" s="23" customFormat="1" ht="45" x14ac:dyDescent="0.25">
      <c r="A31" s="67"/>
      <c r="B31" s="32" t="s">
        <v>278</v>
      </c>
      <c r="C31" s="33" t="s">
        <v>27</v>
      </c>
      <c r="D31" s="34" t="s">
        <v>1174</v>
      </c>
      <c r="E31" s="47">
        <v>5.2009999999999999E-3</v>
      </c>
      <c r="F31" s="30"/>
      <c r="G31" s="31"/>
    </row>
    <row r="32" spans="1:7" s="23" customFormat="1" ht="45" x14ac:dyDescent="0.25">
      <c r="A32" s="67"/>
      <c r="B32" s="32" t="s">
        <v>279</v>
      </c>
      <c r="C32" s="33" t="s">
        <v>27</v>
      </c>
      <c r="D32" s="34" t="s">
        <v>1174</v>
      </c>
      <c r="E32" s="47">
        <v>3.5009999999999998E-3</v>
      </c>
      <c r="F32" s="30"/>
      <c r="G32" s="31"/>
    </row>
    <row r="33" spans="1:7" s="23" customFormat="1" x14ac:dyDescent="0.25">
      <c r="A33" s="67"/>
      <c r="B33" s="32" t="s">
        <v>269</v>
      </c>
      <c r="C33" s="33" t="s">
        <v>25</v>
      </c>
      <c r="D33" s="34" t="s">
        <v>1177</v>
      </c>
      <c r="E33" s="47">
        <v>0.22</v>
      </c>
      <c r="F33" s="30"/>
      <c r="G33" s="31"/>
    </row>
    <row r="34" spans="1:7" s="23" customFormat="1" ht="60" x14ac:dyDescent="0.25">
      <c r="A34" s="67"/>
      <c r="B34" s="32" t="s">
        <v>129</v>
      </c>
      <c r="C34" s="33" t="s">
        <v>130</v>
      </c>
      <c r="D34" s="34" t="s">
        <v>1175</v>
      </c>
      <c r="E34" s="47">
        <v>1E-3</v>
      </c>
      <c r="F34" s="30"/>
      <c r="G34" s="31"/>
    </row>
    <row r="35" spans="1:7" s="23" customFormat="1" ht="45" x14ac:dyDescent="0.25">
      <c r="A35" s="67"/>
      <c r="B35" s="32" t="s">
        <v>31</v>
      </c>
      <c r="C35" s="33" t="s">
        <v>32</v>
      </c>
      <c r="D35" s="34" t="s">
        <v>1175</v>
      </c>
      <c r="E35" s="47">
        <v>5.0000000000000001E-4</v>
      </c>
      <c r="F35" s="30"/>
      <c r="G35" s="31"/>
    </row>
    <row r="36" spans="1:7" s="23" customFormat="1" ht="45" x14ac:dyDescent="0.25">
      <c r="A36" s="67"/>
      <c r="B36" s="32" t="s">
        <v>33</v>
      </c>
      <c r="C36" s="33" t="s">
        <v>32</v>
      </c>
      <c r="D36" s="34" t="s">
        <v>1175</v>
      </c>
      <c r="E36" s="47">
        <v>2E-3</v>
      </c>
      <c r="F36" s="30"/>
      <c r="G36" s="31"/>
    </row>
    <row r="37" spans="1:7" s="23" customFormat="1" ht="45" x14ac:dyDescent="0.25">
      <c r="A37" s="67"/>
      <c r="B37" s="32" t="s">
        <v>122</v>
      </c>
      <c r="C37" s="33" t="s">
        <v>101</v>
      </c>
      <c r="D37" s="34" t="s">
        <v>1176</v>
      </c>
      <c r="E37" s="47">
        <v>4.4999999999999998E-2</v>
      </c>
      <c r="F37" s="30"/>
      <c r="G37" s="31"/>
    </row>
    <row r="38" spans="1:7" s="23" customFormat="1" ht="45" x14ac:dyDescent="0.25">
      <c r="A38" s="67"/>
      <c r="B38" s="32" t="s">
        <v>120</v>
      </c>
      <c r="C38" s="33" t="s">
        <v>101</v>
      </c>
      <c r="D38" s="34" t="s">
        <v>1175</v>
      </c>
      <c r="E38" s="47">
        <v>2.833E-3</v>
      </c>
      <c r="F38" s="30"/>
      <c r="G38" s="31"/>
    </row>
    <row r="39" spans="1:7" s="23" customFormat="1" ht="45" x14ac:dyDescent="0.25">
      <c r="A39" s="67"/>
      <c r="B39" s="32" t="s">
        <v>100</v>
      </c>
      <c r="C39" s="33" t="s">
        <v>101</v>
      </c>
      <c r="D39" s="34" t="s">
        <v>1179</v>
      </c>
      <c r="E39" s="47">
        <v>0.2</v>
      </c>
      <c r="F39" s="30"/>
      <c r="G39" s="31"/>
    </row>
    <row r="40" spans="1:7" s="23" customFormat="1" ht="45" x14ac:dyDescent="0.25">
      <c r="A40" s="67"/>
      <c r="B40" s="32" t="s">
        <v>102</v>
      </c>
      <c r="C40" s="33" t="s">
        <v>101</v>
      </c>
      <c r="D40" s="34" t="s">
        <v>1179</v>
      </c>
      <c r="E40" s="47">
        <v>0.112</v>
      </c>
      <c r="F40" s="30"/>
      <c r="G40" s="31"/>
    </row>
    <row r="41" spans="1:7" s="23" customFormat="1" ht="45" x14ac:dyDescent="0.25">
      <c r="A41" s="67"/>
      <c r="B41" s="32" t="s">
        <v>103</v>
      </c>
      <c r="C41" s="33" t="s">
        <v>101</v>
      </c>
      <c r="D41" s="34" t="s">
        <v>1179</v>
      </c>
      <c r="E41" s="47">
        <v>0.17</v>
      </c>
      <c r="F41" s="30"/>
      <c r="G41" s="31"/>
    </row>
    <row r="42" spans="1:7" s="23" customFormat="1" ht="45" x14ac:dyDescent="0.25">
      <c r="A42" s="67"/>
      <c r="B42" s="32" t="s">
        <v>104</v>
      </c>
      <c r="C42" s="33" t="s">
        <v>101</v>
      </c>
      <c r="D42" s="34" t="s">
        <v>1179</v>
      </c>
      <c r="E42" s="47">
        <v>0.35</v>
      </c>
      <c r="F42" s="30"/>
      <c r="G42" s="31"/>
    </row>
    <row r="43" spans="1:7" s="23" customFormat="1" ht="45" x14ac:dyDescent="0.25">
      <c r="A43" s="67"/>
      <c r="B43" s="32" t="s">
        <v>105</v>
      </c>
      <c r="C43" s="33" t="s">
        <v>101</v>
      </c>
      <c r="D43" s="34" t="s">
        <v>1176</v>
      </c>
      <c r="E43" s="47">
        <v>8.0000000000000002E-3</v>
      </c>
      <c r="F43" s="30"/>
      <c r="G43" s="31"/>
    </row>
    <row r="44" spans="1:7" s="23" customFormat="1" ht="45" x14ac:dyDescent="0.25">
      <c r="A44" s="67"/>
      <c r="B44" s="32" t="s">
        <v>106</v>
      </c>
      <c r="C44" s="33" t="s">
        <v>101</v>
      </c>
      <c r="D44" s="34" t="s">
        <v>1176</v>
      </c>
      <c r="E44" s="47">
        <v>7.0000000000000001E-3</v>
      </c>
      <c r="F44" s="30"/>
      <c r="G44" s="31"/>
    </row>
    <row r="45" spans="1:7" s="23" customFormat="1" ht="45" x14ac:dyDescent="0.25">
      <c r="A45" s="67"/>
      <c r="B45" s="32" t="s">
        <v>107</v>
      </c>
      <c r="C45" s="33" t="s">
        <v>101</v>
      </c>
      <c r="D45" s="34" t="s">
        <v>1176</v>
      </c>
      <c r="E45" s="47">
        <v>8.5000000000000006E-3</v>
      </c>
      <c r="F45" s="30"/>
      <c r="G45" s="31"/>
    </row>
    <row r="46" spans="1:7" s="23" customFormat="1" ht="45" x14ac:dyDescent="0.25">
      <c r="A46" s="67"/>
      <c r="B46" s="32" t="s">
        <v>108</v>
      </c>
      <c r="C46" s="33" t="s">
        <v>101</v>
      </c>
      <c r="D46" s="34" t="s">
        <v>1179</v>
      </c>
      <c r="E46" s="47">
        <v>0.13</v>
      </c>
      <c r="F46" s="30"/>
      <c r="G46" s="31"/>
    </row>
    <row r="47" spans="1:7" s="23" customFormat="1" ht="45" x14ac:dyDescent="0.25">
      <c r="A47" s="67"/>
      <c r="B47" s="32" t="s">
        <v>109</v>
      </c>
      <c r="C47" s="33" t="s">
        <v>101</v>
      </c>
      <c r="D47" s="34" t="s">
        <v>1179</v>
      </c>
      <c r="E47" s="47">
        <v>0.16500000000000001</v>
      </c>
      <c r="F47" s="30"/>
      <c r="G47" s="31"/>
    </row>
    <row r="48" spans="1:7" s="23" customFormat="1" ht="45" x14ac:dyDescent="0.25">
      <c r="A48" s="67"/>
      <c r="B48" s="32" t="s">
        <v>110</v>
      </c>
      <c r="C48" s="33" t="s">
        <v>101</v>
      </c>
      <c r="D48" s="34" t="s">
        <v>1179</v>
      </c>
      <c r="E48" s="47">
        <v>8.5000000000000006E-2</v>
      </c>
      <c r="F48" s="30"/>
      <c r="G48" s="31"/>
    </row>
    <row r="49" spans="1:7" s="23" customFormat="1" ht="45" x14ac:dyDescent="0.25">
      <c r="A49" s="67"/>
      <c r="B49" s="32" t="s">
        <v>111</v>
      </c>
      <c r="C49" s="33" t="s">
        <v>101</v>
      </c>
      <c r="D49" s="34" t="s">
        <v>1176</v>
      </c>
      <c r="E49" s="47">
        <v>7.0000000000000001E-3</v>
      </c>
      <c r="F49" s="30"/>
      <c r="G49" s="31"/>
    </row>
    <row r="50" spans="1:7" s="23" customFormat="1" ht="45" x14ac:dyDescent="0.25">
      <c r="A50" s="67"/>
      <c r="B50" s="32" t="s">
        <v>112</v>
      </c>
      <c r="C50" s="33" t="s">
        <v>101</v>
      </c>
      <c r="D50" s="34" t="s">
        <v>1179</v>
      </c>
      <c r="E50" s="47">
        <v>0.26500000000000001</v>
      </c>
      <c r="F50" s="30"/>
      <c r="G50" s="31"/>
    </row>
    <row r="51" spans="1:7" s="23" customFormat="1" ht="45" x14ac:dyDescent="0.25">
      <c r="A51" s="67"/>
      <c r="B51" s="32" t="s">
        <v>113</v>
      </c>
      <c r="C51" s="33" t="s">
        <v>101</v>
      </c>
      <c r="D51" s="34" t="s">
        <v>1179</v>
      </c>
      <c r="E51" s="47">
        <v>8.5000000000000006E-2</v>
      </c>
      <c r="F51" s="30"/>
      <c r="G51" s="31"/>
    </row>
    <row r="52" spans="1:7" s="23" customFormat="1" ht="45" x14ac:dyDescent="0.25">
      <c r="A52" s="67"/>
      <c r="B52" s="32" t="s">
        <v>114</v>
      </c>
      <c r="C52" s="33" t="s">
        <v>101</v>
      </c>
      <c r="D52" s="34" t="s">
        <v>1176</v>
      </c>
      <c r="E52" s="47">
        <v>2.5000000000000001E-2</v>
      </c>
      <c r="F52" s="30"/>
      <c r="G52" s="31"/>
    </row>
    <row r="53" spans="1:7" s="23" customFormat="1" ht="45" x14ac:dyDescent="0.25">
      <c r="A53" s="67"/>
      <c r="B53" s="32" t="s">
        <v>115</v>
      </c>
      <c r="C53" s="33" t="s">
        <v>101</v>
      </c>
      <c r="D53" s="34" t="s">
        <v>1176</v>
      </c>
      <c r="E53" s="47">
        <v>0.01</v>
      </c>
      <c r="F53" s="30"/>
      <c r="G53" s="31"/>
    </row>
    <row r="54" spans="1:7" s="23" customFormat="1" ht="45" x14ac:dyDescent="0.25">
      <c r="A54" s="67"/>
      <c r="B54" s="32" t="s">
        <v>116</v>
      </c>
      <c r="C54" s="33" t="s">
        <v>101</v>
      </c>
      <c r="D54" s="34" t="s">
        <v>1179</v>
      </c>
      <c r="E54" s="47">
        <v>0.22</v>
      </c>
      <c r="F54" s="30"/>
      <c r="G54" s="31"/>
    </row>
    <row r="55" spans="1:7" s="23" customFormat="1" ht="45" x14ac:dyDescent="0.25">
      <c r="A55" s="67"/>
      <c r="B55" s="32" t="s">
        <v>117</v>
      </c>
      <c r="C55" s="33" t="s">
        <v>101</v>
      </c>
      <c r="D55" s="34" t="s">
        <v>1179</v>
      </c>
      <c r="E55" s="47">
        <v>0.06</v>
      </c>
      <c r="F55" s="30"/>
      <c r="G55" s="31"/>
    </row>
    <row r="56" spans="1:7" s="23" customFormat="1" ht="45" x14ac:dyDescent="0.25">
      <c r="A56" s="67"/>
      <c r="B56" s="32" t="s">
        <v>118</v>
      </c>
      <c r="C56" s="33" t="s">
        <v>101</v>
      </c>
      <c r="D56" s="34" t="s">
        <v>1176</v>
      </c>
      <c r="E56" s="47">
        <v>0.02</v>
      </c>
      <c r="F56" s="30"/>
      <c r="G56" s="31"/>
    </row>
    <row r="57" spans="1:7" s="23" customFormat="1" ht="45" x14ac:dyDescent="0.25">
      <c r="A57" s="67"/>
      <c r="B57" s="32" t="s">
        <v>119</v>
      </c>
      <c r="C57" s="33" t="s">
        <v>101</v>
      </c>
      <c r="D57" s="34" t="s">
        <v>1179</v>
      </c>
      <c r="E57" s="47">
        <v>0.30499999999999999</v>
      </c>
      <c r="F57" s="30"/>
      <c r="G57" s="31"/>
    </row>
    <row r="58" spans="1:7" s="23" customFormat="1" ht="45" x14ac:dyDescent="0.25">
      <c r="A58" s="67"/>
      <c r="B58" s="32" t="s">
        <v>121</v>
      </c>
      <c r="C58" s="33" t="s">
        <v>101</v>
      </c>
      <c r="D58" s="34" t="s">
        <v>1179</v>
      </c>
      <c r="E58" s="47">
        <v>0.19500000000000001</v>
      </c>
      <c r="F58" s="30"/>
      <c r="G58" s="31"/>
    </row>
    <row r="59" spans="1:7" s="23" customFormat="1" ht="30" x14ac:dyDescent="0.25">
      <c r="A59" s="67"/>
      <c r="B59" s="32" t="s">
        <v>34</v>
      </c>
      <c r="C59" s="33" t="s">
        <v>35</v>
      </c>
      <c r="D59" s="34" t="s">
        <v>1175</v>
      </c>
      <c r="E59" s="47">
        <v>1E-3</v>
      </c>
      <c r="F59" s="30"/>
      <c r="G59" s="31"/>
    </row>
    <row r="60" spans="1:7" s="23" customFormat="1" ht="30" x14ac:dyDescent="0.25">
      <c r="A60" s="67"/>
      <c r="B60" s="32" t="s">
        <v>36</v>
      </c>
      <c r="C60" s="33" t="s">
        <v>37</v>
      </c>
      <c r="D60" s="34" t="s">
        <v>1175</v>
      </c>
      <c r="E60" s="47">
        <v>1E-3</v>
      </c>
      <c r="F60" s="30"/>
      <c r="G60" s="31"/>
    </row>
    <row r="61" spans="1:7" s="23" customFormat="1" ht="30" x14ac:dyDescent="0.25">
      <c r="A61" s="67"/>
      <c r="B61" s="32" t="s">
        <v>184</v>
      </c>
      <c r="C61" s="33" t="s">
        <v>185</v>
      </c>
      <c r="D61" s="34" t="s">
        <v>1175</v>
      </c>
      <c r="E61" s="47">
        <v>5.0000000000000001E-4</v>
      </c>
      <c r="F61" s="30"/>
      <c r="G61" s="31"/>
    </row>
    <row r="62" spans="1:7" s="23" customFormat="1" ht="30" x14ac:dyDescent="0.25">
      <c r="A62" s="67"/>
      <c r="B62" s="32" t="s">
        <v>173</v>
      </c>
      <c r="C62" s="33" t="s">
        <v>172</v>
      </c>
      <c r="D62" s="34" t="s">
        <v>1175</v>
      </c>
      <c r="E62" s="47">
        <v>2.9999999999999997E-4</v>
      </c>
      <c r="F62" s="30"/>
      <c r="G62" s="31"/>
    </row>
    <row r="63" spans="1:7" s="23" customFormat="1" ht="30" x14ac:dyDescent="0.25">
      <c r="A63" s="67"/>
      <c r="B63" s="32" t="s">
        <v>171</v>
      </c>
      <c r="C63" s="33" t="s">
        <v>172</v>
      </c>
      <c r="D63" s="34" t="s">
        <v>1175</v>
      </c>
      <c r="E63" s="47">
        <v>5.0000000000000001E-4</v>
      </c>
      <c r="F63" s="30"/>
      <c r="G63" s="31"/>
    </row>
    <row r="64" spans="1:7" s="23" customFormat="1" ht="30" x14ac:dyDescent="0.25">
      <c r="A64" s="67"/>
      <c r="B64" s="32" t="s">
        <v>237</v>
      </c>
      <c r="C64" s="33" t="s">
        <v>236</v>
      </c>
      <c r="D64" s="34" t="s">
        <v>1177</v>
      </c>
      <c r="E64" s="47">
        <v>1.4E-5</v>
      </c>
      <c r="F64" s="30"/>
      <c r="G64" s="31"/>
    </row>
    <row r="65" spans="1:7" s="23" customFormat="1" ht="45" x14ac:dyDescent="0.25">
      <c r="A65" s="67"/>
      <c r="B65" s="32" t="s">
        <v>235</v>
      </c>
      <c r="C65" s="33" t="s">
        <v>236</v>
      </c>
      <c r="D65" s="34" t="s">
        <v>1177</v>
      </c>
      <c r="E65" s="47">
        <v>1.4E-5</v>
      </c>
      <c r="F65" s="30"/>
      <c r="G65" s="31"/>
    </row>
    <row r="66" spans="1:7" s="23" customFormat="1" ht="30" x14ac:dyDescent="0.25">
      <c r="A66" s="67"/>
      <c r="B66" s="32" t="s">
        <v>49</v>
      </c>
      <c r="C66" s="33" t="s">
        <v>50</v>
      </c>
      <c r="D66" s="34" t="s">
        <v>1175</v>
      </c>
      <c r="E66" s="47">
        <v>2.0000000000000001E-4</v>
      </c>
      <c r="F66" s="30"/>
      <c r="G66" s="31"/>
    </row>
    <row r="67" spans="1:7" s="23" customFormat="1" x14ac:dyDescent="0.25">
      <c r="A67" s="67"/>
      <c r="B67" s="32" t="s">
        <v>51</v>
      </c>
      <c r="C67" s="33" t="s">
        <v>52</v>
      </c>
      <c r="D67" s="34" t="s">
        <v>1175</v>
      </c>
      <c r="E67" s="47">
        <v>2E-3</v>
      </c>
      <c r="F67" s="30"/>
      <c r="G67" s="31"/>
    </row>
    <row r="68" spans="1:7" s="23" customFormat="1" ht="30" x14ac:dyDescent="0.25">
      <c r="A68" s="67"/>
      <c r="B68" s="32" t="s">
        <v>308</v>
      </c>
      <c r="C68" s="33" t="s">
        <v>306</v>
      </c>
      <c r="D68" s="34" t="s">
        <v>1175</v>
      </c>
      <c r="E68" s="47">
        <v>2.0000000000000001E-4</v>
      </c>
      <c r="F68" s="30"/>
      <c r="G68" s="31"/>
    </row>
    <row r="69" spans="1:7" s="23" customFormat="1" x14ac:dyDescent="0.25">
      <c r="A69" s="67"/>
      <c r="B69" s="32" t="s">
        <v>309</v>
      </c>
      <c r="C69" s="33" t="s">
        <v>306</v>
      </c>
      <c r="D69" s="34" t="s">
        <v>1180</v>
      </c>
      <c r="E69" s="47">
        <v>1E-4</v>
      </c>
      <c r="F69" s="30"/>
      <c r="G69" s="31"/>
    </row>
    <row r="70" spans="1:7" s="23" customFormat="1" ht="30" x14ac:dyDescent="0.25">
      <c r="A70" s="67"/>
      <c r="B70" s="32" t="s">
        <v>307</v>
      </c>
      <c r="C70" s="33" t="s">
        <v>306</v>
      </c>
      <c r="D70" s="34" t="s">
        <v>1175</v>
      </c>
      <c r="E70" s="47">
        <v>5.0000000000000001E-4</v>
      </c>
      <c r="F70" s="30"/>
      <c r="G70" s="31"/>
    </row>
    <row r="71" spans="1:7" s="23" customFormat="1" ht="30" x14ac:dyDescent="0.25">
      <c r="A71" s="67"/>
      <c r="B71" s="32" t="s">
        <v>310</v>
      </c>
      <c r="C71" s="33" t="s">
        <v>306</v>
      </c>
      <c r="D71" s="34" t="s">
        <v>1175</v>
      </c>
      <c r="E71" s="47">
        <v>5.0000000000000001E-4</v>
      </c>
      <c r="F71" s="30"/>
      <c r="G71" s="31"/>
    </row>
    <row r="72" spans="1:7" s="23" customFormat="1" x14ac:dyDescent="0.25">
      <c r="A72" s="67"/>
      <c r="B72" s="32" t="s">
        <v>305</v>
      </c>
      <c r="C72" s="33" t="s">
        <v>306</v>
      </c>
      <c r="D72" s="34" t="s">
        <v>1175</v>
      </c>
      <c r="E72" s="47">
        <v>1E-3</v>
      </c>
      <c r="F72" s="30"/>
      <c r="G72" s="31"/>
    </row>
    <row r="73" spans="1:7" s="23" customFormat="1" ht="30" x14ac:dyDescent="0.25">
      <c r="A73" s="67"/>
      <c r="B73" s="32" t="s">
        <v>59</v>
      </c>
      <c r="C73" s="33" t="s">
        <v>60</v>
      </c>
      <c r="D73" s="34" t="s">
        <v>1175</v>
      </c>
      <c r="E73" s="47">
        <v>2.9999999999999997E-4</v>
      </c>
      <c r="F73" s="30"/>
      <c r="G73" s="31"/>
    </row>
    <row r="74" spans="1:7" s="23" customFormat="1" ht="30" x14ac:dyDescent="0.25">
      <c r="A74" s="67"/>
      <c r="B74" s="32" t="s">
        <v>36</v>
      </c>
      <c r="C74" s="33" t="s">
        <v>287</v>
      </c>
      <c r="D74" s="34" t="s">
        <v>1175</v>
      </c>
      <c r="E74" s="47">
        <v>1E-3</v>
      </c>
      <c r="F74" s="30"/>
      <c r="G74" s="31"/>
    </row>
    <row r="75" spans="1:7" s="23" customFormat="1" ht="30" x14ac:dyDescent="0.25">
      <c r="A75" s="67"/>
      <c r="B75" s="32" t="s">
        <v>53</v>
      </c>
      <c r="C75" s="33" t="s">
        <v>54</v>
      </c>
      <c r="D75" s="34" t="s">
        <v>1175</v>
      </c>
      <c r="E75" s="47">
        <v>8.0000000000000004E-4</v>
      </c>
      <c r="F75" s="30"/>
      <c r="G75" s="31"/>
    </row>
    <row r="76" spans="1:7" s="23" customFormat="1" ht="30" x14ac:dyDescent="0.25">
      <c r="A76" s="67"/>
      <c r="B76" s="32" t="s">
        <v>160</v>
      </c>
      <c r="C76" s="33" t="s">
        <v>161</v>
      </c>
      <c r="D76" s="34" t="s">
        <v>1175</v>
      </c>
      <c r="E76" s="47">
        <v>1.2999999999999999E-3</v>
      </c>
      <c r="F76" s="30"/>
      <c r="G76" s="31"/>
    </row>
    <row r="77" spans="1:7" s="23" customFormat="1" ht="30" x14ac:dyDescent="0.25">
      <c r="A77" s="67"/>
      <c r="B77" s="32" t="s">
        <v>220</v>
      </c>
      <c r="C77" s="33" t="s">
        <v>221</v>
      </c>
      <c r="D77" s="34" t="s">
        <v>1175</v>
      </c>
      <c r="E77" s="47">
        <v>2E-3</v>
      </c>
      <c r="F77" s="30"/>
      <c r="G77" s="31"/>
    </row>
    <row r="78" spans="1:7" s="23" customFormat="1" ht="30" x14ac:dyDescent="0.25">
      <c r="A78" s="67"/>
      <c r="B78" s="32" t="s">
        <v>55</v>
      </c>
      <c r="C78" s="33" t="s">
        <v>56</v>
      </c>
      <c r="D78" s="34" t="s">
        <v>1175</v>
      </c>
      <c r="E78" s="47">
        <v>5.0000000000000001E-4</v>
      </c>
      <c r="F78" s="30"/>
      <c r="G78" s="31"/>
    </row>
    <row r="79" spans="1:7" s="23" customFormat="1" ht="30" x14ac:dyDescent="0.25">
      <c r="A79" s="67"/>
      <c r="B79" s="32" t="s">
        <v>216</v>
      </c>
      <c r="C79" s="33" t="s">
        <v>268</v>
      </c>
      <c r="D79" s="34" t="s">
        <v>1175</v>
      </c>
      <c r="E79" s="47">
        <v>5.9999999999999995E-4</v>
      </c>
      <c r="F79" s="30"/>
      <c r="G79" s="31"/>
    </row>
    <row r="80" spans="1:7" s="23" customFormat="1" ht="45" x14ac:dyDescent="0.25">
      <c r="A80" s="67"/>
      <c r="B80" s="32" t="s">
        <v>291</v>
      </c>
      <c r="C80" s="33" t="s">
        <v>292</v>
      </c>
      <c r="D80" s="34" t="s">
        <v>1175</v>
      </c>
      <c r="E80" s="47">
        <v>8.0000000000000004E-4</v>
      </c>
      <c r="F80" s="30"/>
      <c r="G80" s="31"/>
    </row>
    <row r="81" spans="1:7" s="23" customFormat="1" ht="30" x14ac:dyDescent="0.25">
      <c r="A81" s="67"/>
      <c r="B81" s="32" t="s">
        <v>75</v>
      </c>
      <c r="C81" s="33" t="s">
        <v>74</v>
      </c>
      <c r="D81" s="34" t="s">
        <v>1175</v>
      </c>
      <c r="E81" s="47">
        <v>5.0000000000000001E-4</v>
      </c>
      <c r="F81" s="30"/>
      <c r="G81" s="31"/>
    </row>
    <row r="82" spans="1:7" s="23" customFormat="1" ht="30" x14ac:dyDescent="0.25">
      <c r="A82" s="67"/>
      <c r="B82" s="32" t="s">
        <v>73</v>
      </c>
      <c r="C82" s="33" t="s">
        <v>74</v>
      </c>
      <c r="D82" s="34" t="s">
        <v>1175</v>
      </c>
      <c r="E82" s="47">
        <v>5.0000000000000001E-4</v>
      </c>
      <c r="F82" s="30"/>
      <c r="G82" s="31"/>
    </row>
    <row r="83" spans="1:7" s="23" customFormat="1" x14ac:dyDescent="0.25">
      <c r="A83" s="67"/>
      <c r="B83" s="32" t="s">
        <v>65</v>
      </c>
      <c r="C83" s="33" t="s">
        <v>66</v>
      </c>
      <c r="D83" s="34" t="s">
        <v>1175</v>
      </c>
      <c r="E83" s="47">
        <v>1E-3</v>
      </c>
      <c r="F83" s="30"/>
      <c r="G83" s="31"/>
    </row>
    <row r="84" spans="1:7" s="23" customFormat="1" x14ac:dyDescent="0.25">
      <c r="A84" s="67"/>
      <c r="B84" s="32" t="s">
        <v>71</v>
      </c>
      <c r="C84" s="33" t="s">
        <v>72</v>
      </c>
      <c r="D84" s="34" t="s">
        <v>1175</v>
      </c>
      <c r="E84" s="47">
        <v>2.9999999999999997E-4</v>
      </c>
      <c r="F84" s="30"/>
      <c r="G84" s="31"/>
    </row>
    <row r="85" spans="1:7" s="23" customFormat="1" ht="45" x14ac:dyDescent="0.25">
      <c r="A85" s="67"/>
      <c r="B85" s="32" t="s">
        <v>250</v>
      </c>
      <c r="C85" s="33" t="s">
        <v>249</v>
      </c>
      <c r="D85" s="34" t="s">
        <v>1177</v>
      </c>
      <c r="E85" s="47">
        <v>0.01</v>
      </c>
      <c r="F85" s="30"/>
      <c r="G85" s="31"/>
    </row>
    <row r="86" spans="1:7" s="23" customFormat="1" ht="45" x14ac:dyDescent="0.25">
      <c r="A86" s="67"/>
      <c r="B86" s="32" t="s">
        <v>248</v>
      </c>
      <c r="C86" s="33" t="s">
        <v>249</v>
      </c>
      <c r="D86" s="34" t="s">
        <v>1177</v>
      </c>
      <c r="E86" s="47">
        <v>1.2E-2</v>
      </c>
      <c r="F86" s="30"/>
      <c r="G86" s="31"/>
    </row>
    <row r="87" spans="1:7" s="23" customFormat="1" ht="45" x14ac:dyDescent="0.25">
      <c r="A87" s="67"/>
      <c r="B87" s="32" t="s">
        <v>80</v>
      </c>
      <c r="C87" s="33" t="s">
        <v>81</v>
      </c>
      <c r="D87" s="34" t="s">
        <v>1176</v>
      </c>
      <c r="E87" s="47">
        <v>0.01</v>
      </c>
      <c r="F87" s="30"/>
      <c r="G87" s="31"/>
    </row>
    <row r="88" spans="1:7" s="23" customFormat="1" ht="30" x14ac:dyDescent="0.25">
      <c r="A88" s="67"/>
      <c r="B88" s="32" t="s">
        <v>67</v>
      </c>
      <c r="C88" s="33" t="s">
        <v>68</v>
      </c>
      <c r="D88" s="34" t="s">
        <v>1175</v>
      </c>
      <c r="E88" s="47">
        <v>5.0000000000000001E-3</v>
      </c>
      <c r="F88" s="30"/>
      <c r="G88" s="31"/>
    </row>
    <row r="89" spans="1:7" s="23" customFormat="1" ht="105" x14ac:dyDescent="0.25">
      <c r="A89" s="67"/>
      <c r="B89" s="32" t="s">
        <v>94</v>
      </c>
      <c r="C89" s="33" t="s">
        <v>95</v>
      </c>
      <c r="D89" s="34" t="s">
        <v>1177</v>
      </c>
      <c r="E89" s="47">
        <v>1.4E-5</v>
      </c>
      <c r="F89" s="30"/>
      <c r="G89" s="31"/>
    </row>
    <row r="90" spans="1:7" s="23" customFormat="1" x14ac:dyDescent="0.25">
      <c r="A90" s="67"/>
      <c r="B90" s="32" t="s">
        <v>127</v>
      </c>
      <c r="C90" s="33" t="s">
        <v>128</v>
      </c>
      <c r="D90" s="34" t="s">
        <v>1175</v>
      </c>
      <c r="E90" s="47">
        <v>3.5000000000000001E-3</v>
      </c>
      <c r="F90" s="30"/>
      <c r="G90" s="31"/>
    </row>
    <row r="91" spans="1:7" s="23" customFormat="1" ht="45" x14ac:dyDescent="0.25">
      <c r="A91" s="67"/>
      <c r="B91" s="32" t="s">
        <v>253</v>
      </c>
      <c r="C91" s="33" t="s">
        <v>252</v>
      </c>
      <c r="D91" s="34" t="s">
        <v>1177</v>
      </c>
      <c r="E91" s="47">
        <v>1.2E-2</v>
      </c>
      <c r="F91" s="30"/>
      <c r="G91" s="31"/>
    </row>
    <row r="92" spans="1:7" s="23" customFormat="1" ht="45" x14ac:dyDescent="0.25">
      <c r="A92" s="67"/>
      <c r="B92" s="32" t="s">
        <v>254</v>
      </c>
      <c r="C92" s="33" t="s">
        <v>252</v>
      </c>
      <c r="D92" s="34" t="s">
        <v>1177</v>
      </c>
      <c r="E92" s="47">
        <v>1.2E-2</v>
      </c>
      <c r="F92" s="30"/>
      <c r="G92" s="31"/>
    </row>
    <row r="93" spans="1:7" s="23" customFormat="1" ht="30" x14ac:dyDescent="0.25">
      <c r="A93" s="67"/>
      <c r="B93" s="32" t="s">
        <v>251</v>
      </c>
      <c r="C93" s="33" t="s">
        <v>252</v>
      </c>
      <c r="D93" s="34" t="s">
        <v>1177</v>
      </c>
      <c r="E93" s="47">
        <v>0.01</v>
      </c>
      <c r="F93" s="30"/>
      <c r="G93" s="31"/>
    </row>
    <row r="94" spans="1:7" s="23" customFormat="1" x14ac:dyDescent="0.25">
      <c r="A94" s="67"/>
      <c r="B94" s="32" t="s">
        <v>280</v>
      </c>
      <c r="C94" s="33" t="s">
        <v>281</v>
      </c>
      <c r="D94" s="34" t="s">
        <v>1175</v>
      </c>
      <c r="E94" s="47">
        <v>2.0000000000000001E-4</v>
      </c>
      <c r="F94" s="30"/>
      <c r="G94" s="31"/>
    </row>
    <row r="95" spans="1:7" s="23" customFormat="1" ht="45" x14ac:dyDescent="0.25">
      <c r="A95" s="67"/>
      <c r="B95" s="32" t="s">
        <v>76</v>
      </c>
      <c r="C95" s="33" t="s">
        <v>77</v>
      </c>
      <c r="D95" s="34" t="s">
        <v>1176</v>
      </c>
      <c r="E95" s="47">
        <v>0.01</v>
      </c>
      <c r="F95" s="30"/>
      <c r="G95" s="31"/>
    </row>
    <row r="96" spans="1:7" s="23" customFormat="1" x14ac:dyDescent="0.25">
      <c r="A96" s="67"/>
      <c r="B96" s="32" t="s">
        <v>131</v>
      </c>
      <c r="C96" s="33" t="s">
        <v>132</v>
      </c>
      <c r="D96" s="34" t="s">
        <v>1175</v>
      </c>
      <c r="E96" s="47">
        <v>5.0000000000000001E-4</v>
      </c>
      <c r="F96" s="30"/>
      <c r="G96" s="31"/>
    </row>
    <row r="97" spans="1:7" s="23" customFormat="1" ht="30" x14ac:dyDescent="0.25">
      <c r="A97" s="67"/>
      <c r="B97" s="32" t="s">
        <v>133</v>
      </c>
      <c r="C97" s="33" t="s">
        <v>134</v>
      </c>
      <c r="D97" s="34" t="s">
        <v>1175</v>
      </c>
      <c r="E97" s="47">
        <v>3.0000000000000001E-3</v>
      </c>
      <c r="F97" s="30"/>
      <c r="G97" s="31"/>
    </row>
    <row r="98" spans="1:7" s="23" customFormat="1" ht="45" x14ac:dyDescent="0.25">
      <c r="A98" s="67"/>
      <c r="B98" s="32" t="s">
        <v>141</v>
      </c>
      <c r="C98" s="33" t="s">
        <v>142</v>
      </c>
      <c r="D98" s="34" t="s">
        <v>1175</v>
      </c>
      <c r="E98" s="47">
        <v>1E-3</v>
      </c>
      <c r="F98" s="30"/>
      <c r="G98" s="31"/>
    </row>
    <row r="99" spans="1:7" s="23" customFormat="1" ht="30" x14ac:dyDescent="0.25">
      <c r="A99" s="67"/>
      <c r="B99" s="32" t="s">
        <v>143</v>
      </c>
      <c r="C99" s="33" t="s">
        <v>144</v>
      </c>
      <c r="D99" s="34" t="s">
        <v>1175</v>
      </c>
      <c r="E99" s="47">
        <v>2.9999999999999997E-4</v>
      </c>
      <c r="F99" s="30"/>
      <c r="G99" s="31"/>
    </row>
    <row r="100" spans="1:7" s="23" customFormat="1" ht="30" x14ac:dyDescent="0.25">
      <c r="A100" s="67"/>
      <c r="B100" s="32" t="s">
        <v>147</v>
      </c>
      <c r="C100" s="33" t="s">
        <v>148</v>
      </c>
      <c r="D100" s="34" t="s">
        <v>1177</v>
      </c>
      <c r="E100" s="47">
        <v>2.9999999999999997E-4</v>
      </c>
      <c r="F100" s="30"/>
      <c r="G100" s="31"/>
    </row>
    <row r="101" spans="1:7" s="23" customFormat="1" x14ac:dyDescent="0.25">
      <c r="A101" s="67"/>
      <c r="B101" s="32" t="s">
        <v>149</v>
      </c>
      <c r="C101" s="33" t="s">
        <v>150</v>
      </c>
      <c r="D101" s="34" t="s">
        <v>1175</v>
      </c>
      <c r="E101" s="47">
        <v>1E-3</v>
      </c>
      <c r="F101" s="30"/>
      <c r="G101" s="31"/>
    </row>
    <row r="102" spans="1:7" s="23" customFormat="1" x14ac:dyDescent="0.25">
      <c r="A102" s="67"/>
      <c r="B102" s="32" t="s">
        <v>154</v>
      </c>
      <c r="C102" s="33" t="s">
        <v>155</v>
      </c>
      <c r="D102" s="34" t="s">
        <v>1175</v>
      </c>
      <c r="E102" s="47">
        <v>3.0000000000000001E-3</v>
      </c>
      <c r="F102" s="30"/>
      <c r="G102" s="31"/>
    </row>
    <row r="103" spans="1:7" s="23" customFormat="1" ht="30" x14ac:dyDescent="0.25">
      <c r="A103" s="67"/>
      <c r="B103" s="32" t="s">
        <v>153</v>
      </c>
      <c r="C103" s="33" t="s">
        <v>152</v>
      </c>
      <c r="D103" s="34" t="s">
        <v>1175</v>
      </c>
      <c r="E103" s="47">
        <v>1E-3</v>
      </c>
      <c r="F103" s="30"/>
      <c r="G103" s="31"/>
    </row>
    <row r="104" spans="1:7" s="23" customFormat="1" ht="30" x14ac:dyDescent="0.25">
      <c r="A104" s="67"/>
      <c r="B104" s="32" t="s">
        <v>151</v>
      </c>
      <c r="C104" s="33" t="s">
        <v>152</v>
      </c>
      <c r="D104" s="34" t="s">
        <v>1175</v>
      </c>
      <c r="E104" s="47">
        <v>1E-3</v>
      </c>
      <c r="F104" s="30"/>
      <c r="G104" s="31"/>
    </row>
    <row r="105" spans="1:7" s="23" customFormat="1" ht="120" x14ac:dyDescent="0.25">
      <c r="A105" s="67"/>
      <c r="B105" s="32" t="s">
        <v>156</v>
      </c>
      <c r="C105" s="33" t="s">
        <v>157</v>
      </c>
      <c r="D105" s="34" t="s">
        <v>1175</v>
      </c>
      <c r="E105" s="47">
        <v>2E-3</v>
      </c>
      <c r="F105" s="30"/>
      <c r="G105" s="31"/>
    </row>
    <row r="106" spans="1:7" s="23" customFormat="1" ht="30" x14ac:dyDescent="0.25">
      <c r="A106" s="67"/>
      <c r="B106" s="32" t="s">
        <v>265</v>
      </c>
      <c r="C106" s="33" t="s">
        <v>264</v>
      </c>
      <c r="D106" s="34" t="s">
        <v>1180</v>
      </c>
      <c r="E106" s="47">
        <v>1E-4</v>
      </c>
      <c r="F106" s="30"/>
      <c r="G106" s="31"/>
    </row>
    <row r="107" spans="1:7" s="23" customFormat="1" ht="45" x14ac:dyDescent="0.25">
      <c r="A107" s="67"/>
      <c r="B107" s="32" t="s">
        <v>263</v>
      </c>
      <c r="C107" s="33" t="s">
        <v>264</v>
      </c>
      <c r="D107" s="34" t="s">
        <v>1175</v>
      </c>
      <c r="E107" s="47">
        <v>2.5000000000000001E-3</v>
      </c>
      <c r="F107" s="30"/>
      <c r="G107" s="31"/>
    </row>
    <row r="108" spans="1:7" s="23" customFormat="1" ht="30" x14ac:dyDescent="0.25">
      <c r="A108" s="67"/>
      <c r="B108" s="32" t="s">
        <v>158</v>
      </c>
      <c r="C108" s="33" t="s">
        <v>159</v>
      </c>
      <c r="D108" s="34" t="s">
        <v>1175</v>
      </c>
      <c r="E108" s="47">
        <v>1E-3</v>
      </c>
      <c r="F108" s="30"/>
      <c r="G108" s="31"/>
    </row>
    <row r="109" spans="1:7" s="23" customFormat="1" ht="45" x14ac:dyDescent="0.25">
      <c r="A109" s="67"/>
      <c r="B109" s="32" t="s">
        <v>288</v>
      </c>
      <c r="C109" s="33" t="s">
        <v>289</v>
      </c>
      <c r="D109" s="34" t="s">
        <v>1175</v>
      </c>
      <c r="E109" s="47">
        <v>1E-3</v>
      </c>
      <c r="F109" s="30"/>
      <c r="G109" s="31"/>
    </row>
    <row r="110" spans="1:7" s="23" customFormat="1" ht="30" x14ac:dyDescent="0.25">
      <c r="A110" s="67"/>
      <c r="B110" s="32" t="s">
        <v>158</v>
      </c>
      <c r="C110" s="33" t="s">
        <v>174</v>
      </c>
      <c r="D110" s="34" t="s">
        <v>1176</v>
      </c>
      <c r="E110" s="47">
        <v>0.01</v>
      </c>
      <c r="F110" s="30"/>
      <c r="G110" s="31"/>
    </row>
    <row r="111" spans="1:7" s="23" customFormat="1" ht="30" x14ac:dyDescent="0.25">
      <c r="A111" s="67"/>
      <c r="B111" s="32" t="s">
        <v>175</v>
      </c>
      <c r="C111" s="33" t="s">
        <v>176</v>
      </c>
      <c r="D111" s="34" t="s">
        <v>1175</v>
      </c>
      <c r="E111" s="47">
        <v>1E-3</v>
      </c>
      <c r="F111" s="30"/>
      <c r="G111" s="31"/>
    </row>
    <row r="112" spans="1:7" s="23" customFormat="1" x14ac:dyDescent="0.25">
      <c r="A112" s="67"/>
      <c r="B112" s="32" t="s">
        <v>179</v>
      </c>
      <c r="C112" s="33" t="s">
        <v>180</v>
      </c>
      <c r="D112" s="34" t="s">
        <v>1175</v>
      </c>
      <c r="E112" s="47">
        <v>5.0000000000000001E-4</v>
      </c>
      <c r="F112" s="30"/>
      <c r="G112" s="31"/>
    </row>
    <row r="113" spans="1:7" s="23" customFormat="1" ht="30" x14ac:dyDescent="0.25">
      <c r="A113" s="67"/>
      <c r="B113" s="32" t="s">
        <v>177</v>
      </c>
      <c r="C113" s="33" t="s">
        <v>178</v>
      </c>
      <c r="D113" s="34" t="s">
        <v>1175</v>
      </c>
      <c r="E113" s="47">
        <v>1E-3</v>
      </c>
      <c r="F113" s="30"/>
      <c r="G113" s="31"/>
    </row>
    <row r="114" spans="1:7" s="23" customFormat="1" ht="30" x14ac:dyDescent="0.25">
      <c r="A114" s="67"/>
      <c r="B114" s="32" t="s">
        <v>36</v>
      </c>
      <c r="C114" s="33" t="s">
        <v>181</v>
      </c>
      <c r="D114" s="34" t="s">
        <v>1175</v>
      </c>
      <c r="E114" s="47">
        <v>4.0000000000000001E-3</v>
      </c>
      <c r="F114" s="30"/>
      <c r="G114" s="31"/>
    </row>
    <row r="115" spans="1:7" s="23" customFormat="1" ht="30" x14ac:dyDescent="0.25">
      <c r="A115" s="67"/>
      <c r="B115" s="32" t="s">
        <v>123</v>
      </c>
      <c r="C115" s="33" t="s">
        <v>124</v>
      </c>
      <c r="D115" s="34" t="s">
        <v>1177</v>
      </c>
      <c r="E115" s="47">
        <v>0.01</v>
      </c>
      <c r="F115" s="30"/>
      <c r="G115" s="31"/>
    </row>
    <row r="116" spans="1:7" s="23" customFormat="1" x14ac:dyDescent="0.25">
      <c r="A116" s="67"/>
      <c r="B116" s="32" t="s">
        <v>208</v>
      </c>
      <c r="C116" s="33" t="s">
        <v>209</v>
      </c>
      <c r="D116" s="34" t="s">
        <v>1175</v>
      </c>
      <c r="E116" s="47">
        <v>2.0000000000000001E-4</v>
      </c>
      <c r="F116" s="30"/>
      <c r="G116" s="31"/>
    </row>
    <row r="117" spans="1:7" s="23" customFormat="1" ht="45" x14ac:dyDescent="0.25">
      <c r="A117" s="67"/>
      <c r="B117" s="32" t="s">
        <v>139</v>
      </c>
      <c r="C117" s="33" t="s">
        <v>140</v>
      </c>
      <c r="D117" s="34" t="s">
        <v>1175</v>
      </c>
      <c r="E117" s="47">
        <v>8.0000000000000004E-4</v>
      </c>
      <c r="F117" s="30"/>
      <c r="G117" s="31"/>
    </row>
    <row r="118" spans="1:7" s="23" customFormat="1" ht="45" x14ac:dyDescent="0.25">
      <c r="A118" s="67"/>
      <c r="B118" s="32" t="s">
        <v>196</v>
      </c>
      <c r="C118" s="33" t="s">
        <v>197</v>
      </c>
      <c r="D118" s="34" t="s">
        <v>1175</v>
      </c>
      <c r="E118" s="47">
        <v>1E-3</v>
      </c>
      <c r="F118" s="30"/>
      <c r="G118" s="31"/>
    </row>
    <row r="119" spans="1:7" s="23" customFormat="1" ht="30" x14ac:dyDescent="0.25">
      <c r="A119" s="67"/>
      <c r="B119" s="32" t="s">
        <v>198</v>
      </c>
      <c r="C119" s="33" t="s">
        <v>199</v>
      </c>
      <c r="D119" s="34" t="s">
        <v>1176</v>
      </c>
      <c r="E119" s="47">
        <v>7.0000000000000001E-3</v>
      </c>
      <c r="F119" s="30"/>
      <c r="G119" s="31"/>
    </row>
    <row r="120" spans="1:7" s="23" customFormat="1" ht="45" x14ac:dyDescent="0.25">
      <c r="A120" s="67"/>
      <c r="B120" s="32" t="s">
        <v>200</v>
      </c>
      <c r="C120" s="33" t="s">
        <v>201</v>
      </c>
      <c r="D120" s="34" t="s">
        <v>1175</v>
      </c>
      <c r="E120" s="47">
        <v>5.0000000000000001E-4</v>
      </c>
      <c r="F120" s="30"/>
      <c r="G120" s="31"/>
    </row>
    <row r="121" spans="1:7" s="23" customFormat="1" ht="45" x14ac:dyDescent="0.25">
      <c r="A121" s="67"/>
      <c r="B121" s="32" t="s">
        <v>324</v>
      </c>
      <c r="C121" s="33" t="s">
        <v>325</v>
      </c>
      <c r="D121" s="34" t="s">
        <v>1175</v>
      </c>
      <c r="E121" s="47">
        <v>1.5E-3</v>
      </c>
      <c r="F121" s="30"/>
      <c r="G121" s="31"/>
    </row>
    <row r="122" spans="1:7" s="23" customFormat="1" ht="30" x14ac:dyDescent="0.25">
      <c r="A122" s="67"/>
      <c r="B122" s="32" t="s">
        <v>202</v>
      </c>
      <c r="C122" s="33" t="s">
        <v>203</v>
      </c>
      <c r="D122" s="34" t="s">
        <v>1175</v>
      </c>
      <c r="E122" s="47">
        <v>1E-3</v>
      </c>
      <c r="F122" s="30"/>
      <c r="G122" s="31"/>
    </row>
    <row r="123" spans="1:7" s="23" customFormat="1" x14ac:dyDescent="0.25">
      <c r="A123" s="67"/>
      <c r="B123" s="32" t="s">
        <v>190</v>
      </c>
      <c r="C123" s="33" t="s">
        <v>191</v>
      </c>
      <c r="D123" s="34" t="s">
        <v>1175</v>
      </c>
      <c r="E123" s="47">
        <v>5.0000000000000001E-4</v>
      </c>
      <c r="F123" s="30"/>
      <c r="G123" s="31"/>
    </row>
    <row r="124" spans="1:7" s="23" customFormat="1" ht="30" x14ac:dyDescent="0.25">
      <c r="A124" s="67"/>
      <c r="B124" s="32" t="s">
        <v>194</v>
      </c>
      <c r="C124" s="33" t="s">
        <v>195</v>
      </c>
      <c r="D124" s="34" t="s">
        <v>1175</v>
      </c>
      <c r="E124" s="47">
        <v>1E-3</v>
      </c>
      <c r="F124" s="30"/>
      <c r="G124" s="31"/>
    </row>
    <row r="125" spans="1:7" s="23" customFormat="1" ht="60" x14ac:dyDescent="0.25">
      <c r="A125" s="67"/>
      <c r="B125" s="32" t="s">
        <v>216</v>
      </c>
      <c r="C125" s="33" t="s">
        <v>215</v>
      </c>
      <c r="D125" s="34" t="s">
        <v>1175</v>
      </c>
      <c r="E125" s="47">
        <v>2E-3</v>
      </c>
      <c r="F125" s="30"/>
      <c r="G125" s="31"/>
    </row>
    <row r="126" spans="1:7" s="23" customFormat="1" ht="60" x14ac:dyDescent="0.25">
      <c r="A126" s="67"/>
      <c r="B126" s="32" t="s">
        <v>214</v>
      </c>
      <c r="C126" s="33" t="s">
        <v>215</v>
      </c>
      <c r="D126" s="34" t="s">
        <v>1175</v>
      </c>
      <c r="E126" s="47">
        <v>5.0000000000000001E-4</v>
      </c>
      <c r="F126" s="30"/>
      <c r="G126" s="31"/>
    </row>
    <row r="127" spans="1:7" s="23" customFormat="1" ht="45" x14ac:dyDescent="0.25">
      <c r="A127" s="67"/>
      <c r="B127" s="32" t="s">
        <v>266</v>
      </c>
      <c r="C127" s="33" t="s">
        <v>267</v>
      </c>
      <c r="D127" s="34" t="s">
        <v>1175</v>
      </c>
      <c r="E127" s="47">
        <v>1E-4</v>
      </c>
      <c r="F127" s="30"/>
      <c r="G127" s="31"/>
    </row>
    <row r="128" spans="1:7" s="23" customFormat="1" ht="30" x14ac:dyDescent="0.25">
      <c r="A128" s="67"/>
      <c r="B128" s="32" t="s">
        <v>274</v>
      </c>
      <c r="C128" s="33" t="s">
        <v>275</v>
      </c>
      <c r="D128" s="34" t="s">
        <v>1175</v>
      </c>
      <c r="E128" s="47">
        <v>1E-3</v>
      </c>
      <c r="F128" s="30"/>
      <c r="G128" s="31"/>
    </row>
    <row r="129" spans="1:7" s="23" customFormat="1" ht="30" x14ac:dyDescent="0.25">
      <c r="A129" s="67"/>
      <c r="B129" s="32" t="s">
        <v>328</v>
      </c>
      <c r="C129" s="33" t="s">
        <v>329</v>
      </c>
      <c r="D129" s="34" t="s">
        <v>1175</v>
      </c>
      <c r="E129" s="47">
        <v>6.9999999999999999E-4</v>
      </c>
      <c r="F129" s="30"/>
      <c r="G129" s="31"/>
    </row>
    <row r="130" spans="1:7" s="23" customFormat="1" ht="30" x14ac:dyDescent="0.25">
      <c r="A130" s="67"/>
      <c r="B130" s="32" t="s">
        <v>90</v>
      </c>
      <c r="C130" s="33" t="s">
        <v>91</v>
      </c>
      <c r="D130" s="34" t="s">
        <v>1175</v>
      </c>
      <c r="E130" s="47">
        <v>2.9999999999999997E-4</v>
      </c>
      <c r="F130" s="30"/>
      <c r="G130" s="31"/>
    </row>
    <row r="131" spans="1:7" s="23" customFormat="1" ht="30" x14ac:dyDescent="0.25">
      <c r="A131" s="67"/>
      <c r="B131" s="32" t="s">
        <v>164</v>
      </c>
      <c r="C131" s="33" t="s">
        <v>165</v>
      </c>
      <c r="D131" s="34" t="s">
        <v>1180</v>
      </c>
      <c r="E131" s="47">
        <v>5.0000000000000002E-5</v>
      </c>
      <c r="F131" s="30"/>
      <c r="G131" s="31"/>
    </row>
    <row r="132" spans="1:7" s="23" customFormat="1" ht="30" x14ac:dyDescent="0.25">
      <c r="A132" s="67"/>
      <c r="B132" s="32" t="s">
        <v>166</v>
      </c>
      <c r="C132" s="33" t="s">
        <v>165</v>
      </c>
      <c r="D132" s="34" t="s">
        <v>1180</v>
      </c>
      <c r="E132" s="47">
        <v>0</v>
      </c>
      <c r="F132" s="30"/>
      <c r="G132" s="31"/>
    </row>
    <row r="133" spans="1:7" s="23" customFormat="1" x14ac:dyDescent="0.25">
      <c r="A133" s="67"/>
      <c r="B133" s="32" t="s">
        <v>167</v>
      </c>
      <c r="C133" s="33" t="s">
        <v>165</v>
      </c>
      <c r="D133" s="34" t="s">
        <v>1175</v>
      </c>
      <c r="E133" s="47">
        <v>8.9999999999999998E-4</v>
      </c>
      <c r="F133" s="30"/>
      <c r="G133" s="31"/>
    </row>
    <row r="134" spans="1:7" s="23" customFormat="1" x14ac:dyDescent="0.25">
      <c r="A134" s="67"/>
      <c r="B134" s="32" t="s">
        <v>168</v>
      </c>
      <c r="C134" s="33" t="s">
        <v>165</v>
      </c>
      <c r="D134" s="34" t="s">
        <v>1175</v>
      </c>
      <c r="E134" s="47">
        <v>5.0000000000000001E-4</v>
      </c>
      <c r="F134" s="30"/>
      <c r="G134" s="31"/>
    </row>
    <row r="135" spans="1:7" s="23" customFormat="1" x14ac:dyDescent="0.25">
      <c r="A135" s="67"/>
      <c r="B135" s="32" t="s">
        <v>214</v>
      </c>
      <c r="C135" s="33" t="s">
        <v>270</v>
      </c>
      <c r="D135" s="34" t="s">
        <v>1176</v>
      </c>
      <c r="E135" s="47">
        <v>6.0000000000000001E-3</v>
      </c>
      <c r="F135" s="30"/>
      <c r="G135" s="31"/>
    </row>
    <row r="136" spans="1:7" s="23" customFormat="1" x14ac:dyDescent="0.25">
      <c r="A136" s="67"/>
      <c r="B136" s="32" t="s">
        <v>271</v>
      </c>
      <c r="C136" s="33" t="s">
        <v>270</v>
      </c>
      <c r="D136" s="34" t="s">
        <v>1175</v>
      </c>
      <c r="E136" s="47">
        <v>2E-3</v>
      </c>
      <c r="F136" s="30"/>
      <c r="G136" s="31"/>
    </row>
    <row r="137" spans="1:7" s="23" customFormat="1" x14ac:dyDescent="0.25">
      <c r="A137" s="67"/>
      <c r="B137" s="32" t="s">
        <v>272</v>
      </c>
      <c r="C137" s="33" t="s">
        <v>270</v>
      </c>
      <c r="D137" s="34" t="s">
        <v>1175</v>
      </c>
      <c r="E137" s="47">
        <v>2E-3</v>
      </c>
      <c r="F137" s="30"/>
      <c r="G137" s="31"/>
    </row>
    <row r="138" spans="1:7" s="23" customFormat="1" ht="30" x14ac:dyDescent="0.25">
      <c r="A138" s="67"/>
      <c r="B138" s="32" t="s">
        <v>282</v>
      </c>
      <c r="C138" s="33" t="s">
        <v>283</v>
      </c>
      <c r="D138" s="34" t="s">
        <v>1175</v>
      </c>
      <c r="E138" s="47">
        <v>5.0000000000000001E-4</v>
      </c>
      <c r="F138" s="30"/>
      <c r="G138" s="31"/>
    </row>
    <row r="139" spans="1:7" s="23" customFormat="1" ht="30" x14ac:dyDescent="0.25">
      <c r="A139" s="67"/>
      <c r="B139" s="32" t="s">
        <v>284</v>
      </c>
      <c r="C139" s="33" t="s">
        <v>283</v>
      </c>
      <c r="D139" s="34" t="s">
        <v>1175</v>
      </c>
      <c r="E139" s="47">
        <v>5.0000000000000001E-4</v>
      </c>
      <c r="F139" s="30"/>
      <c r="G139" s="31"/>
    </row>
    <row r="140" spans="1:7" s="23" customFormat="1" ht="30" x14ac:dyDescent="0.25">
      <c r="A140" s="67"/>
      <c r="B140" s="32" t="s">
        <v>57</v>
      </c>
      <c r="C140" s="33" t="s">
        <v>58</v>
      </c>
      <c r="D140" s="34" t="s">
        <v>1175</v>
      </c>
      <c r="E140" s="47">
        <v>6.0000000000000001E-3</v>
      </c>
      <c r="F140" s="30"/>
      <c r="G140" s="31"/>
    </row>
    <row r="141" spans="1:7" s="23" customFormat="1" ht="30" x14ac:dyDescent="0.25">
      <c r="A141" s="67"/>
      <c r="B141" s="32" t="s">
        <v>78</v>
      </c>
      <c r="C141" s="33" t="s">
        <v>79</v>
      </c>
      <c r="D141" s="34" t="s">
        <v>1175</v>
      </c>
      <c r="E141" s="47">
        <v>2.9999999999999997E-4</v>
      </c>
      <c r="F141" s="30"/>
      <c r="G141" s="31"/>
    </row>
    <row r="142" spans="1:7" s="23" customFormat="1" ht="30" x14ac:dyDescent="0.25">
      <c r="A142" s="67"/>
      <c r="B142" s="32" t="s">
        <v>42</v>
      </c>
      <c r="C142" s="33" t="s">
        <v>43</v>
      </c>
      <c r="D142" s="34" t="s">
        <v>1175</v>
      </c>
      <c r="E142" s="47">
        <v>2.9999999999999997E-4</v>
      </c>
      <c r="F142" s="30"/>
      <c r="G142" s="31"/>
    </row>
    <row r="143" spans="1:7" s="23" customFormat="1" ht="45" x14ac:dyDescent="0.25">
      <c r="A143" s="67"/>
      <c r="B143" s="32" t="s">
        <v>242</v>
      </c>
      <c r="C143" s="33" t="s">
        <v>243</v>
      </c>
      <c r="D143" s="34" t="s">
        <v>1180</v>
      </c>
      <c r="E143" s="47">
        <v>4.4999999999999999E-4</v>
      </c>
      <c r="F143" s="30"/>
      <c r="G143" s="31"/>
    </row>
    <row r="144" spans="1:7" s="23" customFormat="1" ht="30" x14ac:dyDescent="0.25">
      <c r="A144" s="67"/>
      <c r="B144" s="32" t="s">
        <v>98</v>
      </c>
      <c r="C144" s="33" t="s">
        <v>99</v>
      </c>
      <c r="D144" s="34" t="s">
        <v>1180</v>
      </c>
      <c r="E144" s="47">
        <v>2.9999999999999997E-4</v>
      </c>
      <c r="F144" s="30"/>
      <c r="G144" s="31"/>
    </row>
    <row r="145" spans="1:7" s="23" customFormat="1" ht="30" x14ac:dyDescent="0.25">
      <c r="A145" s="67"/>
      <c r="B145" s="32" t="s">
        <v>96</v>
      </c>
      <c r="C145" s="33" t="s">
        <v>97</v>
      </c>
      <c r="D145" s="34" t="s">
        <v>1175</v>
      </c>
      <c r="E145" s="47">
        <v>5.0000000000000001E-4</v>
      </c>
      <c r="F145" s="30"/>
      <c r="G145" s="31"/>
    </row>
    <row r="146" spans="1:7" s="23" customFormat="1" ht="30" x14ac:dyDescent="0.25">
      <c r="A146" s="67"/>
      <c r="B146" s="32" t="s">
        <v>38</v>
      </c>
      <c r="C146" s="33" t="s">
        <v>39</v>
      </c>
      <c r="D146" s="34" t="s">
        <v>1180</v>
      </c>
      <c r="E146" s="47">
        <v>2.0000000000000001E-4</v>
      </c>
      <c r="F146" s="30"/>
      <c r="G146" s="31"/>
    </row>
    <row r="147" spans="1:7" s="23" customFormat="1" ht="30" x14ac:dyDescent="0.25">
      <c r="A147" s="67"/>
      <c r="B147" s="32" t="s">
        <v>40</v>
      </c>
      <c r="C147" s="33" t="s">
        <v>41</v>
      </c>
      <c r="D147" s="34" t="s">
        <v>1175</v>
      </c>
      <c r="E147" s="47">
        <v>5.0000000000000001E-4</v>
      </c>
      <c r="F147" s="30"/>
      <c r="G147" s="31"/>
    </row>
    <row r="148" spans="1:7" s="23" customFormat="1" ht="45" x14ac:dyDescent="0.25">
      <c r="A148" s="67"/>
      <c r="B148" s="32" t="s">
        <v>137</v>
      </c>
      <c r="C148" s="33" t="s">
        <v>138</v>
      </c>
      <c r="D148" s="34" t="s">
        <v>1180</v>
      </c>
      <c r="E148" s="47">
        <v>2.0000000000000001E-4</v>
      </c>
      <c r="F148" s="30"/>
      <c r="G148" s="31"/>
    </row>
    <row r="149" spans="1:7" s="23" customFormat="1" ht="30" x14ac:dyDescent="0.25">
      <c r="A149" s="67"/>
      <c r="B149" s="32" t="s">
        <v>295</v>
      </c>
      <c r="C149" s="33" t="s">
        <v>296</v>
      </c>
      <c r="D149" s="34" t="s">
        <v>1180</v>
      </c>
      <c r="E149" s="47">
        <v>2.9999999999999997E-4</v>
      </c>
      <c r="F149" s="30"/>
      <c r="G149" s="31"/>
    </row>
    <row r="150" spans="1:7" s="23" customFormat="1" ht="30" x14ac:dyDescent="0.25">
      <c r="A150" s="67"/>
      <c r="B150" s="32" t="s">
        <v>46</v>
      </c>
      <c r="C150" s="33" t="s">
        <v>47</v>
      </c>
      <c r="D150" s="34" t="s">
        <v>1176</v>
      </c>
      <c r="E150" s="47">
        <v>4.0000000000000001E-3</v>
      </c>
      <c r="F150" s="30"/>
      <c r="G150" s="31"/>
    </row>
    <row r="151" spans="1:7" s="23" customFormat="1" ht="30" x14ac:dyDescent="0.25">
      <c r="A151" s="67"/>
      <c r="B151" s="32" t="s">
        <v>48</v>
      </c>
      <c r="C151" s="33" t="s">
        <v>47</v>
      </c>
      <c r="D151" s="34" t="s">
        <v>1175</v>
      </c>
      <c r="E151" s="47">
        <v>1E-3</v>
      </c>
      <c r="F151" s="30"/>
      <c r="G151" s="31"/>
    </row>
    <row r="152" spans="1:7" s="23" customFormat="1" ht="105" x14ac:dyDescent="0.25">
      <c r="A152" s="67"/>
      <c r="B152" s="32" t="s">
        <v>212</v>
      </c>
      <c r="C152" s="33" t="s">
        <v>213</v>
      </c>
      <c r="D152" s="34" t="s">
        <v>1175</v>
      </c>
      <c r="E152" s="47">
        <v>2.5000000000000001E-3</v>
      </c>
      <c r="F152" s="30"/>
      <c r="G152" s="31"/>
    </row>
    <row r="153" spans="1:7" s="23" customFormat="1" ht="45" x14ac:dyDescent="0.25">
      <c r="A153" s="67"/>
      <c r="B153" s="32" t="s">
        <v>192</v>
      </c>
      <c r="C153" s="33" t="s">
        <v>193</v>
      </c>
      <c r="D153" s="34" t="s">
        <v>1175</v>
      </c>
      <c r="E153" s="47">
        <v>1E-3</v>
      </c>
      <c r="F153" s="30"/>
      <c r="G153" s="31"/>
    </row>
    <row r="154" spans="1:7" s="23" customFormat="1" ht="45" x14ac:dyDescent="0.25">
      <c r="A154" s="67"/>
      <c r="B154" s="32" t="s">
        <v>227</v>
      </c>
      <c r="C154" s="33" t="s">
        <v>228</v>
      </c>
      <c r="D154" s="34" t="s">
        <v>1175</v>
      </c>
      <c r="E154" s="47">
        <v>1E-3</v>
      </c>
      <c r="F154" s="30"/>
      <c r="G154" s="31"/>
    </row>
    <row r="155" spans="1:7" s="23" customFormat="1" ht="30" x14ac:dyDescent="0.25">
      <c r="A155" s="67"/>
      <c r="B155" s="32" t="s">
        <v>206</v>
      </c>
      <c r="C155" s="33" t="s">
        <v>207</v>
      </c>
      <c r="D155" s="34" t="s">
        <v>1177</v>
      </c>
      <c r="E155" s="47">
        <v>8.0000000000000002E-3</v>
      </c>
      <c r="F155" s="30"/>
      <c r="G155" s="31"/>
    </row>
    <row r="156" spans="1:7" s="23" customFormat="1" ht="30" x14ac:dyDescent="0.25">
      <c r="A156" s="67"/>
      <c r="B156" s="32" t="s">
        <v>162</v>
      </c>
      <c r="C156" s="33" t="s">
        <v>163</v>
      </c>
      <c r="D156" s="34" t="s">
        <v>1177</v>
      </c>
      <c r="E156" s="47">
        <v>1.0999999999999999E-2</v>
      </c>
      <c r="F156" s="30"/>
      <c r="G156" s="31"/>
    </row>
    <row r="157" spans="1:7" s="23" customFormat="1" ht="30" x14ac:dyDescent="0.25">
      <c r="A157" s="67"/>
      <c r="B157" s="32" t="s">
        <v>320</v>
      </c>
      <c r="C157" s="33" t="s">
        <v>321</v>
      </c>
      <c r="D157" s="34" t="s">
        <v>1177</v>
      </c>
      <c r="E157" s="47">
        <v>0.01</v>
      </c>
      <c r="F157" s="30"/>
      <c r="G157" s="31"/>
    </row>
    <row r="158" spans="1:7" s="23" customFormat="1" ht="30" x14ac:dyDescent="0.25">
      <c r="A158" s="67"/>
      <c r="B158" s="32" t="s">
        <v>125</v>
      </c>
      <c r="C158" s="33" t="s">
        <v>126</v>
      </c>
      <c r="D158" s="34" t="s">
        <v>1175</v>
      </c>
      <c r="E158" s="47">
        <v>5.0000000000000001E-4</v>
      </c>
      <c r="F158" s="30"/>
      <c r="G158" s="31"/>
    </row>
    <row r="159" spans="1:7" s="23" customFormat="1" ht="30" x14ac:dyDescent="0.25">
      <c r="A159" s="67"/>
      <c r="B159" s="32" t="s">
        <v>210</v>
      </c>
      <c r="C159" s="33" t="s">
        <v>211</v>
      </c>
      <c r="D159" s="34" t="s">
        <v>1175</v>
      </c>
      <c r="E159" s="47">
        <v>8.0000000000000004E-4</v>
      </c>
      <c r="F159" s="30"/>
      <c r="G159" s="31"/>
    </row>
    <row r="160" spans="1:7" s="23" customFormat="1" ht="30" x14ac:dyDescent="0.25">
      <c r="A160" s="67"/>
      <c r="B160" s="32" t="s">
        <v>44</v>
      </c>
      <c r="C160" s="33" t="s">
        <v>45</v>
      </c>
      <c r="D160" s="34" t="s">
        <v>1175</v>
      </c>
      <c r="E160" s="47">
        <v>5.5000000000000003E-4</v>
      </c>
      <c r="F160" s="30"/>
      <c r="G160" s="31"/>
    </row>
    <row r="161" spans="1:7" s="23" customFormat="1" ht="30" x14ac:dyDescent="0.25">
      <c r="A161" s="67"/>
      <c r="B161" s="32" t="s">
        <v>214</v>
      </c>
      <c r="C161" s="33" t="s">
        <v>330</v>
      </c>
      <c r="D161" s="34" t="s">
        <v>1175</v>
      </c>
      <c r="E161" s="47">
        <v>3.0000000000000001E-3</v>
      </c>
      <c r="F161" s="30"/>
      <c r="G161" s="31"/>
    </row>
    <row r="162" spans="1:7" s="23" customFormat="1" ht="30" x14ac:dyDescent="0.25">
      <c r="A162" s="67"/>
      <c r="B162" s="32" t="s">
        <v>331</v>
      </c>
      <c r="C162" s="33" t="s">
        <v>330</v>
      </c>
      <c r="D162" s="34" t="s">
        <v>1175</v>
      </c>
      <c r="E162" s="47">
        <v>1E-3</v>
      </c>
      <c r="F162" s="30"/>
      <c r="G162" s="31"/>
    </row>
    <row r="163" spans="1:7" s="23" customFormat="1" ht="30" x14ac:dyDescent="0.25">
      <c r="A163" s="67"/>
      <c r="B163" s="32" t="s">
        <v>317</v>
      </c>
      <c r="C163" s="33" t="s">
        <v>318</v>
      </c>
      <c r="D163" s="34" t="s">
        <v>1175</v>
      </c>
      <c r="E163" s="47">
        <v>6.9999999999999999E-4</v>
      </c>
      <c r="F163" s="30"/>
      <c r="G163" s="31"/>
    </row>
    <row r="164" spans="1:7" s="23" customFormat="1" ht="45" x14ac:dyDescent="0.25">
      <c r="A164" s="67"/>
      <c r="B164" s="32" t="s">
        <v>332</v>
      </c>
      <c r="C164" s="33" t="s">
        <v>333</v>
      </c>
      <c r="D164" s="34" t="s">
        <v>1180</v>
      </c>
      <c r="E164" s="47">
        <v>2.0000000000000001E-4</v>
      </c>
      <c r="F164" s="30"/>
      <c r="G164" s="31"/>
    </row>
    <row r="165" spans="1:7" s="23" customFormat="1" ht="45" x14ac:dyDescent="0.25">
      <c r="A165" s="67"/>
      <c r="B165" s="32" t="s">
        <v>334</v>
      </c>
      <c r="C165" s="33" t="s">
        <v>333</v>
      </c>
      <c r="D165" s="34" t="s">
        <v>1175</v>
      </c>
      <c r="E165" s="47">
        <v>1.1000000000000001E-3</v>
      </c>
      <c r="F165" s="30"/>
      <c r="G165" s="31"/>
    </row>
    <row r="166" spans="1:7" s="23" customFormat="1" ht="30" x14ac:dyDescent="0.25">
      <c r="A166" s="67"/>
      <c r="B166" s="32" t="s">
        <v>301</v>
      </c>
      <c r="C166" s="33" t="s">
        <v>302</v>
      </c>
      <c r="D166" s="34" t="s">
        <v>1180</v>
      </c>
      <c r="E166" s="47">
        <v>2.0000000000000001E-4</v>
      </c>
      <c r="F166" s="30"/>
      <c r="G166" s="31"/>
    </row>
    <row r="167" spans="1:7" s="23" customFormat="1" ht="30" x14ac:dyDescent="0.25">
      <c r="A167" s="67"/>
      <c r="B167" s="32" t="s">
        <v>222</v>
      </c>
      <c r="C167" s="33" t="s">
        <v>223</v>
      </c>
      <c r="D167" s="34" t="s">
        <v>1175</v>
      </c>
      <c r="E167" s="47">
        <v>8.0000000000000004E-4</v>
      </c>
      <c r="F167" s="30"/>
      <c r="G167" s="31"/>
    </row>
    <row r="168" spans="1:7" s="23" customFormat="1" x14ac:dyDescent="0.25">
      <c r="A168" s="67"/>
      <c r="B168" s="32" t="s">
        <v>224</v>
      </c>
      <c r="C168" s="33" t="s">
        <v>223</v>
      </c>
      <c r="D168" s="34" t="s">
        <v>1175</v>
      </c>
      <c r="E168" s="47">
        <v>4.0000000000000002E-4</v>
      </c>
      <c r="F168" s="30"/>
      <c r="G168" s="31"/>
    </row>
    <row r="169" spans="1:7" s="23" customFormat="1" ht="30" x14ac:dyDescent="0.25">
      <c r="A169" s="67"/>
      <c r="B169" s="32" t="s">
        <v>261</v>
      </c>
      <c r="C169" s="33" t="s">
        <v>262</v>
      </c>
      <c r="D169" s="34" t="s">
        <v>1176</v>
      </c>
      <c r="E169" s="47">
        <v>1.2199999999999999E-2</v>
      </c>
      <c r="F169" s="30"/>
      <c r="G169" s="31"/>
    </row>
    <row r="170" spans="1:7" s="23" customFormat="1" ht="30" x14ac:dyDescent="0.25">
      <c r="A170" s="67"/>
      <c r="B170" s="32" t="s">
        <v>188</v>
      </c>
      <c r="C170" s="33" t="s">
        <v>189</v>
      </c>
      <c r="D170" s="34" t="s">
        <v>1180</v>
      </c>
      <c r="E170" s="47">
        <v>2.9999999999999997E-4</v>
      </c>
      <c r="F170" s="30"/>
      <c r="G170" s="31"/>
    </row>
    <row r="171" spans="1:7" s="23" customFormat="1" ht="30" x14ac:dyDescent="0.25">
      <c r="A171" s="67"/>
      <c r="B171" s="32" t="s">
        <v>315</v>
      </c>
      <c r="C171" s="33" t="s">
        <v>316</v>
      </c>
      <c r="D171" s="34" t="s">
        <v>1175</v>
      </c>
      <c r="E171" s="47">
        <v>5.0000000000000001E-4</v>
      </c>
      <c r="F171" s="30"/>
      <c r="G171" s="31"/>
    </row>
    <row r="172" spans="1:7" s="23" customFormat="1" ht="30" x14ac:dyDescent="0.25">
      <c r="A172" s="67"/>
      <c r="B172" s="32" t="s">
        <v>313</v>
      </c>
      <c r="C172" s="33" t="s">
        <v>314</v>
      </c>
      <c r="D172" s="34" t="s">
        <v>1175</v>
      </c>
      <c r="E172" s="47">
        <v>5.0000000000000001E-4</v>
      </c>
      <c r="F172" s="30"/>
      <c r="G172" s="31"/>
    </row>
    <row r="173" spans="1:7" s="23" customFormat="1" ht="45" x14ac:dyDescent="0.25">
      <c r="A173" s="67"/>
      <c r="B173" s="32" t="s">
        <v>246</v>
      </c>
      <c r="C173" s="33" t="s">
        <v>247</v>
      </c>
      <c r="D173" s="34" t="s">
        <v>1177</v>
      </c>
      <c r="E173" s="47">
        <v>8.0000000000000002E-3</v>
      </c>
      <c r="F173" s="30"/>
      <c r="G173" s="31"/>
    </row>
    <row r="174" spans="1:7" s="23" customFormat="1" ht="45" x14ac:dyDescent="0.25">
      <c r="A174" s="67"/>
      <c r="B174" s="32" t="s">
        <v>217</v>
      </c>
      <c r="C174" s="33" t="s">
        <v>218</v>
      </c>
      <c r="D174" s="34" t="s">
        <v>1175</v>
      </c>
      <c r="E174" s="47">
        <v>8.0000000000000004E-4</v>
      </c>
      <c r="F174" s="30"/>
      <c r="G174" s="31"/>
    </row>
    <row r="175" spans="1:7" s="23" customFormat="1" ht="45" x14ac:dyDescent="0.25">
      <c r="A175" s="67"/>
      <c r="B175" s="32" t="s">
        <v>82</v>
      </c>
      <c r="C175" s="33" t="s">
        <v>83</v>
      </c>
      <c r="D175" s="34" t="s">
        <v>1175</v>
      </c>
      <c r="E175" s="47">
        <v>2E-3</v>
      </c>
      <c r="F175" s="30"/>
      <c r="G175" s="31"/>
    </row>
    <row r="176" spans="1:7" s="23" customFormat="1" ht="30" x14ac:dyDescent="0.25">
      <c r="A176" s="67"/>
      <c r="B176" s="32" t="s">
        <v>63</v>
      </c>
      <c r="C176" s="33" t="s">
        <v>64</v>
      </c>
      <c r="D176" s="34" t="s">
        <v>1175</v>
      </c>
      <c r="E176" s="47">
        <v>2.0000000000000001E-4</v>
      </c>
      <c r="F176" s="30"/>
      <c r="G176" s="31"/>
    </row>
    <row r="177" spans="1:7" s="23" customFormat="1" ht="60" x14ac:dyDescent="0.25">
      <c r="A177" s="67"/>
      <c r="B177" s="32" t="s">
        <v>86</v>
      </c>
      <c r="C177" s="33" t="s">
        <v>87</v>
      </c>
      <c r="D177" s="34" t="s">
        <v>1177</v>
      </c>
      <c r="E177" s="47">
        <v>1.7999999999999999E-2</v>
      </c>
      <c r="F177" s="30"/>
      <c r="G177" s="31"/>
    </row>
    <row r="178" spans="1:7" s="23" customFormat="1" ht="30" x14ac:dyDescent="0.25">
      <c r="A178" s="67"/>
      <c r="B178" s="32" t="s">
        <v>293</v>
      </c>
      <c r="C178" s="33" t="s">
        <v>294</v>
      </c>
      <c r="D178" s="34" t="s">
        <v>1176</v>
      </c>
      <c r="E178" s="47">
        <v>5.0000000000000001E-3</v>
      </c>
      <c r="F178" s="30"/>
      <c r="G178" s="31"/>
    </row>
    <row r="179" spans="1:7" s="23" customFormat="1" ht="45" x14ac:dyDescent="0.25">
      <c r="A179" s="67"/>
      <c r="B179" s="32" t="s">
        <v>311</v>
      </c>
      <c r="C179" s="33" t="s">
        <v>312</v>
      </c>
      <c r="D179" s="34" t="s">
        <v>1175</v>
      </c>
      <c r="E179" s="47">
        <v>1E-3</v>
      </c>
      <c r="F179" s="30"/>
      <c r="G179" s="31"/>
    </row>
    <row r="180" spans="1:7" s="23" customFormat="1" ht="30" x14ac:dyDescent="0.25">
      <c r="A180" s="67"/>
      <c r="B180" s="32" t="s">
        <v>75</v>
      </c>
      <c r="C180" s="33" t="s">
        <v>219</v>
      </c>
      <c r="D180" s="34" t="s">
        <v>1180</v>
      </c>
      <c r="E180" s="47">
        <v>2.0000000000000001E-4</v>
      </c>
      <c r="F180" s="30"/>
      <c r="G180" s="31"/>
    </row>
    <row r="181" spans="1:7" s="23" customFormat="1" ht="30" x14ac:dyDescent="0.25">
      <c r="A181" s="67"/>
      <c r="B181" s="32" t="s">
        <v>285</v>
      </c>
      <c r="C181" s="33" t="s">
        <v>286</v>
      </c>
      <c r="D181" s="34" t="s">
        <v>1175</v>
      </c>
      <c r="E181" s="47">
        <v>1E-3</v>
      </c>
      <c r="F181" s="30"/>
      <c r="G181" s="31"/>
    </row>
    <row r="182" spans="1:7" s="23" customFormat="1" ht="45" x14ac:dyDescent="0.25">
      <c r="A182" s="67"/>
      <c r="B182" s="32" t="s">
        <v>233</v>
      </c>
      <c r="C182" s="33" t="s">
        <v>234</v>
      </c>
      <c r="D182" s="34" t="s">
        <v>1175</v>
      </c>
      <c r="E182" s="47">
        <v>2E-3</v>
      </c>
      <c r="F182" s="30"/>
      <c r="G182" s="31"/>
    </row>
    <row r="183" spans="1:7" s="23" customFormat="1" ht="45" x14ac:dyDescent="0.25">
      <c r="A183" s="67"/>
      <c r="B183" s="32" t="s">
        <v>229</v>
      </c>
      <c r="C183" s="33" t="s">
        <v>230</v>
      </c>
      <c r="D183" s="34" t="s">
        <v>1175</v>
      </c>
      <c r="E183" s="47">
        <v>4.0000000000000001E-3</v>
      </c>
      <c r="F183" s="30"/>
      <c r="G183" s="31"/>
    </row>
    <row r="184" spans="1:7" s="23" customFormat="1" ht="30" x14ac:dyDescent="0.25">
      <c r="A184" s="67"/>
      <c r="B184" s="32" t="s">
        <v>182</v>
      </c>
      <c r="C184" s="33" t="s">
        <v>183</v>
      </c>
      <c r="D184" s="34" t="s">
        <v>1180</v>
      </c>
      <c r="E184" s="47">
        <v>6.9999999999999999E-4</v>
      </c>
      <c r="F184" s="30"/>
      <c r="G184" s="31"/>
    </row>
    <row r="185" spans="1:7" s="23" customFormat="1" ht="45" x14ac:dyDescent="0.25">
      <c r="A185" s="67"/>
      <c r="B185" s="32" t="s">
        <v>238</v>
      </c>
      <c r="C185" s="33" t="s">
        <v>239</v>
      </c>
      <c r="D185" s="34" t="s">
        <v>1175</v>
      </c>
      <c r="E185" s="47">
        <v>5.0000000000000001E-4</v>
      </c>
      <c r="F185" s="30"/>
      <c r="G185" s="31"/>
    </row>
    <row r="186" spans="1:7" s="23" customFormat="1" ht="60" x14ac:dyDescent="0.25">
      <c r="A186" s="67"/>
      <c r="B186" s="32" t="s">
        <v>204</v>
      </c>
      <c r="C186" s="33" t="s">
        <v>205</v>
      </c>
      <c r="D186" s="34" t="s">
        <v>1175</v>
      </c>
      <c r="E186" s="47">
        <v>1.5E-3</v>
      </c>
      <c r="F186" s="30"/>
      <c r="G186" s="31"/>
    </row>
    <row r="187" spans="1:7" s="23" customFormat="1" ht="45" x14ac:dyDescent="0.25">
      <c r="A187" s="67"/>
      <c r="B187" s="32" t="s">
        <v>240</v>
      </c>
      <c r="C187" s="33" t="s">
        <v>241</v>
      </c>
      <c r="D187" s="34" t="s">
        <v>1175</v>
      </c>
      <c r="E187" s="47">
        <v>8.4999999999999995E-4</v>
      </c>
      <c r="F187" s="30"/>
      <c r="G187" s="31"/>
    </row>
    <row r="188" spans="1:7" s="23" customFormat="1" ht="30" x14ac:dyDescent="0.25">
      <c r="A188" s="67"/>
      <c r="B188" s="32" t="s">
        <v>231</v>
      </c>
      <c r="C188" s="33" t="s">
        <v>232</v>
      </c>
      <c r="D188" s="34" t="s">
        <v>1175</v>
      </c>
      <c r="E188" s="47">
        <v>5.9999999999999995E-4</v>
      </c>
      <c r="F188" s="30"/>
      <c r="G188" s="31"/>
    </row>
    <row r="189" spans="1:7" s="23" customFormat="1" ht="30" x14ac:dyDescent="0.25">
      <c r="A189" s="67"/>
      <c r="B189" s="32" t="s">
        <v>61</v>
      </c>
      <c r="C189" s="33" t="s">
        <v>62</v>
      </c>
      <c r="D189" s="34" t="s">
        <v>1175</v>
      </c>
      <c r="E189" s="47">
        <v>5.0000000000000001E-4</v>
      </c>
      <c r="F189" s="30"/>
      <c r="G189" s="31"/>
    </row>
    <row r="190" spans="1:7" s="23" customFormat="1" ht="30" x14ac:dyDescent="0.25">
      <c r="A190" s="67"/>
      <c r="B190" s="32" t="s">
        <v>257</v>
      </c>
      <c r="C190" s="33" t="s">
        <v>258</v>
      </c>
      <c r="D190" s="34" t="s">
        <v>1175</v>
      </c>
      <c r="E190" s="47">
        <v>5.0000000000000001E-4</v>
      </c>
      <c r="F190" s="30"/>
      <c r="G190" s="31"/>
    </row>
    <row r="191" spans="1:7" s="23" customFormat="1" x14ac:dyDescent="0.25">
      <c r="A191" s="67"/>
      <c r="B191" s="32" t="s">
        <v>169</v>
      </c>
      <c r="C191" s="33" t="s">
        <v>170</v>
      </c>
      <c r="D191" s="34" t="s">
        <v>1175</v>
      </c>
      <c r="E191" s="47">
        <v>5.0000000000000001E-4</v>
      </c>
      <c r="F191" s="30"/>
      <c r="G191" s="31"/>
    </row>
    <row r="192" spans="1:7" s="23" customFormat="1" ht="45" x14ac:dyDescent="0.25">
      <c r="A192" s="67"/>
      <c r="B192" s="32" t="s">
        <v>271</v>
      </c>
      <c r="C192" s="33" t="s">
        <v>273</v>
      </c>
      <c r="D192" s="34" t="s">
        <v>1175</v>
      </c>
      <c r="E192" s="47">
        <v>5.0000000000000001E-4</v>
      </c>
      <c r="F192" s="30"/>
      <c r="G192" s="31"/>
    </row>
    <row r="193" spans="1:7" s="23" customFormat="1" ht="30" x14ac:dyDescent="0.25">
      <c r="A193" s="67"/>
      <c r="B193" s="32" t="s">
        <v>84</v>
      </c>
      <c r="C193" s="33" t="s">
        <v>85</v>
      </c>
      <c r="D193" s="34" t="s">
        <v>1175</v>
      </c>
      <c r="E193" s="47">
        <v>2E-3</v>
      </c>
      <c r="F193" s="30"/>
      <c r="G193" s="31"/>
    </row>
    <row r="194" spans="1:7" s="23" customFormat="1" ht="45" x14ac:dyDescent="0.25">
      <c r="A194" s="67"/>
      <c r="B194" s="32" t="s">
        <v>92</v>
      </c>
      <c r="C194" s="33" t="s">
        <v>93</v>
      </c>
      <c r="D194" s="34" t="s">
        <v>1176</v>
      </c>
      <c r="E194" s="47">
        <v>0.01</v>
      </c>
      <c r="F194" s="30"/>
      <c r="G194" s="31"/>
    </row>
    <row r="195" spans="1:7" s="23" customFormat="1" ht="45" x14ac:dyDescent="0.25">
      <c r="A195" s="67"/>
      <c r="B195" s="32" t="s">
        <v>1178</v>
      </c>
      <c r="C195" s="33" t="s">
        <v>93</v>
      </c>
      <c r="D195" s="34" t="s">
        <v>1176</v>
      </c>
      <c r="E195" s="47">
        <v>3.6999999999999998E-2</v>
      </c>
      <c r="F195" s="30"/>
      <c r="G195" s="31"/>
    </row>
    <row r="196" spans="1:7" s="23" customFormat="1" ht="45" x14ac:dyDescent="0.25">
      <c r="A196" s="67"/>
      <c r="B196" s="32" t="s">
        <v>88</v>
      </c>
      <c r="C196" s="33" t="s">
        <v>89</v>
      </c>
      <c r="D196" s="34" t="s">
        <v>1175</v>
      </c>
      <c r="E196" s="47">
        <v>5.0000000000000001E-4</v>
      </c>
      <c r="F196" s="30"/>
      <c r="G196" s="31"/>
    </row>
    <row r="197" spans="1:7" s="23" customFormat="1" ht="30" x14ac:dyDescent="0.25">
      <c r="A197" s="67"/>
      <c r="B197" s="32" t="s">
        <v>184</v>
      </c>
      <c r="C197" s="33" t="s">
        <v>276</v>
      </c>
      <c r="D197" s="34" t="s">
        <v>1175</v>
      </c>
      <c r="E197" s="47">
        <v>2E-3</v>
      </c>
      <c r="F197" s="30"/>
      <c r="G197" s="31"/>
    </row>
    <row r="198" spans="1:7" s="23" customFormat="1" ht="30" x14ac:dyDescent="0.25">
      <c r="A198" s="67"/>
      <c r="B198" s="32" t="s">
        <v>225</v>
      </c>
      <c r="C198" s="33" t="s">
        <v>226</v>
      </c>
      <c r="D198" s="34" t="s">
        <v>1180</v>
      </c>
      <c r="E198" s="47">
        <v>5.0000000000000001E-4</v>
      </c>
      <c r="F198" s="30"/>
      <c r="G198" s="31"/>
    </row>
    <row r="199" spans="1:7" s="23" customFormat="1" ht="60" x14ac:dyDescent="0.25">
      <c r="A199" s="67"/>
      <c r="B199" s="32" t="s">
        <v>303</v>
      </c>
      <c r="C199" s="33" t="s">
        <v>304</v>
      </c>
      <c r="D199" s="34" t="s">
        <v>1177</v>
      </c>
      <c r="E199" s="47">
        <v>1.4E-5</v>
      </c>
      <c r="F199" s="30"/>
      <c r="G199" s="31"/>
    </row>
    <row r="200" spans="1:7" s="23" customFormat="1" ht="30" x14ac:dyDescent="0.25">
      <c r="A200" s="67"/>
      <c r="B200" s="32" t="s">
        <v>75</v>
      </c>
      <c r="C200" s="33" t="s">
        <v>290</v>
      </c>
      <c r="D200" s="34" t="s">
        <v>1180</v>
      </c>
      <c r="E200" s="47">
        <v>2.0000000000000001E-4</v>
      </c>
      <c r="F200" s="30"/>
      <c r="G200" s="31"/>
    </row>
    <row r="201" spans="1:7" s="23" customFormat="1" ht="30" x14ac:dyDescent="0.25">
      <c r="A201" s="67"/>
      <c r="B201" s="32" t="s">
        <v>259</v>
      </c>
      <c r="C201" s="33" t="s">
        <v>260</v>
      </c>
      <c r="D201" s="34" t="s">
        <v>1177</v>
      </c>
      <c r="E201" s="47">
        <v>1.2E-2</v>
      </c>
      <c r="F201" s="30"/>
      <c r="G201" s="31"/>
    </row>
    <row r="202" spans="1:7" s="23" customFormat="1" ht="30" x14ac:dyDescent="0.25">
      <c r="A202" s="67"/>
      <c r="B202" s="32" t="s">
        <v>244</v>
      </c>
      <c r="C202" s="33" t="s">
        <v>245</v>
      </c>
      <c r="D202" s="34" t="s">
        <v>1177</v>
      </c>
      <c r="E202" s="47">
        <v>7.0000000000000001E-3</v>
      </c>
      <c r="F202" s="30"/>
      <c r="G202" s="31"/>
    </row>
    <row r="203" spans="1:7" s="23" customFormat="1" ht="30" x14ac:dyDescent="0.25">
      <c r="A203" s="67"/>
      <c r="B203" s="32" t="s">
        <v>297</v>
      </c>
      <c r="C203" s="33" t="s">
        <v>298</v>
      </c>
      <c r="D203" s="34" t="s">
        <v>1175</v>
      </c>
      <c r="E203" s="47">
        <v>5.0000000000000001E-4</v>
      </c>
      <c r="F203" s="30"/>
      <c r="G203" s="31"/>
    </row>
    <row r="204" spans="1:7" s="23" customFormat="1" ht="60" x14ac:dyDescent="0.25">
      <c r="A204" s="67"/>
      <c r="B204" s="32" t="s">
        <v>186</v>
      </c>
      <c r="C204" s="33" t="s">
        <v>187</v>
      </c>
      <c r="D204" s="34" t="s">
        <v>1175</v>
      </c>
      <c r="E204" s="47">
        <v>5.0000000000000001E-4</v>
      </c>
      <c r="F204" s="30"/>
      <c r="G204" s="31"/>
    </row>
    <row r="205" spans="1:7" s="23" customFormat="1" ht="30" x14ac:dyDescent="0.25">
      <c r="A205" s="67"/>
      <c r="B205" s="32" t="s">
        <v>299</v>
      </c>
      <c r="C205" s="33" t="s">
        <v>300</v>
      </c>
      <c r="D205" s="34" t="s">
        <v>1175</v>
      </c>
      <c r="E205" s="47">
        <v>5.9999999999999995E-4</v>
      </c>
      <c r="F205" s="30"/>
      <c r="G205" s="31"/>
    </row>
    <row r="206" spans="1:7" s="23" customFormat="1" x14ac:dyDescent="0.25">
      <c r="A206" s="67"/>
      <c r="B206" s="32" t="s">
        <v>145</v>
      </c>
      <c r="C206" s="33" t="s">
        <v>146</v>
      </c>
      <c r="D206" s="34" t="s">
        <v>1175</v>
      </c>
      <c r="E206" s="47">
        <v>1E-3</v>
      </c>
      <c r="F206" s="30"/>
      <c r="G206" s="31"/>
    </row>
    <row r="207" spans="1:7" s="23" customFormat="1" ht="30" x14ac:dyDescent="0.25">
      <c r="A207" s="67"/>
      <c r="B207" s="32" t="s">
        <v>322</v>
      </c>
      <c r="C207" s="33" t="s">
        <v>323</v>
      </c>
      <c r="D207" s="34" t="s">
        <v>1175</v>
      </c>
      <c r="E207" s="47">
        <v>1.5E-3</v>
      </c>
      <c r="F207" s="30"/>
      <c r="G207" s="31"/>
    </row>
    <row r="208" spans="1:7" s="23" customFormat="1" ht="30" x14ac:dyDescent="0.25">
      <c r="A208" s="67"/>
      <c r="B208" s="32" t="s">
        <v>255</v>
      </c>
      <c r="C208" s="33" t="s">
        <v>256</v>
      </c>
      <c r="D208" s="34" t="s">
        <v>1175</v>
      </c>
      <c r="E208" s="47">
        <v>1.5E-3</v>
      </c>
      <c r="F208" s="30"/>
      <c r="G208" s="31"/>
    </row>
    <row r="209" spans="1:7" s="23" customFormat="1" ht="45" x14ac:dyDescent="0.25">
      <c r="A209" s="67"/>
      <c r="B209" s="32" t="s">
        <v>135</v>
      </c>
      <c r="C209" s="33" t="s">
        <v>136</v>
      </c>
      <c r="D209" s="34" t="s">
        <v>1175</v>
      </c>
      <c r="E209" s="47">
        <v>1.2999999999999999E-3</v>
      </c>
      <c r="F209" s="30"/>
      <c r="G209" s="31"/>
    </row>
    <row r="210" spans="1:7" s="23" customFormat="1" x14ac:dyDescent="0.25">
      <c r="A210" s="67"/>
      <c r="B210" s="32" t="s">
        <v>214</v>
      </c>
      <c r="C210" s="33" t="s">
        <v>319</v>
      </c>
      <c r="D210" s="34" t="s">
        <v>1180</v>
      </c>
      <c r="E210" s="47">
        <v>5.9999999999999995E-4</v>
      </c>
      <c r="F210" s="30"/>
      <c r="G210" s="31"/>
    </row>
    <row r="211" spans="1:7" s="23" customFormat="1" x14ac:dyDescent="0.25">
      <c r="A211" s="67"/>
      <c r="B211" s="32" t="s">
        <v>69</v>
      </c>
      <c r="C211" s="33" t="s">
        <v>70</v>
      </c>
      <c r="D211" s="34" t="s">
        <v>1175</v>
      </c>
      <c r="E211" s="47">
        <v>5.0000000000000001E-4</v>
      </c>
      <c r="F211" s="30"/>
      <c r="G211" s="31"/>
    </row>
    <row r="212" spans="1:7" s="23" customFormat="1" ht="45" x14ac:dyDescent="0.25">
      <c r="A212" s="67"/>
      <c r="B212" s="32" t="s">
        <v>326</v>
      </c>
      <c r="C212" s="33" t="s">
        <v>327</v>
      </c>
      <c r="D212" s="34" t="s">
        <v>1175</v>
      </c>
      <c r="E212" s="47">
        <v>2E-3</v>
      </c>
      <c r="F212" s="30"/>
      <c r="G212" s="31"/>
    </row>
    <row r="213" spans="1:7" s="23" customFormat="1" x14ac:dyDescent="0.25">
      <c r="A213" s="67"/>
      <c r="B213" s="32" t="s">
        <v>305</v>
      </c>
      <c r="C213" s="33" t="s">
        <v>335</v>
      </c>
      <c r="D213" s="34" t="s">
        <v>1175</v>
      </c>
      <c r="E213" s="47">
        <v>1E-3</v>
      </c>
      <c r="F213" s="30"/>
      <c r="G213" s="31"/>
    </row>
    <row r="214" spans="1:7" s="23" customFormat="1" ht="30" x14ac:dyDescent="0.25">
      <c r="A214" s="26" t="s">
        <v>336</v>
      </c>
      <c r="B214" s="36" t="s">
        <v>337</v>
      </c>
      <c r="C214" s="37" t="s">
        <v>25</v>
      </c>
      <c r="D214" s="38">
        <v>0</v>
      </c>
      <c r="E214" s="47">
        <v>3.0000000000000001E-3</v>
      </c>
      <c r="F214" s="30"/>
      <c r="G214" s="31"/>
    </row>
    <row r="215" spans="1:7" s="23" customFormat="1" ht="45" x14ac:dyDescent="0.25">
      <c r="A215" s="68" t="s">
        <v>338</v>
      </c>
      <c r="B215" s="36" t="s">
        <v>349</v>
      </c>
      <c r="C215" s="37" t="s">
        <v>27</v>
      </c>
      <c r="D215" s="38" t="s">
        <v>1174</v>
      </c>
      <c r="E215" s="47">
        <v>2.3499999999999999E-4</v>
      </c>
      <c r="F215" s="30"/>
      <c r="G215" s="31"/>
    </row>
    <row r="216" spans="1:7" s="23" customFormat="1" ht="45" x14ac:dyDescent="0.25">
      <c r="A216" s="68"/>
      <c r="B216" s="36" t="s">
        <v>350</v>
      </c>
      <c r="C216" s="37" t="s">
        <v>27</v>
      </c>
      <c r="D216" s="38" t="s">
        <v>1174</v>
      </c>
      <c r="E216" s="47">
        <v>2.23E-4</v>
      </c>
      <c r="F216" s="30"/>
      <c r="G216" s="31"/>
    </row>
    <row r="217" spans="1:7" s="23" customFormat="1" x14ac:dyDescent="0.25">
      <c r="A217" s="68"/>
      <c r="B217" s="36" t="s">
        <v>348</v>
      </c>
      <c r="C217" s="37" t="s">
        <v>25</v>
      </c>
      <c r="D217" s="38" t="s">
        <v>1177</v>
      </c>
      <c r="E217" s="47">
        <v>1E-3</v>
      </c>
      <c r="F217" s="30"/>
      <c r="G217" s="31"/>
    </row>
    <row r="218" spans="1:7" s="23" customFormat="1" ht="45" x14ac:dyDescent="0.25">
      <c r="A218" s="68"/>
      <c r="B218" s="36" t="s">
        <v>346</v>
      </c>
      <c r="C218" s="37" t="s">
        <v>347</v>
      </c>
      <c r="D218" s="38" t="s">
        <v>1175</v>
      </c>
      <c r="E218" s="47">
        <v>2E-3</v>
      </c>
      <c r="F218" s="30"/>
      <c r="G218" s="31"/>
    </row>
    <row r="219" spans="1:7" s="23" customFormat="1" ht="60" x14ac:dyDescent="0.25">
      <c r="A219" s="68"/>
      <c r="B219" s="36" t="s">
        <v>339</v>
      </c>
      <c r="C219" s="37" t="s">
        <v>340</v>
      </c>
      <c r="D219" s="38" t="s">
        <v>1175</v>
      </c>
      <c r="E219" s="47">
        <v>2E-3</v>
      </c>
      <c r="F219" s="30"/>
      <c r="G219" s="31"/>
    </row>
    <row r="220" spans="1:7" s="23" customFormat="1" ht="75" x14ac:dyDescent="0.25">
      <c r="A220" s="68"/>
      <c r="B220" s="36" t="s">
        <v>345</v>
      </c>
      <c r="C220" s="37" t="s">
        <v>344</v>
      </c>
      <c r="D220" s="38" t="s">
        <v>1177</v>
      </c>
      <c r="E220" s="47">
        <v>2.9159999999999998E-3</v>
      </c>
      <c r="F220" s="30"/>
      <c r="G220" s="31"/>
    </row>
    <row r="221" spans="1:7" s="23" customFormat="1" ht="75" x14ac:dyDescent="0.25">
      <c r="A221" s="68"/>
      <c r="B221" s="36" t="s">
        <v>343</v>
      </c>
      <c r="C221" s="37" t="s">
        <v>344</v>
      </c>
      <c r="D221" s="38" t="s">
        <v>1177</v>
      </c>
      <c r="E221" s="47">
        <v>2.9159999999999998E-3</v>
      </c>
      <c r="F221" s="30"/>
      <c r="G221" s="31"/>
    </row>
    <row r="222" spans="1:7" s="23" customFormat="1" ht="30" x14ac:dyDescent="0.25">
      <c r="A222" s="68"/>
      <c r="B222" s="36" t="s">
        <v>341</v>
      </c>
      <c r="C222" s="37" t="s">
        <v>342</v>
      </c>
      <c r="D222" s="38" t="s">
        <v>1176</v>
      </c>
      <c r="E222" s="47">
        <v>3.5000000000000003E-2</v>
      </c>
      <c r="F222" s="30"/>
      <c r="G222" s="31"/>
    </row>
    <row r="223" spans="1:7" s="23" customFormat="1" ht="30" x14ac:dyDescent="0.25">
      <c r="A223" s="68"/>
      <c r="B223" s="36" t="s">
        <v>351</v>
      </c>
      <c r="C223" s="37" t="s">
        <v>352</v>
      </c>
      <c r="D223" s="38" t="s">
        <v>1179</v>
      </c>
      <c r="E223" s="47">
        <v>0.06</v>
      </c>
      <c r="F223" s="30"/>
      <c r="G223" s="31"/>
    </row>
    <row r="224" spans="1:7" s="23" customFormat="1" ht="30" x14ac:dyDescent="0.25">
      <c r="A224" s="68"/>
      <c r="B224" s="36" t="s">
        <v>353</v>
      </c>
      <c r="C224" s="37" t="s">
        <v>354</v>
      </c>
      <c r="D224" s="38" t="s">
        <v>1179</v>
      </c>
      <c r="E224" s="47">
        <v>6.2E-2</v>
      </c>
      <c r="F224" s="30"/>
      <c r="G224" s="31"/>
    </row>
    <row r="225" spans="1:7" s="23" customFormat="1" ht="30" x14ac:dyDescent="0.25">
      <c r="A225" s="68"/>
      <c r="B225" s="36" t="s">
        <v>355</v>
      </c>
      <c r="C225" s="37" t="s">
        <v>354</v>
      </c>
      <c r="D225" s="38" t="s">
        <v>1176</v>
      </c>
      <c r="E225" s="47">
        <v>2.8000000000000001E-2</v>
      </c>
      <c r="F225" s="30"/>
      <c r="G225" s="31"/>
    </row>
    <row r="226" spans="1:7" s="23" customFormat="1" ht="30" x14ac:dyDescent="0.25">
      <c r="A226" s="68"/>
      <c r="B226" s="36" t="s">
        <v>356</v>
      </c>
      <c r="C226" s="37" t="s">
        <v>354</v>
      </c>
      <c r="D226" s="38" t="s">
        <v>1179</v>
      </c>
      <c r="E226" s="47">
        <v>0.18</v>
      </c>
      <c r="F226" s="30"/>
      <c r="G226" s="31"/>
    </row>
    <row r="227" spans="1:7" s="23" customFormat="1" ht="45" x14ac:dyDescent="0.25">
      <c r="A227" s="13" t="s">
        <v>357</v>
      </c>
      <c r="B227" s="39" t="s">
        <v>358</v>
      </c>
      <c r="C227" s="27" t="s">
        <v>359</v>
      </c>
      <c r="D227" s="40" t="s">
        <v>1179</v>
      </c>
      <c r="E227" s="47">
        <v>0.19</v>
      </c>
      <c r="F227" s="30"/>
      <c r="G227" s="31"/>
    </row>
    <row r="228" spans="1:7" s="23" customFormat="1" ht="45" x14ac:dyDescent="0.25">
      <c r="A228" s="64" t="s">
        <v>360</v>
      </c>
      <c r="B228" s="39" t="s">
        <v>401</v>
      </c>
      <c r="C228" s="27" t="s">
        <v>27</v>
      </c>
      <c r="D228" s="40" t="s">
        <v>1174</v>
      </c>
      <c r="E228" s="47">
        <v>0</v>
      </c>
      <c r="F228" s="30"/>
      <c r="G228" s="31"/>
    </row>
    <row r="229" spans="1:7" s="23" customFormat="1" ht="45" x14ac:dyDescent="0.25">
      <c r="A229" s="65"/>
      <c r="B229" s="39" t="s">
        <v>402</v>
      </c>
      <c r="C229" s="27" t="s">
        <v>27</v>
      </c>
      <c r="D229" s="40" t="s">
        <v>1174</v>
      </c>
      <c r="E229" s="47">
        <v>1.4999999999999999E-4</v>
      </c>
      <c r="F229" s="30"/>
      <c r="G229" s="31"/>
    </row>
    <row r="230" spans="1:7" s="23" customFormat="1" ht="45" x14ac:dyDescent="0.25">
      <c r="A230" s="65"/>
      <c r="B230" s="39" t="s">
        <v>403</v>
      </c>
      <c r="C230" s="27" t="s">
        <v>27</v>
      </c>
      <c r="D230" s="40" t="s">
        <v>1174</v>
      </c>
      <c r="E230" s="47">
        <v>8.9300000000000002E-4</v>
      </c>
      <c r="F230" s="30"/>
      <c r="G230" s="31"/>
    </row>
    <row r="231" spans="1:7" s="23" customFormat="1" x14ac:dyDescent="0.25">
      <c r="A231" s="65"/>
      <c r="B231" s="39" t="s">
        <v>398</v>
      </c>
      <c r="C231" s="27" t="s">
        <v>25</v>
      </c>
      <c r="D231" s="40" t="s">
        <v>1177</v>
      </c>
      <c r="E231" s="47">
        <v>0.03</v>
      </c>
      <c r="F231" s="30"/>
      <c r="G231" s="31"/>
    </row>
    <row r="232" spans="1:7" s="23" customFormat="1" ht="30" x14ac:dyDescent="0.25">
      <c r="A232" s="65"/>
      <c r="B232" s="39" t="s">
        <v>370</v>
      </c>
      <c r="C232" s="27" t="s">
        <v>369</v>
      </c>
      <c r="D232" s="40" t="s">
        <v>1176</v>
      </c>
      <c r="E232" s="47">
        <v>0.02</v>
      </c>
      <c r="F232" s="30"/>
      <c r="G232" s="31"/>
    </row>
    <row r="233" spans="1:7" s="23" customFormat="1" x14ac:dyDescent="0.25">
      <c r="A233" s="65"/>
      <c r="B233" s="39" t="s">
        <v>112</v>
      </c>
      <c r="C233" s="27" t="s">
        <v>369</v>
      </c>
      <c r="D233" s="40" t="s">
        <v>1176</v>
      </c>
      <c r="E233" s="47">
        <v>0.02</v>
      </c>
      <c r="F233" s="30"/>
      <c r="G233" s="31"/>
    </row>
    <row r="234" spans="1:7" s="23" customFormat="1" x14ac:dyDescent="0.25">
      <c r="A234" s="65"/>
      <c r="B234" s="39" t="s">
        <v>371</v>
      </c>
      <c r="C234" s="27" t="s">
        <v>369</v>
      </c>
      <c r="D234" s="40" t="s">
        <v>1176</v>
      </c>
      <c r="E234" s="47">
        <v>0.02</v>
      </c>
      <c r="F234" s="30"/>
      <c r="G234" s="31"/>
    </row>
    <row r="235" spans="1:7" s="23" customFormat="1" x14ac:dyDescent="0.25">
      <c r="A235" s="65"/>
      <c r="B235" s="39" t="s">
        <v>373</v>
      </c>
      <c r="C235" s="27" t="s">
        <v>369</v>
      </c>
      <c r="D235" s="40" t="s">
        <v>1175</v>
      </c>
      <c r="E235" s="47">
        <v>1.1999999999999999E-3</v>
      </c>
      <c r="F235" s="30"/>
      <c r="G235" s="31"/>
    </row>
    <row r="236" spans="1:7" s="23" customFormat="1" x14ac:dyDescent="0.25">
      <c r="A236" s="65"/>
      <c r="B236" s="39" t="s">
        <v>368</v>
      </c>
      <c r="C236" s="27" t="s">
        <v>369</v>
      </c>
      <c r="D236" s="40" t="s">
        <v>1176</v>
      </c>
      <c r="E236" s="47">
        <v>0.02</v>
      </c>
      <c r="F236" s="30"/>
      <c r="G236" s="31"/>
    </row>
    <row r="237" spans="1:7" s="23" customFormat="1" x14ac:dyDescent="0.25">
      <c r="A237" s="65"/>
      <c r="B237" s="39" t="s">
        <v>372</v>
      </c>
      <c r="C237" s="27" t="s">
        <v>369</v>
      </c>
      <c r="D237" s="40" t="s">
        <v>1180</v>
      </c>
      <c r="E237" s="47">
        <v>8.0000000000000007E-5</v>
      </c>
      <c r="F237" s="30"/>
      <c r="G237" s="31"/>
    </row>
    <row r="238" spans="1:7" s="23" customFormat="1" ht="30" x14ac:dyDescent="0.25">
      <c r="A238" s="65"/>
      <c r="B238" s="39" t="s">
        <v>387</v>
      </c>
      <c r="C238" s="27" t="s">
        <v>388</v>
      </c>
      <c r="D238" s="40" t="s">
        <v>1180</v>
      </c>
      <c r="E238" s="47">
        <v>0</v>
      </c>
      <c r="F238" s="30"/>
      <c r="G238" s="31"/>
    </row>
    <row r="239" spans="1:7" s="23" customFormat="1" ht="45" x14ac:dyDescent="0.25">
      <c r="A239" s="65"/>
      <c r="B239" s="39" t="s">
        <v>363</v>
      </c>
      <c r="C239" s="27" t="s">
        <v>362</v>
      </c>
      <c r="D239" s="40" t="s">
        <v>1175</v>
      </c>
      <c r="E239" s="47">
        <v>1E-3</v>
      </c>
      <c r="F239" s="30"/>
      <c r="G239" s="31"/>
    </row>
    <row r="240" spans="1:7" s="23" customFormat="1" ht="30" x14ac:dyDescent="0.25">
      <c r="A240" s="65"/>
      <c r="B240" s="39" t="s">
        <v>361</v>
      </c>
      <c r="C240" s="27" t="s">
        <v>362</v>
      </c>
      <c r="D240" s="40" t="s">
        <v>1175</v>
      </c>
      <c r="E240" s="47">
        <v>0</v>
      </c>
      <c r="F240" s="30"/>
      <c r="G240" s="31"/>
    </row>
    <row r="241" spans="1:7" s="23" customFormat="1" x14ac:dyDescent="0.25">
      <c r="A241" s="65"/>
      <c r="B241" s="39" t="s">
        <v>375</v>
      </c>
      <c r="C241" s="27" t="s">
        <v>374</v>
      </c>
      <c r="D241" s="40" t="s">
        <v>1175</v>
      </c>
      <c r="E241" s="47">
        <v>8.0000000000000004E-4</v>
      </c>
      <c r="F241" s="30"/>
      <c r="G241" s="31"/>
    </row>
    <row r="242" spans="1:7" s="23" customFormat="1" ht="30" x14ac:dyDescent="0.25">
      <c r="A242" s="65"/>
      <c r="B242" s="39" t="s">
        <v>184</v>
      </c>
      <c r="C242" s="27" t="s">
        <v>374</v>
      </c>
      <c r="D242" s="40" t="s">
        <v>1175</v>
      </c>
      <c r="E242" s="47">
        <v>2E-3</v>
      </c>
      <c r="F242" s="30"/>
      <c r="G242" s="31"/>
    </row>
    <row r="243" spans="1:7" s="23" customFormat="1" x14ac:dyDescent="0.25">
      <c r="A243" s="65"/>
      <c r="B243" s="39" t="s">
        <v>364</v>
      </c>
      <c r="C243" s="27" t="s">
        <v>365</v>
      </c>
      <c r="D243" s="40" t="s">
        <v>1180</v>
      </c>
      <c r="E243" s="47">
        <v>2.9999999999999997E-4</v>
      </c>
      <c r="F243" s="30"/>
      <c r="G243" s="31"/>
    </row>
    <row r="244" spans="1:7" s="23" customFormat="1" ht="30" x14ac:dyDescent="0.25">
      <c r="A244" s="65"/>
      <c r="B244" s="39" t="s">
        <v>396</v>
      </c>
      <c r="C244" s="27" t="s">
        <v>395</v>
      </c>
      <c r="D244" s="40" t="s">
        <v>1175</v>
      </c>
      <c r="E244" s="47">
        <v>1E-3</v>
      </c>
      <c r="F244" s="30"/>
      <c r="G244" s="31"/>
    </row>
    <row r="245" spans="1:7" s="23" customFormat="1" ht="45" x14ac:dyDescent="0.25">
      <c r="A245" s="65"/>
      <c r="B245" s="39" t="s">
        <v>397</v>
      </c>
      <c r="C245" s="27" t="s">
        <v>395</v>
      </c>
      <c r="D245" s="40" t="s">
        <v>1175</v>
      </c>
      <c r="E245" s="47">
        <v>1E-3</v>
      </c>
      <c r="F245" s="30"/>
      <c r="G245" s="31"/>
    </row>
    <row r="246" spans="1:7" s="23" customFormat="1" ht="30" x14ac:dyDescent="0.25">
      <c r="A246" s="65"/>
      <c r="B246" s="39" t="s">
        <v>394</v>
      </c>
      <c r="C246" s="27" t="s">
        <v>395</v>
      </c>
      <c r="D246" s="40" t="s">
        <v>1175</v>
      </c>
      <c r="E246" s="47">
        <v>1E-3</v>
      </c>
      <c r="F246" s="30"/>
      <c r="G246" s="31"/>
    </row>
    <row r="247" spans="1:7" s="23" customFormat="1" ht="45" x14ac:dyDescent="0.25">
      <c r="A247" s="65"/>
      <c r="B247" s="39" t="s">
        <v>366</v>
      </c>
      <c r="C247" s="27" t="s">
        <v>367</v>
      </c>
      <c r="D247" s="40" t="s">
        <v>1175</v>
      </c>
      <c r="E247" s="47">
        <v>0</v>
      </c>
      <c r="F247" s="30"/>
      <c r="G247" s="31"/>
    </row>
    <row r="248" spans="1:7" s="23" customFormat="1" x14ac:dyDescent="0.25">
      <c r="A248" s="65"/>
      <c r="B248" s="39" t="s">
        <v>379</v>
      </c>
      <c r="C248" s="27" t="s">
        <v>377</v>
      </c>
      <c r="D248" s="40" t="s">
        <v>1180</v>
      </c>
      <c r="E248" s="47">
        <v>5.0000000000000002E-5</v>
      </c>
      <c r="F248" s="30"/>
      <c r="G248" s="31"/>
    </row>
    <row r="249" spans="1:7" s="23" customFormat="1" ht="30" x14ac:dyDescent="0.25">
      <c r="A249" s="65"/>
      <c r="B249" s="39" t="s">
        <v>381</v>
      </c>
      <c r="C249" s="27" t="s">
        <v>377</v>
      </c>
      <c r="D249" s="40" t="s">
        <v>1180</v>
      </c>
      <c r="E249" s="47">
        <v>1E-4</v>
      </c>
      <c r="F249" s="30"/>
      <c r="G249" s="31"/>
    </row>
    <row r="250" spans="1:7" s="23" customFormat="1" ht="30" x14ac:dyDescent="0.25">
      <c r="A250" s="65"/>
      <c r="B250" s="39" t="s">
        <v>376</v>
      </c>
      <c r="C250" s="27" t="s">
        <v>377</v>
      </c>
      <c r="D250" s="40" t="s">
        <v>1180</v>
      </c>
      <c r="E250" s="47">
        <v>5.0000000000000002E-5</v>
      </c>
      <c r="F250" s="30"/>
      <c r="G250" s="31"/>
    </row>
    <row r="251" spans="1:7" s="23" customFormat="1" ht="30" x14ac:dyDescent="0.25">
      <c r="A251" s="65"/>
      <c r="B251" s="39" t="s">
        <v>378</v>
      </c>
      <c r="C251" s="27" t="s">
        <v>377</v>
      </c>
      <c r="D251" s="40" t="s">
        <v>1180</v>
      </c>
      <c r="E251" s="47">
        <v>5.0000000000000002E-5</v>
      </c>
      <c r="F251" s="30"/>
      <c r="G251" s="31"/>
    </row>
    <row r="252" spans="1:7" s="23" customFormat="1" ht="30" x14ac:dyDescent="0.25">
      <c r="A252" s="65"/>
      <c r="B252" s="39" t="s">
        <v>380</v>
      </c>
      <c r="C252" s="27" t="s">
        <v>377</v>
      </c>
      <c r="D252" s="40" t="s">
        <v>1180</v>
      </c>
      <c r="E252" s="47">
        <v>5.0000000000000002E-5</v>
      </c>
      <c r="F252" s="30"/>
      <c r="G252" s="31"/>
    </row>
    <row r="253" spans="1:7" s="23" customFormat="1" x14ac:dyDescent="0.25">
      <c r="A253" s="65"/>
      <c r="B253" s="39" t="s">
        <v>364</v>
      </c>
      <c r="C253" s="27" t="s">
        <v>377</v>
      </c>
      <c r="D253" s="40" t="s">
        <v>1175</v>
      </c>
      <c r="E253" s="47">
        <v>1E-3</v>
      </c>
      <c r="F253" s="30"/>
      <c r="G253" s="31"/>
    </row>
    <row r="254" spans="1:7" s="23" customFormat="1" ht="30" x14ac:dyDescent="0.25">
      <c r="A254" s="65"/>
      <c r="B254" s="39" t="s">
        <v>385</v>
      </c>
      <c r="C254" s="27" t="s">
        <v>386</v>
      </c>
      <c r="D254" s="40" t="s">
        <v>1175</v>
      </c>
      <c r="E254" s="47">
        <v>1E-3</v>
      </c>
      <c r="F254" s="30"/>
      <c r="G254" s="31"/>
    </row>
    <row r="255" spans="1:7" s="23" customFormat="1" ht="45" x14ac:dyDescent="0.25">
      <c r="A255" s="65"/>
      <c r="B255" s="39" t="s">
        <v>382</v>
      </c>
      <c r="C255" s="27" t="s">
        <v>383</v>
      </c>
      <c r="D255" s="40" t="s">
        <v>1180</v>
      </c>
      <c r="E255" s="47">
        <v>0</v>
      </c>
      <c r="F255" s="30"/>
      <c r="G255" s="31"/>
    </row>
    <row r="256" spans="1:7" s="23" customFormat="1" ht="45" x14ac:dyDescent="0.25">
      <c r="A256" s="65"/>
      <c r="B256" s="39" t="s">
        <v>389</v>
      </c>
      <c r="C256" s="27" t="s">
        <v>390</v>
      </c>
      <c r="D256" s="40" t="s">
        <v>1175</v>
      </c>
      <c r="E256" s="47">
        <v>2E-3</v>
      </c>
      <c r="F256" s="30"/>
      <c r="G256" s="31"/>
    </row>
    <row r="257" spans="1:7" s="23" customFormat="1" ht="30" x14ac:dyDescent="0.25">
      <c r="A257" s="65"/>
      <c r="B257" s="39" t="s">
        <v>391</v>
      </c>
      <c r="C257" s="27" t="s">
        <v>392</v>
      </c>
      <c r="D257" s="40" t="s">
        <v>1180</v>
      </c>
      <c r="E257" s="47">
        <v>1E-4</v>
      </c>
      <c r="F257" s="30"/>
      <c r="G257" s="31"/>
    </row>
    <row r="258" spans="1:7" s="23" customFormat="1" x14ac:dyDescent="0.25">
      <c r="A258" s="65"/>
      <c r="B258" s="39" t="s">
        <v>75</v>
      </c>
      <c r="C258" s="27" t="s">
        <v>393</v>
      </c>
      <c r="D258" s="40" t="s">
        <v>1175</v>
      </c>
      <c r="E258" s="47">
        <v>1E-3</v>
      </c>
      <c r="F258" s="30"/>
      <c r="G258" s="31"/>
    </row>
    <row r="259" spans="1:7" s="23" customFormat="1" ht="45" x14ac:dyDescent="0.25">
      <c r="A259" s="65"/>
      <c r="B259" s="39" t="s">
        <v>399</v>
      </c>
      <c r="C259" s="27" t="s">
        <v>400</v>
      </c>
      <c r="D259" s="40" t="s">
        <v>1180</v>
      </c>
      <c r="E259" s="47">
        <v>1E-4</v>
      </c>
      <c r="F259" s="30"/>
      <c r="G259" s="31"/>
    </row>
    <row r="260" spans="1:7" s="23" customFormat="1" x14ac:dyDescent="0.25">
      <c r="A260" s="65"/>
      <c r="B260" s="39" t="s">
        <v>404</v>
      </c>
      <c r="C260" s="27" t="s">
        <v>405</v>
      </c>
      <c r="D260" s="40" t="s">
        <v>1180</v>
      </c>
      <c r="E260" s="47">
        <v>2.9999999999999997E-4</v>
      </c>
      <c r="F260" s="30"/>
      <c r="G260" s="31"/>
    </row>
    <row r="261" spans="1:7" s="23" customFormat="1" ht="30" x14ac:dyDescent="0.25">
      <c r="A261" s="65"/>
      <c r="B261" s="39" t="s">
        <v>406</v>
      </c>
      <c r="C261" s="27" t="s">
        <v>407</v>
      </c>
      <c r="D261" s="40" t="s">
        <v>1175</v>
      </c>
      <c r="E261" s="47">
        <v>5.0000000000000001E-4</v>
      </c>
      <c r="F261" s="30"/>
      <c r="G261" s="31"/>
    </row>
    <row r="262" spans="1:7" s="23" customFormat="1" ht="30" x14ac:dyDescent="0.25">
      <c r="A262" s="65"/>
      <c r="B262" s="39" t="s">
        <v>408</v>
      </c>
      <c r="C262" s="27" t="s">
        <v>407</v>
      </c>
      <c r="D262" s="40" t="s">
        <v>1175</v>
      </c>
      <c r="E262" s="47">
        <v>1E-3</v>
      </c>
      <c r="F262" s="30"/>
      <c r="G262" s="31"/>
    </row>
    <row r="263" spans="1:7" s="23" customFormat="1" ht="30" x14ac:dyDescent="0.25">
      <c r="A263" s="65"/>
      <c r="B263" s="39" t="s">
        <v>409</v>
      </c>
      <c r="C263" s="27" t="s">
        <v>410</v>
      </c>
      <c r="D263" s="40" t="s">
        <v>1180</v>
      </c>
      <c r="E263" s="47">
        <v>2.9999999999999997E-4</v>
      </c>
      <c r="F263" s="30"/>
      <c r="G263" s="31"/>
    </row>
    <row r="264" spans="1:7" s="23" customFormat="1" ht="30" x14ac:dyDescent="0.25">
      <c r="A264" s="65"/>
      <c r="B264" s="39" t="s">
        <v>184</v>
      </c>
      <c r="C264" s="27" t="s">
        <v>384</v>
      </c>
      <c r="D264" s="40" t="s">
        <v>1180</v>
      </c>
      <c r="E264" s="47">
        <v>1E-4</v>
      </c>
      <c r="F264" s="30"/>
      <c r="G264" s="31"/>
    </row>
    <row r="265" spans="1:7" s="23" customFormat="1" ht="30" x14ac:dyDescent="0.25">
      <c r="A265" s="65"/>
      <c r="B265" s="39" t="s">
        <v>308</v>
      </c>
      <c r="C265" s="27" t="s">
        <v>411</v>
      </c>
      <c r="D265" s="40" t="s">
        <v>1180</v>
      </c>
      <c r="E265" s="47">
        <v>5.0000000000000001E-4</v>
      </c>
      <c r="F265" s="30"/>
      <c r="G265" s="31"/>
    </row>
    <row r="266" spans="1:7" s="23" customFormat="1" ht="45" x14ac:dyDescent="0.25">
      <c r="A266" s="63"/>
      <c r="B266" s="39" t="s">
        <v>412</v>
      </c>
      <c r="C266" s="27" t="s">
        <v>413</v>
      </c>
      <c r="D266" s="40" t="s">
        <v>1180</v>
      </c>
      <c r="E266" s="47">
        <v>5.0000000000000002E-5</v>
      </c>
      <c r="F266" s="30"/>
      <c r="G266" s="31"/>
    </row>
    <row r="267" spans="1:7" s="23" customFormat="1" ht="45" x14ac:dyDescent="0.25">
      <c r="A267" s="64" t="s">
        <v>414</v>
      </c>
      <c r="B267" s="39" t="s">
        <v>424</v>
      </c>
      <c r="C267" s="27" t="s">
        <v>27</v>
      </c>
      <c r="D267" s="40" t="s">
        <v>1174</v>
      </c>
      <c r="E267" s="47">
        <v>2.04E-4</v>
      </c>
      <c r="F267" s="30"/>
      <c r="G267" s="31"/>
    </row>
    <row r="268" spans="1:7" s="23" customFormat="1" ht="45" x14ac:dyDescent="0.25">
      <c r="A268" s="65"/>
      <c r="B268" s="39" t="s">
        <v>425</v>
      </c>
      <c r="C268" s="27" t="s">
        <v>27</v>
      </c>
      <c r="D268" s="40" t="s">
        <v>1174</v>
      </c>
      <c r="E268" s="47">
        <v>1.5969999999999999E-3</v>
      </c>
      <c r="F268" s="30"/>
      <c r="G268" s="31"/>
    </row>
    <row r="269" spans="1:7" s="23" customFormat="1" ht="45" x14ac:dyDescent="0.25">
      <c r="A269" s="65"/>
      <c r="B269" s="39" t="s">
        <v>426</v>
      </c>
      <c r="C269" s="27" t="s">
        <v>27</v>
      </c>
      <c r="D269" s="40" t="s">
        <v>1174</v>
      </c>
      <c r="E269" s="47">
        <v>0</v>
      </c>
      <c r="F269" s="30"/>
      <c r="G269" s="31"/>
    </row>
    <row r="270" spans="1:7" s="23" customFormat="1" x14ac:dyDescent="0.25">
      <c r="A270" s="65"/>
      <c r="B270" s="39" t="s">
        <v>423</v>
      </c>
      <c r="C270" s="27" t="s">
        <v>25</v>
      </c>
      <c r="D270" s="40" t="s">
        <v>1177</v>
      </c>
      <c r="E270" s="47">
        <v>3.5000000000000003E-2</v>
      </c>
      <c r="F270" s="30"/>
      <c r="G270" s="31"/>
    </row>
    <row r="271" spans="1:7" s="23" customFormat="1" ht="30" x14ac:dyDescent="0.25">
      <c r="A271" s="65"/>
      <c r="B271" s="39" t="s">
        <v>435</v>
      </c>
      <c r="C271" s="27" t="s">
        <v>434</v>
      </c>
      <c r="D271" s="40" t="s">
        <v>1180</v>
      </c>
      <c r="E271" s="47">
        <v>2.0000000000000001E-4</v>
      </c>
      <c r="F271" s="30"/>
      <c r="G271" s="31"/>
    </row>
    <row r="272" spans="1:7" s="23" customFormat="1" x14ac:dyDescent="0.25">
      <c r="A272" s="65"/>
      <c r="B272" s="39" t="s">
        <v>433</v>
      </c>
      <c r="C272" s="27" t="s">
        <v>434</v>
      </c>
      <c r="D272" s="40" t="s">
        <v>1180</v>
      </c>
      <c r="E272" s="47">
        <v>2.0000000000000001E-4</v>
      </c>
      <c r="F272" s="30"/>
      <c r="G272" s="31"/>
    </row>
    <row r="273" spans="1:7" s="23" customFormat="1" ht="60" x14ac:dyDescent="0.25">
      <c r="A273" s="65"/>
      <c r="B273" s="39" t="s">
        <v>419</v>
      </c>
      <c r="C273" s="27" t="s">
        <v>420</v>
      </c>
      <c r="D273" s="40" t="s">
        <v>1180</v>
      </c>
      <c r="E273" s="47">
        <v>0</v>
      </c>
      <c r="F273" s="30"/>
      <c r="G273" s="31"/>
    </row>
    <row r="274" spans="1:7" s="23" customFormat="1" x14ac:dyDescent="0.25">
      <c r="A274" s="65"/>
      <c r="B274" s="39" t="s">
        <v>421</v>
      </c>
      <c r="C274" s="27" t="s">
        <v>422</v>
      </c>
      <c r="D274" s="40" t="s">
        <v>1180</v>
      </c>
      <c r="E274" s="47">
        <v>0</v>
      </c>
      <c r="F274" s="30"/>
      <c r="G274" s="31"/>
    </row>
    <row r="275" spans="1:7" s="23" customFormat="1" ht="30" x14ac:dyDescent="0.25">
      <c r="A275" s="65"/>
      <c r="B275" s="39" t="s">
        <v>417</v>
      </c>
      <c r="C275" s="27" t="s">
        <v>418</v>
      </c>
      <c r="D275" s="40" t="s">
        <v>1180</v>
      </c>
      <c r="E275" s="47">
        <v>2.0000000000000001E-4</v>
      </c>
      <c r="F275" s="30"/>
      <c r="G275" s="31"/>
    </row>
    <row r="276" spans="1:7" s="23" customFormat="1" ht="30" x14ac:dyDescent="0.25">
      <c r="A276" s="65"/>
      <c r="B276" s="39" t="s">
        <v>431</v>
      </c>
      <c r="C276" s="27" t="s">
        <v>432</v>
      </c>
      <c r="D276" s="40" t="s">
        <v>1180</v>
      </c>
      <c r="E276" s="47">
        <v>2.0000000000000001E-4</v>
      </c>
      <c r="F276" s="30"/>
      <c r="G276" s="31"/>
    </row>
    <row r="277" spans="1:7" s="23" customFormat="1" ht="30" x14ac:dyDescent="0.25">
      <c r="A277" s="65"/>
      <c r="B277" s="39" t="s">
        <v>415</v>
      </c>
      <c r="C277" s="27" t="s">
        <v>416</v>
      </c>
      <c r="D277" s="40" t="s">
        <v>1180</v>
      </c>
      <c r="E277" s="47">
        <v>2.0000000000000001E-4</v>
      </c>
      <c r="F277" s="30"/>
      <c r="G277" s="31"/>
    </row>
    <row r="278" spans="1:7" s="23" customFormat="1" ht="30" x14ac:dyDescent="0.25">
      <c r="A278" s="65"/>
      <c r="B278" s="39" t="s">
        <v>427</v>
      </c>
      <c r="C278" s="27" t="s">
        <v>428</v>
      </c>
      <c r="D278" s="40" t="s">
        <v>1180</v>
      </c>
      <c r="E278" s="47">
        <v>6.9999999999999999E-4</v>
      </c>
      <c r="F278" s="30"/>
      <c r="G278" s="31"/>
    </row>
    <row r="279" spans="1:7" s="23" customFormat="1" ht="30" x14ac:dyDescent="0.25">
      <c r="A279" s="65"/>
      <c r="B279" s="39" t="s">
        <v>436</v>
      </c>
      <c r="C279" s="27" t="s">
        <v>437</v>
      </c>
      <c r="D279" s="40" t="s">
        <v>1180</v>
      </c>
      <c r="E279" s="47">
        <v>0</v>
      </c>
      <c r="F279" s="30"/>
      <c r="G279" s="31"/>
    </row>
    <row r="280" spans="1:7" s="23" customFormat="1" ht="45" x14ac:dyDescent="0.25">
      <c r="A280" s="63"/>
      <c r="B280" s="39" t="s">
        <v>429</v>
      </c>
      <c r="C280" s="27" t="s">
        <v>430</v>
      </c>
      <c r="D280" s="40" t="s">
        <v>1180</v>
      </c>
      <c r="E280" s="47">
        <v>1E-4</v>
      </c>
      <c r="F280" s="30"/>
      <c r="G280" s="31"/>
    </row>
    <row r="281" spans="1:7" s="23" customFormat="1" ht="45" x14ac:dyDescent="0.25">
      <c r="A281" s="28" t="s">
        <v>438</v>
      </c>
      <c r="B281" s="27" t="s">
        <v>439</v>
      </c>
      <c r="C281" s="27" t="s">
        <v>359</v>
      </c>
      <c r="D281" s="40" t="s">
        <v>1179</v>
      </c>
      <c r="E281" s="47">
        <v>0.14000000000000001</v>
      </c>
      <c r="F281" s="30"/>
      <c r="G281" s="31"/>
    </row>
    <row r="282" spans="1:7" s="23" customFormat="1" ht="45" x14ac:dyDescent="0.25">
      <c r="A282" s="64" t="s">
        <v>440</v>
      </c>
      <c r="B282" s="39" t="s">
        <v>441</v>
      </c>
      <c r="C282" s="27" t="s">
        <v>27</v>
      </c>
      <c r="D282" s="40" t="s">
        <v>1174</v>
      </c>
      <c r="E282" s="47">
        <v>1.4399999999999998E-4</v>
      </c>
      <c r="F282" s="30"/>
      <c r="G282" s="31"/>
    </row>
    <row r="283" spans="1:7" s="23" customFormat="1" ht="45" x14ac:dyDescent="0.25">
      <c r="A283" s="63"/>
      <c r="B283" s="39" t="s">
        <v>442</v>
      </c>
      <c r="C283" s="27" t="s">
        <v>443</v>
      </c>
      <c r="D283" s="40" t="s">
        <v>1176</v>
      </c>
      <c r="E283" s="47">
        <v>1.4E-2</v>
      </c>
      <c r="F283" s="30"/>
      <c r="G283" s="31"/>
    </row>
    <row r="284" spans="1:7" s="23" customFormat="1" ht="45" x14ac:dyDescent="0.25">
      <c r="A284" s="64" t="s">
        <v>444</v>
      </c>
      <c r="B284" s="39" t="s">
        <v>500</v>
      </c>
      <c r="C284" s="27" t="s">
        <v>27</v>
      </c>
      <c r="D284" s="40" t="s">
        <v>1174</v>
      </c>
      <c r="E284" s="47">
        <v>2.5000000000000001E-3</v>
      </c>
      <c r="F284" s="30"/>
      <c r="G284" s="31"/>
    </row>
    <row r="285" spans="1:7" s="23" customFormat="1" ht="45" x14ac:dyDescent="0.25">
      <c r="A285" s="65"/>
      <c r="B285" s="39" t="s">
        <v>501</v>
      </c>
      <c r="C285" s="27" t="s">
        <v>27</v>
      </c>
      <c r="D285" s="40" t="s">
        <v>1174</v>
      </c>
      <c r="E285" s="47">
        <v>1.2899999999999999E-4</v>
      </c>
      <c r="F285" s="30"/>
      <c r="G285" s="31"/>
    </row>
    <row r="286" spans="1:7" s="23" customFormat="1" ht="45" x14ac:dyDescent="0.25">
      <c r="A286" s="65"/>
      <c r="B286" s="39" t="s">
        <v>499</v>
      </c>
      <c r="C286" s="27" t="s">
        <v>27</v>
      </c>
      <c r="D286" s="40" t="s">
        <v>1174</v>
      </c>
      <c r="E286" s="47">
        <v>0</v>
      </c>
      <c r="F286" s="30"/>
      <c r="G286" s="31"/>
    </row>
    <row r="287" spans="1:7" s="23" customFormat="1" x14ac:dyDescent="0.25">
      <c r="A287" s="65"/>
      <c r="B287" s="39" t="s">
        <v>494</v>
      </c>
      <c r="C287" s="27" t="s">
        <v>25</v>
      </c>
      <c r="D287" s="40" t="s">
        <v>1177</v>
      </c>
      <c r="E287" s="47">
        <v>0.1</v>
      </c>
      <c r="F287" s="30"/>
      <c r="G287" s="31"/>
    </row>
    <row r="288" spans="1:7" s="23" customFormat="1" ht="45" x14ac:dyDescent="0.25">
      <c r="A288" s="65"/>
      <c r="B288" s="39" t="s">
        <v>265</v>
      </c>
      <c r="C288" s="27" t="s">
        <v>447</v>
      </c>
      <c r="D288" s="40" t="s">
        <v>1175</v>
      </c>
      <c r="E288" s="47">
        <v>5.0000000000000001E-4</v>
      </c>
      <c r="F288" s="30"/>
      <c r="G288" s="31"/>
    </row>
    <row r="289" spans="1:7" s="23" customFormat="1" ht="45" x14ac:dyDescent="0.25">
      <c r="A289" s="65"/>
      <c r="B289" s="39" t="s">
        <v>448</v>
      </c>
      <c r="C289" s="27" t="s">
        <v>447</v>
      </c>
      <c r="D289" s="40" t="s">
        <v>1175</v>
      </c>
      <c r="E289" s="47">
        <v>5.0000000000000001E-4</v>
      </c>
      <c r="F289" s="30"/>
      <c r="G289" s="31"/>
    </row>
    <row r="290" spans="1:7" s="23" customFormat="1" ht="45" x14ac:dyDescent="0.25">
      <c r="A290" s="65"/>
      <c r="B290" s="39" t="s">
        <v>449</v>
      </c>
      <c r="C290" s="27" t="s">
        <v>447</v>
      </c>
      <c r="D290" s="40" t="s">
        <v>1180</v>
      </c>
      <c r="E290" s="47">
        <v>2.9999999999999997E-4</v>
      </c>
      <c r="F290" s="30"/>
      <c r="G290" s="31"/>
    </row>
    <row r="291" spans="1:7" s="23" customFormat="1" ht="45" x14ac:dyDescent="0.25">
      <c r="A291" s="65"/>
      <c r="B291" s="39" t="s">
        <v>446</v>
      </c>
      <c r="C291" s="27" t="s">
        <v>447</v>
      </c>
      <c r="D291" s="40" t="s">
        <v>1175</v>
      </c>
      <c r="E291" s="47">
        <v>5.9999999999999995E-4</v>
      </c>
      <c r="F291" s="30"/>
      <c r="G291" s="31"/>
    </row>
    <row r="292" spans="1:7" s="23" customFormat="1" ht="45" x14ac:dyDescent="0.25">
      <c r="A292" s="65"/>
      <c r="B292" s="39" t="s">
        <v>450</v>
      </c>
      <c r="C292" s="27" t="s">
        <v>447</v>
      </c>
      <c r="D292" s="40" t="s">
        <v>1175</v>
      </c>
      <c r="E292" s="47">
        <v>1.5E-3</v>
      </c>
      <c r="F292" s="30"/>
      <c r="G292" s="31"/>
    </row>
    <row r="293" spans="1:7" s="23" customFormat="1" ht="30" x14ac:dyDescent="0.25">
      <c r="A293" s="65"/>
      <c r="B293" s="39" t="s">
        <v>453</v>
      </c>
      <c r="C293" s="27" t="s">
        <v>454</v>
      </c>
      <c r="D293" s="40" t="s">
        <v>1180</v>
      </c>
      <c r="E293" s="47">
        <v>0</v>
      </c>
      <c r="F293" s="30"/>
      <c r="G293" s="31"/>
    </row>
    <row r="294" spans="1:7" s="23" customFormat="1" ht="30" x14ac:dyDescent="0.25">
      <c r="A294" s="65"/>
      <c r="B294" s="39" t="s">
        <v>453</v>
      </c>
      <c r="C294" s="27" t="s">
        <v>1181</v>
      </c>
      <c r="D294" s="40" t="s">
        <v>1177</v>
      </c>
      <c r="E294" s="47">
        <v>5.0000000000000001E-4</v>
      </c>
      <c r="F294" s="30"/>
      <c r="G294" s="31"/>
    </row>
    <row r="295" spans="1:7" s="23" customFormat="1" ht="45" x14ac:dyDescent="0.25">
      <c r="A295" s="65"/>
      <c r="B295" s="39" t="s">
        <v>474</v>
      </c>
      <c r="C295" s="27" t="s">
        <v>475</v>
      </c>
      <c r="D295" s="40" t="s">
        <v>1175</v>
      </c>
      <c r="E295" s="47">
        <v>5.0000000000000001E-4</v>
      </c>
      <c r="F295" s="30"/>
      <c r="G295" s="31"/>
    </row>
    <row r="296" spans="1:7" s="23" customFormat="1" ht="30" x14ac:dyDescent="0.25">
      <c r="A296" s="65"/>
      <c r="B296" s="39" t="s">
        <v>458</v>
      </c>
      <c r="C296" s="27" t="s">
        <v>459</v>
      </c>
      <c r="D296" s="40" t="s">
        <v>1175</v>
      </c>
      <c r="E296" s="47">
        <v>1.5E-3</v>
      </c>
      <c r="F296" s="30"/>
      <c r="G296" s="31"/>
    </row>
    <row r="297" spans="1:7" s="23" customFormat="1" x14ac:dyDescent="0.25">
      <c r="A297" s="65"/>
      <c r="B297" s="39" t="s">
        <v>391</v>
      </c>
      <c r="C297" s="27" t="s">
        <v>508</v>
      </c>
      <c r="D297" s="40" t="s">
        <v>1175</v>
      </c>
      <c r="E297" s="47">
        <v>8.0000000000000004E-4</v>
      </c>
      <c r="F297" s="30"/>
      <c r="G297" s="31"/>
    </row>
    <row r="298" spans="1:7" s="23" customFormat="1" ht="30" x14ac:dyDescent="0.25">
      <c r="A298" s="65"/>
      <c r="B298" s="39" t="s">
        <v>462</v>
      </c>
      <c r="C298" s="27" t="s">
        <v>463</v>
      </c>
      <c r="D298" s="40" t="s">
        <v>1175</v>
      </c>
      <c r="E298" s="47">
        <v>5.0000000000000001E-4</v>
      </c>
      <c r="F298" s="30"/>
      <c r="G298" s="31"/>
    </row>
    <row r="299" spans="1:7" s="23" customFormat="1" ht="45" x14ac:dyDescent="0.25">
      <c r="A299" s="65"/>
      <c r="B299" s="39" t="s">
        <v>464</v>
      </c>
      <c r="C299" s="27" t="s">
        <v>465</v>
      </c>
      <c r="D299" s="40" t="s">
        <v>1180</v>
      </c>
      <c r="E299" s="47">
        <v>1.4999999999999999E-4</v>
      </c>
      <c r="F299" s="30"/>
      <c r="G299" s="31"/>
    </row>
    <row r="300" spans="1:7" s="23" customFormat="1" ht="30" x14ac:dyDescent="0.25">
      <c r="A300" s="65"/>
      <c r="B300" s="39" t="s">
        <v>466</v>
      </c>
      <c r="C300" s="27" t="s">
        <v>467</v>
      </c>
      <c r="D300" s="40" t="s">
        <v>1175</v>
      </c>
      <c r="E300" s="47">
        <v>8.0000000000000004E-4</v>
      </c>
      <c r="F300" s="30"/>
      <c r="G300" s="31"/>
    </row>
    <row r="301" spans="1:7" s="23" customFormat="1" ht="45" x14ac:dyDescent="0.25">
      <c r="A301" s="65"/>
      <c r="B301" s="39" t="s">
        <v>468</v>
      </c>
      <c r="C301" s="27" t="s">
        <v>469</v>
      </c>
      <c r="D301" s="40" t="s">
        <v>1180</v>
      </c>
      <c r="E301" s="47">
        <v>4.0000000000000002E-4</v>
      </c>
      <c r="F301" s="30"/>
      <c r="G301" s="31"/>
    </row>
    <row r="302" spans="1:7" s="23" customFormat="1" ht="60" x14ac:dyDescent="0.25">
      <c r="A302" s="65"/>
      <c r="B302" s="39" t="s">
        <v>490</v>
      </c>
      <c r="C302" s="27" t="s">
        <v>491</v>
      </c>
      <c r="D302" s="40" t="s">
        <v>1175</v>
      </c>
      <c r="E302" s="47">
        <v>5.0000000000000001E-4</v>
      </c>
      <c r="F302" s="30"/>
      <c r="G302" s="31"/>
    </row>
    <row r="303" spans="1:7" s="23" customFormat="1" ht="30" x14ac:dyDescent="0.25">
      <c r="A303" s="65"/>
      <c r="B303" s="39" t="s">
        <v>472</v>
      </c>
      <c r="C303" s="27" t="s">
        <v>473</v>
      </c>
      <c r="D303" s="40" t="s">
        <v>1175</v>
      </c>
      <c r="E303" s="47">
        <v>8.0000000000000004E-4</v>
      </c>
      <c r="F303" s="30"/>
      <c r="G303" s="31"/>
    </row>
    <row r="304" spans="1:7" s="23" customFormat="1" x14ac:dyDescent="0.25">
      <c r="A304" s="65"/>
      <c r="B304" s="39" t="s">
        <v>480</v>
      </c>
      <c r="C304" s="27" t="s">
        <v>481</v>
      </c>
      <c r="D304" s="40" t="s">
        <v>1179</v>
      </c>
      <c r="E304" s="47">
        <v>0.18099999999999999</v>
      </c>
      <c r="F304" s="30"/>
      <c r="G304" s="31"/>
    </row>
    <row r="305" spans="1:7" s="23" customFormat="1" x14ac:dyDescent="0.25">
      <c r="A305" s="65"/>
      <c r="B305" s="39" t="s">
        <v>482</v>
      </c>
      <c r="C305" s="27" t="s">
        <v>481</v>
      </c>
      <c r="D305" s="40" t="s">
        <v>1179</v>
      </c>
      <c r="E305" s="47">
        <v>6.6000000000000003E-2</v>
      </c>
      <c r="F305" s="30"/>
      <c r="G305" s="31"/>
    </row>
    <row r="306" spans="1:7" s="23" customFormat="1" x14ac:dyDescent="0.25">
      <c r="A306" s="65"/>
      <c r="B306" s="39" t="s">
        <v>483</v>
      </c>
      <c r="C306" s="27" t="s">
        <v>481</v>
      </c>
      <c r="D306" s="40" t="s">
        <v>1179</v>
      </c>
      <c r="E306" s="47">
        <v>0.121</v>
      </c>
      <c r="F306" s="30"/>
      <c r="G306" s="31"/>
    </row>
    <row r="307" spans="1:7" s="23" customFormat="1" x14ac:dyDescent="0.25">
      <c r="A307" s="65"/>
      <c r="B307" s="39" t="s">
        <v>484</v>
      </c>
      <c r="C307" s="27" t="s">
        <v>481</v>
      </c>
      <c r="D307" s="40" t="s">
        <v>1179</v>
      </c>
      <c r="E307" s="47">
        <v>6.3E-2</v>
      </c>
      <c r="F307" s="30"/>
      <c r="G307" s="31"/>
    </row>
    <row r="308" spans="1:7" s="23" customFormat="1" x14ac:dyDescent="0.25">
      <c r="A308" s="65"/>
      <c r="B308" s="39" t="s">
        <v>485</v>
      </c>
      <c r="C308" s="27" t="s">
        <v>481</v>
      </c>
      <c r="D308" s="40" t="s">
        <v>1179</v>
      </c>
      <c r="E308" s="47">
        <v>0.14000000000000001</v>
      </c>
      <c r="F308" s="30"/>
      <c r="G308" s="31"/>
    </row>
    <row r="309" spans="1:7" s="23" customFormat="1" ht="30" x14ac:dyDescent="0.25">
      <c r="A309" s="65"/>
      <c r="B309" s="39" t="s">
        <v>492</v>
      </c>
      <c r="C309" s="27" t="s">
        <v>493</v>
      </c>
      <c r="D309" s="40" t="s">
        <v>1175</v>
      </c>
      <c r="E309" s="47">
        <v>4.4000000000000003E-3</v>
      </c>
      <c r="F309" s="30"/>
      <c r="G309" s="31"/>
    </row>
    <row r="310" spans="1:7" s="23" customFormat="1" x14ac:dyDescent="0.25">
      <c r="A310" s="65"/>
      <c r="B310" s="39" t="s">
        <v>455</v>
      </c>
      <c r="C310" s="27" t="s">
        <v>456</v>
      </c>
      <c r="D310" s="40" t="s">
        <v>1175</v>
      </c>
      <c r="E310" s="47">
        <v>2E-3</v>
      </c>
      <c r="F310" s="30"/>
      <c r="G310" s="31"/>
    </row>
    <row r="311" spans="1:7" s="23" customFormat="1" ht="30" x14ac:dyDescent="0.25">
      <c r="A311" s="65"/>
      <c r="B311" s="39" t="s">
        <v>457</v>
      </c>
      <c r="C311" s="27" t="s">
        <v>456</v>
      </c>
      <c r="D311" s="40" t="s">
        <v>1175</v>
      </c>
      <c r="E311" s="47">
        <v>1E-3</v>
      </c>
      <c r="F311" s="30"/>
      <c r="G311" s="31"/>
    </row>
    <row r="312" spans="1:7" s="23" customFormat="1" ht="45" x14ac:dyDescent="0.25">
      <c r="A312" s="65"/>
      <c r="B312" s="39" t="s">
        <v>502</v>
      </c>
      <c r="C312" s="27" t="s">
        <v>503</v>
      </c>
      <c r="D312" s="40" t="s">
        <v>1176</v>
      </c>
      <c r="E312" s="47">
        <v>2.1000000000000001E-2</v>
      </c>
      <c r="F312" s="30"/>
      <c r="G312" s="31"/>
    </row>
    <row r="313" spans="1:7" s="23" customFormat="1" ht="60" x14ac:dyDescent="0.25">
      <c r="A313" s="65"/>
      <c r="B313" s="39" t="s">
        <v>460</v>
      </c>
      <c r="C313" s="27" t="s">
        <v>461</v>
      </c>
      <c r="D313" s="40" t="s">
        <v>1180</v>
      </c>
      <c r="E313" s="47">
        <v>1E-4</v>
      </c>
      <c r="F313" s="30"/>
      <c r="G313" s="31"/>
    </row>
    <row r="314" spans="1:7" s="23" customFormat="1" ht="60" x14ac:dyDescent="0.25">
      <c r="A314" s="65"/>
      <c r="B314" s="39" t="s">
        <v>488</v>
      </c>
      <c r="C314" s="27" t="s">
        <v>489</v>
      </c>
      <c r="D314" s="40" t="s">
        <v>1179</v>
      </c>
      <c r="E314" s="47">
        <v>0.28000000000000003</v>
      </c>
      <c r="F314" s="30"/>
      <c r="G314" s="31"/>
    </row>
    <row r="315" spans="1:7" s="23" customFormat="1" ht="45" x14ac:dyDescent="0.25">
      <c r="A315" s="65"/>
      <c r="B315" s="39" t="s">
        <v>511</v>
      </c>
      <c r="C315" s="27" t="s">
        <v>512</v>
      </c>
      <c r="D315" s="40" t="s">
        <v>1180</v>
      </c>
      <c r="E315" s="47">
        <v>5.0000000000000002E-5</v>
      </c>
      <c r="F315" s="30"/>
      <c r="G315" s="31"/>
    </row>
    <row r="316" spans="1:7" s="23" customFormat="1" ht="30" x14ac:dyDescent="0.25">
      <c r="A316" s="65"/>
      <c r="B316" s="39" t="s">
        <v>486</v>
      </c>
      <c r="C316" s="27" t="s">
        <v>487</v>
      </c>
      <c r="D316" s="40" t="s">
        <v>1175</v>
      </c>
      <c r="E316" s="47">
        <v>2E-3</v>
      </c>
      <c r="F316" s="30"/>
      <c r="G316" s="31"/>
    </row>
    <row r="317" spans="1:7" s="23" customFormat="1" ht="45" x14ac:dyDescent="0.25">
      <c r="A317" s="65"/>
      <c r="B317" s="39" t="s">
        <v>451</v>
      </c>
      <c r="C317" s="27" t="s">
        <v>452</v>
      </c>
      <c r="D317" s="40" t="s">
        <v>1175</v>
      </c>
      <c r="E317" s="47">
        <v>8.0000000000000004E-4</v>
      </c>
      <c r="F317" s="30"/>
      <c r="G317" s="31"/>
    </row>
    <row r="318" spans="1:7" s="23" customFormat="1" ht="30" x14ac:dyDescent="0.25">
      <c r="A318" s="65"/>
      <c r="B318" s="39" t="s">
        <v>462</v>
      </c>
      <c r="C318" s="27" t="s">
        <v>476</v>
      </c>
      <c r="D318" s="40" t="s">
        <v>1175</v>
      </c>
      <c r="E318" s="47">
        <v>6.9999999999999999E-4</v>
      </c>
      <c r="F318" s="30"/>
      <c r="G318" s="31"/>
    </row>
    <row r="319" spans="1:7" s="23" customFormat="1" ht="30" x14ac:dyDescent="0.25">
      <c r="A319" s="65"/>
      <c r="B319" s="39" t="s">
        <v>288</v>
      </c>
      <c r="C319" s="27" t="s">
        <v>479</v>
      </c>
      <c r="D319" s="40" t="s">
        <v>1180</v>
      </c>
      <c r="E319" s="47">
        <v>5.0000000000000001E-4</v>
      </c>
      <c r="F319" s="30"/>
      <c r="G319" s="31"/>
    </row>
    <row r="320" spans="1:7" s="23" customFormat="1" ht="30" x14ac:dyDescent="0.25">
      <c r="A320" s="65"/>
      <c r="B320" s="39" t="s">
        <v>495</v>
      </c>
      <c r="C320" s="27" t="s">
        <v>496</v>
      </c>
      <c r="D320" s="40" t="s">
        <v>1175</v>
      </c>
      <c r="E320" s="47">
        <v>5.0000000000000001E-4</v>
      </c>
      <c r="F320" s="30"/>
      <c r="G320" s="31"/>
    </row>
    <row r="321" spans="1:7" s="23" customFormat="1" x14ac:dyDescent="0.25">
      <c r="A321" s="65"/>
      <c r="B321" s="39" t="s">
        <v>497</v>
      </c>
      <c r="C321" s="27" t="s">
        <v>498</v>
      </c>
      <c r="D321" s="40" t="s">
        <v>1180</v>
      </c>
      <c r="E321" s="47">
        <v>4.0000000000000002E-4</v>
      </c>
      <c r="F321" s="30"/>
      <c r="G321" s="31"/>
    </row>
    <row r="322" spans="1:7" s="23" customFormat="1" ht="30" x14ac:dyDescent="0.25">
      <c r="A322" s="65"/>
      <c r="B322" s="39" t="s">
        <v>477</v>
      </c>
      <c r="C322" s="27" t="s">
        <v>478</v>
      </c>
      <c r="D322" s="40" t="s">
        <v>1175</v>
      </c>
      <c r="E322" s="47">
        <v>1E-3</v>
      </c>
      <c r="F322" s="30"/>
      <c r="G322" s="31"/>
    </row>
    <row r="323" spans="1:7" s="23" customFormat="1" ht="30" x14ac:dyDescent="0.25">
      <c r="A323" s="65"/>
      <c r="B323" s="39" t="s">
        <v>504</v>
      </c>
      <c r="C323" s="27" t="s">
        <v>505</v>
      </c>
      <c r="D323" s="40" t="s">
        <v>1175</v>
      </c>
      <c r="E323" s="47">
        <v>1.1000000000000001E-3</v>
      </c>
      <c r="F323" s="30"/>
      <c r="G323" s="31"/>
    </row>
    <row r="324" spans="1:7" s="23" customFormat="1" ht="30" x14ac:dyDescent="0.25">
      <c r="A324" s="65"/>
      <c r="B324" s="39" t="s">
        <v>470</v>
      </c>
      <c r="C324" s="27" t="s">
        <v>471</v>
      </c>
      <c r="D324" s="40" t="s">
        <v>1180</v>
      </c>
      <c r="E324" s="47">
        <v>5.0000000000000001E-4</v>
      </c>
      <c r="F324" s="30"/>
      <c r="G324" s="31"/>
    </row>
    <row r="325" spans="1:7" s="23" customFormat="1" ht="30" x14ac:dyDescent="0.25">
      <c r="A325" s="65"/>
      <c r="B325" s="39" t="s">
        <v>36</v>
      </c>
      <c r="C325" s="27" t="s">
        <v>445</v>
      </c>
      <c r="D325" s="40" t="s">
        <v>1175</v>
      </c>
      <c r="E325" s="47">
        <v>1.5E-3</v>
      </c>
      <c r="F325" s="30"/>
      <c r="G325" s="31"/>
    </row>
    <row r="326" spans="1:7" s="23" customFormat="1" ht="45" x14ac:dyDescent="0.25">
      <c r="A326" s="65"/>
      <c r="B326" s="39" t="s">
        <v>506</v>
      </c>
      <c r="C326" s="27" t="s">
        <v>507</v>
      </c>
      <c r="D326" s="40" t="s">
        <v>1176</v>
      </c>
      <c r="E326" s="47">
        <v>1.2966E-2</v>
      </c>
      <c r="F326" s="30"/>
      <c r="G326" s="31"/>
    </row>
    <row r="327" spans="1:7" s="23" customFormat="1" x14ac:dyDescent="0.25">
      <c r="A327" s="63"/>
      <c r="B327" s="39" t="s">
        <v>509</v>
      </c>
      <c r="C327" s="27" t="s">
        <v>510</v>
      </c>
      <c r="D327" s="40" t="s">
        <v>1175</v>
      </c>
      <c r="E327" s="47">
        <v>5.0000000000000001E-4</v>
      </c>
      <c r="F327" s="30"/>
      <c r="G327" s="31"/>
    </row>
    <row r="328" spans="1:7" s="23" customFormat="1" ht="195" x14ac:dyDescent="0.25">
      <c r="A328" s="64" t="s">
        <v>513</v>
      </c>
      <c r="B328" s="39" t="s">
        <v>514</v>
      </c>
      <c r="C328" s="27" t="s">
        <v>515</v>
      </c>
      <c r="D328" s="40" t="s">
        <v>1180</v>
      </c>
      <c r="E328" s="47">
        <v>2.9999999999999997E-4</v>
      </c>
      <c r="F328" s="30"/>
      <c r="G328" s="31"/>
    </row>
    <row r="329" spans="1:7" s="23" customFormat="1" ht="30" x14ac:dyDescent="0.25">
      <c r="A329" s="65"/>
      <c r="B329" s="39" t="s">
        <v>158</v>
      </c>
      <c r="C329" s="27" t="s">
        <v>518</v>
      </c>
      <c r="D329" s="40" t="s">
        <v>1175</v>
      </c>
      <c r="E329" s="47">
        <v>2E-3</v>
      </c>
      <c r="F329" s="30"/>
      <c r="G329" s="31"/>
    </row>
    <row r="330" spans="1:7" s="23" customFormat="1" ht="30" x14ac:dyDescent="0.25">
      <c r="A330" s="65"/>
      <c r="B330" s="39" t="s">
        <v>516</v>
      </c>
      <c r="C330" s="27" t="s">
        <v>517</v>
      </c>
      <c r="D330" s="40" t="s">
        <v>1175</v>
      </c>
      <c r="E330" s="47">
        <v>8.0000000000000004E-4</v>
      </c>
      <c r="F330" s="30"/>
      <c r="G330" s="31"/>
    </row>
    <row r="331" spans="1:7" s="23" customFormat="1" ht="45" x14ac:dyDescent="0.25">
      <c r="A331" s="65"/>
      <c r="B331" s="39" t="s">
        <v>519</v>
      </c>
      <c r="C331" s="27" t="s">
        <v>520</v>
      </c>
      <c r="D331" s="40" t="s">
        <v>1180</v>
      </c>
      <c r="E331" s="47">
        <v>2.0000000000000001E-4</v>
      </c>
      <c r="F331" s="30"/>
      <c r="G331" s="31"/>
    </row>
    <row r="332" spans="1:7" s="23" customFormat="1" ht="30" x14ac:dyDescent="0.25">
      <c r="A332" s="63"/>
      <c r="B332" s="39" t="s">
        <v>521</v>
      </c>
      <c r="C332" s="27" t="s">
        <v>522</v>
      </c>
      <c r="D332" s="40" t="s">
        <v>1180</v>
      </c>
      <c r="E332" s="47">
        <v>1E-4</v>
      </c>
      <c r="F332" s="30"/>
      <c r="G332" s="31"/>
    </row>
    <row r="333" spans="1:7" s="23" customFormat="1" ht="45" x14ac:dyDescent="0.25">
      <c r="A333" s="64" t="s">
        <v>523</v>
      </c>
      <c r="B333" s="39" t="s">
        <v>529</v>
      </c>
      <c r="C333" s="27" t="s">
        <v>27</v>
      </c>
      <c r="D333" s="40" t="s">
        <v>1174</v>
      </c>
      <c r="E333" s="47">
        <v>2.3E-3</v>
      </c>
      <c r="F333" s="30"/>
      <c r="G333" s="31"/>
    </row>
    <row r="334" spans="1:7" s="23" customFormat="1" ht="45" x14ac:dyDescent="0.25">
      <c r="A334" s="65"/>
      <c r="B334" s="39" t="s">
        <v>530</v>
      </c>
      <c r="C334" s="27" t="s">
        <v>27</v>
      </c>
      <c r="D334" s="40" t="s">
        <v>1174</v>
      </c>
      <c r="E334" s="47">
        <v>1.805E-3</v>
      </c>
      <c r="F334" s="30"/>
      <c r="G334" s="31"/>
    </row>
    <row r="335" spans="1:7" s="23" customFormat="1" ht="45" x14ac:dyDescent="0.25">
      <c r="A335" s="65"/>
      <c r="B335" s="39" t="s">
        <v>528</v>
      </c>
      <c r="C335" s="27" t="s">
        <v>27</v>
      </c>
      <c r="D335" s="40" t="s">
        <v>1174</v>
      </c>
      <c r="E335" s="47">
        <v>0</v>
      </c>
      <c r="F335" s="30"/>
      <c r="G335" s="31"/>
    </row>
    <row r="336" spans="1:7" s="23" customFormat="1" x14ac:dyDescent="0.25">
      <c r="A336" s="65"/>
      <c r="B336" s="39" t="s">
        <v>527</v>
      </c>
      <c r="C336" s="27" t="s">
        <v>25</v>
      </c>
      <c r="D336" s="40" t="s">
        <v>1177</v>
      </c>
      <c r="E336" s="47">
        <v>6.0000000000000001E-3</v>
      </c>
      <c r="F336" s="30"/>
      <c r="G336" s="31"/>
    </row>
    <row r="337" spans="1:7" s="23" customFormat="1" ht="45" x14ac:dyDescent="0.25">
      <c r="A337" s="65"/>
      <c r="B337" s="39" t="s">
        <v>524</v>
      </c>
      <c r="C337" s="27" t="s">
        <v>101</v>
      </c>
      <c r="D337" s="40" t="s">
        <v>1179</v>
      </c>
      <c r="E337" s="47">
        <v>0.105</v>
      </c>
      <c r="F337" s="30"/>
      <c r="G337" s="31"/>
    </row>
    <row r="338" spans="1:7" s="23" customFormat="1" x14ac:dyDescent="0.25">
      <c r="A338" s="63"/>
      <c r="B338" s="39" t="s">
        <v>525</v>
      </c>
      <c r="C338" s="27" t="s">
        <v>526</v>
      </c>
      <c r="D338" s="40" t="s">
        <v>1180</v>
      </c>
      <c r="E338" s="47">
        <v>2.0000000000000001E-4</v>
      </c>
      <c r="F338" s="30"/>
      <c r="G338" s="31"/>
    </row>
    <row r="339" spans="1:7" s="23" customFormat="1" ht="45" x14ac:dyDescent="0.25">
      <c r="A339" s="64" t="s">
        <v>531</v>
      </c>
      <c r="B339" s="39" t="s">
        <v>694</v>
      </c>
      <c r="C339" s="27" t="s">
        <v>27</v>
      </c>
      <c r="D339" s="40" t="s">
        <v>1174</v>
      </c>
      <c r="E339" s="47">
        <v>0</v>
      </c>
      <c r="F339" s="30"/>
      <c r="G339" s="31"/>
    </row>
    <row r="340" spans="1:7" s="23" customFormat="1" ht="45" x14ac:dyDescent="0.25">
      <c r="A340" s="65"/>
      <c r="B340" s="39" t="s">
        <v>695</v>
      </c>
      <c r="C340" s="27" t="s">
        <v>27</v>
      </c>
      <c r="D340" s="40" t="s">
        <v>1174</v>
      </c>
      <c r="E340" s="47">
        <v>2.3E-3</v>
      </c>
      <c r="F340" s="30"/>
      <c r="G340" s="31"/>
    </row>
    <row r="341" spans="1:7" s="23" customFormat="1" ht="45" x14ac:dyDescent="0.25">
      <c r="A341" s="65"/>
      <c r="B341" s="39" t="s">
        <v>696</v>
      </c>
      <c r="C341" s="27" t="s">
        <v>27</v>
      </c>
      <c r="D341" s="40" t="s">
        <v>1174</v>
      </c>
      <c r="E341" s="47">
        <v>2.72E-4</v>
      </c>
      <c r="F341" s="30"/>
      <c r="G341" s="31"/>
    </row>
    <row r="342" spans="1:7" s="23" customFormat="1" x14ac:dyDescent="0.25">
      <c r="A342" s="65"/>
      <c r="B342" s="39" t="s">
        <v>693</v>
      </c>
      <c r="C342" s="27" t="s">
        <v>25</v>
      </c>
      <c r="D342" s="40" t="s">
        <v>1177</v>
      </c>
      <c r="E342" s="47">
        <v>0.2</v>
      </c>
      <c r="F342" s="30"/>
      <c r="G342" s="31"/>
    </row>
    <row r="343" spans="1:7" s="23" customFormat="1" ht="60" x14ac:dyDescent="0.25">
      <c r="A343" s="65"/>
      <c r="B343" s="39" t="s">
        <v>583</v>
      </c>
      <c r="C343" s="27" t="s">
        <v>130</v>
      </c>
      <c r="D343" s="40" t="s">
        <v>1177</v>
      </c>
      <c r="E343" s="47">
        <v>1.4999999999999999E-5</v>
      </c>
      <c r="F343" s="30"/>
      <c r="G343" s="31"/>
    </row>
    <row r="344" spans="1:7" s="23" customFormat="1" ht="60" x14ac:dyDescent="0.25">
      <c r="A344" s="65"/>
      <c r="B344" s="39" t="s">
        <v>582</v>
      </c>
      <c r="C344" s="27" t="s">
        <v>130</v>
      </c>
      <c r="D344" s="40" t="s">
        <v>1176</v>
      </c>
      <c r="E344" s="47">
        <v>5.0000000000000001E-3</v>
      </c>
      <c r="F344" s="30"/>
      <c r="G344" s="31"/>
    </row>
    <row r="345" spans="1:7" s="23" customFormat="1" ht="45" x14ac:dyDescent="0.25">
      <c r="A345" s="65"/>
      <c r="B345" s="39" t="s">
        <v>373</v>
      </c>
      <c r="C345" s="27" t="s">
        <v>101</v>
      </c>
      <c r="D345" s="40" t="s">
        <v>1176</v>
      </c>
      <c r="E345" s="47">
        <v>1.4999999999999999E-2</v>
      </c>
      <c r="F345" s="30"/>
      <c r="G345" s="31"/>
    </row>
    <row r="346" spans="1:7" s="23" customFormat="1" x14ac:dyDescent="0.25">
      <c r="A346" s="65"/>
      <c r="B346" s="39" t="s">
        <v>597</v>
      </c>
      <c r="C346" s="27" t="s">
        <v>161</v>
      </c>
      <c r="D346" s="40" t="s">
        <v>1175</v>
      </c>
      <c r="E346" s="47">
        <v>2E-3</v>
      </c>
      <c r="F346" s="30"/>
      <c r="G346" s="31"/>
    </row>
    <row r="347" spans="1:7" s="23" customFormat="1" ht="105" x14ac:dyDescent="0.25">
      <c r="A347" s="65"/>
      <c r="B347" s="39" t="s">
        <v>579</v>
      </c>
      <c r="C347" s="27" t="s">
        <v>95</v>
      </c>
      <c r="D347" s="40" t="s">
        <v>1177</v>
      </c>
      <c r="E347" s="47">
        <v>1.4E-5</v>
      </c>
      <c r="F347" s="30"/>
      <c r="G347" s="31"/>
    </row>
    <row r="348" spans="1:7" s="23" customFormat="1" ht="45" x14ac:dyDescent="0.25">
      <c r="A348" s="65"/>
      <c r="B348" s="39" t="s">
        <v>568</v>
      </c>
      <c r="C348" s="27" t="s">
        <v>77</v>
      </c>
      <c r="D348" s="40" t="s">
        <v>1174</v>
      </c>
      <c r="E348" s="47">
        <v>1</v>
      </c>
      <c r="F348" s="30"/>
      <c r="G348" s="31"/>
    </row>
    <row r="349" spans="1:7" s="23" customFormat="1" ht="45" x14ac:dyDescent="0.25">
      <c r="A349" s="65"/>
      <c r="B349" s="39" t="s">
        <v>542</v>
      </c>
      <c r="C349" s="27" t="s">
        <v>43</v>
      </c>
      <c r="D349" s="40" t="s">
        <v>1180</v>
      </c>
      <c r="E349" s="47">
        <v>1E-4</v>
      </c>
      <c r="F349" s="30"/>
      <c r="G349" s="31"/>
    </row>
    <row r="350" spans="1:7" s="23" customFormat="1" ht="30" x14ac:dyDescent="0.25">
      <c r="A350" s="65"/>
      <c r="B350" s="39" t="s">
        <v>727</v>
      </c>
      <c r="C350" s="27" t="s">
        <v>296</v>
      </c>
      <c r="D350" s="40" t="s">
        <v>1175</v>
      </c>
      <c r="E350" s="47">
        <v>2.9999999999999997E-4</v>
      </c>
      <c r="F350" s="30"/>
      <c r="G350" s="31"/>
    </row>
    <row r="351" spans="1:7" s="23" customFormat="1" ht="30" x14ac:dyDescent="0.25">
      <c r="A351" s="65"/>
      <c r="B351" s="39" t="s">
        <v>1182</v>
      </c>
      <c r="C351" s="27" t="s">
        <v>226</v>
      </c>
      <c r="D351" s="40" t="s">
        <v>1175</v>
      </c>
      <c r="E351" s="47">
        <v>2.5000000000000001E-3</v>
      </c>
      <c r="F351" s="30"/>
      <c r="G351" s="31"/>
    </row>
    <row r="352" spans="1:7" s="23" customFormat="1" x14ac:dyDescent="0.25">
      <c r="A352" s="65"/>
      <c r="B352" s="39" t="s">
        <v>594</v>
      </c>
      <c r="C352" s="27" t="s">
        <v>146</v>
      </c>
      <c r="D352" s="40" t="s">
        <v>1175</v>
      </c>
      <c r="E352" s="47">
        <v>1E-3</v>
      </c>
      <c r="F352" s="30"/>
      <c r="G352" s="31"/>
    </row>
    <row r="353" spans="1:7" s="23" customFormat="1" ht="30" x14ac:dyDescent="0.25">
      <c r="A353" s="65"/>
      <c r="B353" s="39" t="s">
        <v>649</v>
      </c>
      <c r="C353" s="27" t="s">
        <v>475</v>
      </c>
      <c r="D353" s="40" t="s">
        <v>1176</v>
      </c>
      <c r="E353" s="47">
        <v>2E-3</v>
      </c>
      <c r="F353" s="30"/>
      <c r="G353" s="31"/>
    </row>
    <row r="354" spans="1:7" s="23" customFormat="1" x14ac:dyDescent="0.25">
      <c r="A354" s="65"/>
      <c r="B354" s="39" t="s">
        <v>661</v>
      </c>
      <c r="C354" s="27" t="s">
        <v>481</v>
      </c>
      <c r="D354" s="40" t="s">
        <v>1179</v>
      </c>
      <c r="E354" s="47">
        <v>0.193</v>
      </c>
      <c r="F354" s="30"/>
      <c r="G354" s="31"/>
    </row>
    <row r="355" spans="1:7" s="23" customFormat="1" x14ac:dyDescent="0.25">
      <c r="A355" s="65"/>
      <c r="B355" s="39" t="s">
        <v>662</v>
      </c>
      <c r="C355" s="27" t="s">
        <v>481</v>
      </c>
      <c r="D355" s="40" t="s">
        <v>1179</v>
      </c>
      <c r="E355" s="47">
        <v>0.25800000000000001</v>
      </c>
      <c r="F355" s="30"/>
      <c r="G355" s="31"/>
    </row>
    <row r="356" spans="1:7" s="23" customFormat="1" x14ac:dyDescent="0.25">
      <c r="A356" s="65"/>
      <c r="B356" s="39" t="s">
        <v>663</v>
      </c>
      <c r="C356" s="27" t="s">
        <v>481</v>
      </c>
      <c r="D356" s="40" t="s">
        <v>1179</v>
      </c>
      <c r="E356" s="47">
        <v>7.8E-2</v>
      </c>
      <c r="F356" s="30"/>
      <c r="G356" s="31"/>
    </row>
    <row r="357" spans="1:7" s="23" customFormat="1" x14ac:dyDescent="0.25">
      <c r="A357" s="65"/>
      <c r="B357" s="39" t="s">
        <v>664</v>
      </c>
      <c r="C357" s="27" t="s">
        <v>481</v>
      </c>
      <c r="D357" s="40" t="s">
        <v>1179</v>
      </c>
      <c r="E357" s="47">
        <v>0.13600000000000001</v>
      </c>
      <c r="F357" s="30"/>
      <c r="G357" s="31"/>
    </row>
    <row r="358" spans="1:7" s="23" customFormat="1" x14ac:dyDescent="0.25">
      <c r="A358" s="65"/>
      <c r="B358" s="39" t="s">
        <v>665</v>
      </c>
      <c r="C358" s="27" t="s">
        <v>481</v>
      </c>
      <c r="D358" s="40" t="s">
        <v>1179</v>
      </c>
      <c r="E358" s="47">
        <v>0.111</v>
      </c>
      <c r="F358" s="30"/>
      <c r="G358" s="31"/>
    </row>
    <row r="359" spans="1:7" s="23" customFormat="1" x14ac:dyDescent="0.25">
      <c r="A359" s="65"/>
      <c r="B359" s="39" t="s">
        <v>666</v>
      </c>
      <c r="C359" s="27" t="s">
        <v>481</v>
      </c>
      <c r="D359" s="40" t="s">
        <v>1179</v>
      </c>
      <c r="E359" s="47">
        <v>0.17499999999999999</v>
      </c>
      <c r="F359" s="30"/>
      <c r="G359" s="31"/>
    </row>
    <row r="360" spans="1:7" s="23" customFormat="1" x14ac:dyDescent="0.25">
      <c r="A360" s="65"/>
      <c r="B360" s="39" t="s">
        <v>656</v>
      </c>
      <c r="C360" s="27" t="s">
        <v>481</v>
      </c>
      <c r="D360" s="40" t="s">
        <v>1179</v>
      </c>
      <c r="E360" s="47">
        <v>8.3000000000000004E-2</v>
      </c>
      <c r="F360" s="30"/>
      <c r="G360" s="31"/>
    </row>
    <row r="361" spans="1:7" s="23" customFormat="1" x14ac:dyDescent="0.25">
      <c r="A361" s="65"/>
      <c r="B361" s="39" t="s">
        <v>657</v>
      </c>
      <c r="C361" s="27" t="s">
        <v>481</v>
      </c>
      <c r="D361" s="40" t="s">
        <v>1176</v>
      </c>
      <c r="E361" s="47">
        <v>5.0000000000000001E-3</v>
      </c>
      <c r="F361" s="30"/>
      <c r="G361" s="31"/>
    </row>
    <row r="362" spans="1:7" s="23" customFormat="1" x14ac:dyDescent="0.25">
      <c r="A362" s="65"/>
      <c r="B362" s="39" t="s">
        <v>658</v>
      </c>
      <c r="C362" s="27" t="s">
        <v>481</v>
      </c>
      <c r="D362" s="40" t="s">
        <v>1179</v>
      </c>
      <c r="E362" s="47">
        <v>5.7000000000000002E-2</v>
      </c>
      <c r="F362" s="30"/>
      <c r="G362" s="31"/>
    </row>
    <row r="363" spans="1:7" s="23" customFormat="1" x14ac:dyDescent="0.25">
      <c r="A363" s="65"/>
      <c r="B363" s="39" t="s">
        <v>659</v>
      </c>
      <c r="C363" s="27" t="s">
        <v>481</v>
      </c>
      <c r="D363" s="40" t="s">
        <v>1179</v>
      </c>
      <c r="E363" s="47">
        <v>0.19500000000000001</v>
      </c>
      <c r="F363" s="30"/>
      <c r="G363" s="31"/>
    </row>
    <row r="364" spans="1:7" s="23" customFormat="1" x14ac:dyDescent="0.25">
      <c r="A364" s="65"/>
      <c r="B364" s="39" t="s">
        <v>660</v>
      </c>
      <c r="C364" s="27" t="s">
        <v>481</v>
      </c>
      <c r="D364" s="40" t="s">
        <v>1179</v>
      </c>
      <c r="E364" s="47">
        <v>4.5999999999999999E-2</v>
      </c>
      <c r="F364" s="30"/>
      <c r="G364" s="31"/>
    </row>
    <row r="365" spans="1:7" s="23" customFormat="1" x14ac:dyDescent="0.25">
      <c r="A365" s="65"/>
      <c r="B365" s="39" t="s">
        <v>103</v>
      </c>
      <c r="C365" s="27" t="s">
        <v>481</v>
      </c>
      <c r="D365" s="40" t="s">
        <v>1179</v>
      </c>
      <c r="E365" s="47">
        <v>0.371</v>
      </c>
      <c r="F365" s="30"/>
      <c r="G365" s="31"/>
    </row>
    <row r="366" spans="1:7" s="23" customFormat="1" x14ac:dyDescent="0.25">
      <c r="A366" s="65"/>
      <c r="B366" s="39" t="s">
        <v>668</v>
      </c>
      <c r="C366" s="27" t="s">
        <v>481</v>
      </c>
      <c r="D366" s="40" t="s">
        <v>1175</v>
      </c>
      <c r="E366" s="47">
        <v>2E-3</v>
      </c>
      <c r="F366" s="30"/>
      <c r="G366" s="31"/>
    </row>
    <row r="367" spans="1:7" s="23" customFormat="1" x14ac:dyDescent="0.25">
      <c r="A367" s="65"/>
      <c r="B367" s="39" t="s">
        <v>667</v>
      </c>
      <c r="C367" s="27" t="s">
        <v>481</v>
      </c>
      <c r="D367" s="40" t="s">
        <v>1179</v>
      </c>
      <c r="E367" s="47">
        <v>7.8E-2</v>
      </c>
      <c r="F367" s="30"/>
      <c r="G367" s="31"/>
    </row>
    <row r="368" spans="1:7" s="23" customFormat="1" ht="30" x14ac:dyDescent="0.25">
      <c r="A368" s="65"/>
      <c r="B368" s="39" t="s">
        <v>692</v>
      </c>
      <c r="C368" s="27" t="s">
        <v>493</v>
      </c>
      <c r="D368" s="40" t="s">
        <v>1175</v>
      </c>
      <c r="E368" s="47">
        <v>5.9999999999999995E-4</v>
      </c>
      <c r="F368" s="30"/>
      <c r="G368" s="31"/>
    </row>
    <row r="369" spans="1:7" s="23" customFormat="1" ht="75" x14ac:dyDescent="0.25">
      <c r="A369" s="65"/>
      <c r="B369" s="39" t="s">
        <v>543</v>
      </c>
      <c r="C369" s="27" t="s">
        <v>544</v>
      </c>
      <c r="D369" s="40" t="s">
        <v>1175</v>
      </c>
      <c r="E369" s="47">
        <v>1E-3</v>
      </c>
      <c r="F369" s="30"/>
      <c r="G369" s="31"/>
    </row>
    <row r="370" spans="1:7" s="23" customFormat="1" ht="60" x14ac:dyDescent="0.25">
      <c r="A370" s="65"/>
      <c r="B370" s="39" t="s">
        <v>749</v>
      </c>
      <c r="C370" s="27" t="s">
        <v>748</v>
      </c>
      <c r="D370" s="40" t="s">
        <v>1175</v>
      </c>
      <c r="E370" s="47">
        <v>4.0000000000000001E-3</v>
      </c>
      <c r="F370" s="30"/>
      <c r="G370" s="31"/>
    </row>
    <row r="371" spans="1:7" s="23" customFormat="1" ht="60" x14ac:dyDescent="0.25">
      <c r="A371" s="65"/>
      <c r="B371" s="39" t="s">
        <v>322</v>
      </c>
      <c r="C371" s="27" t="s">
        <v>748</v>
      </c>
      <c r="D371" s="40" t="s">
        <v>1175</v>
      </c>
      <c r="E371" s="47">
        <v>1E-3</v>
      </c>
      <c r="F371" s="30"/>
      <c r="G371" s="31"/>
    </row>
    <row r="372" spans="1:7" s="23" customFormat="1" ht="30" x14ac:dyDescent="0.25">
      <c r="A372" s="65"/>
      <c r="B372" s="39" t="s">
        <v>591</v>
      </c>
      <c r="C372" s="27" t="s">
        <v>589</v>
      </c>
      <c r="D372" s="40" t="s">
        <v>1175</v>
      </c>
      <c r="E372" s="47">
        <v>5.0000000000000001E-3</v>
      </c>
      <c r="F372" s="30"/>
      <c r="G372" s="31"/>
    </row>
    <row r="373" spans="1:7" s="23" customFormat="1" x14ac:dyDescent="0.25">
      <c r="A373" s="65"/>
      <c r="B373" s="39" t="s">
        <v>592</v>
      </c>
      <c r="C373" s="27" t="s">
        <v>589</v>
      </c>
      <c r="D373" s="40" t="s">
        <v>1176</v>
      </c>
      <c r="E373" s="47">
        <v>5.0000000000000001E-3</v>
      </c>
      <c r="F373" s="30"/>
      <c r="G373" s="31"/>
    </row>
    <row r="374" spans="1:7" s="23" customFormat="1" ht="30" x14ac:dyDescent="0.25">
      <c r="A374" s="65"/>
      <c r="B374" s="39" t="s">
        <v>590</v>
      </c>
      <c r="C374" s="27" t="s">
        <v>589</v>
      </c>
      <c r="D374" s="40" t="s">
        <v>1175</v>
      </c>
      <c r="E374" s="47">
        <v>5.0000000000000001E-4</v>
      </c>
      <c r="F374" s="30"/>
      <c r="G374" s="31"/>
    </row>
    <row r="375" spans="1:7" s="23" customFormat="1" ht="45" x14ac:dyDescent="0.25">
      <c r="A375" s="65"/>
      <c r="B375" s="39" t="s">
        <v>588</v>
      </c>
      <c r="C375" s="27" t="s">
        <v>589</v>
      </c>
      <c r="D375" s="40" t="s">
        <v>1175</v>
      </c>
      <c r="E375" s="47">
        <v>8.0000000000000004E-4</v>
      </c>
      <c r="F375" s="30"/>
      <c r="G375" s="31"/>
    </row>
    <row r="376" spans="1:7" s="23" customFormat="1" ht="30" x14ac:dyDescent="0.25">
      <c r="A376" s="65"/>
      <c r="B376" s="39" t="s">
        <v>36</v>
      </c>
      <c r="C376" s="27" t="s">
        <v>728</v>
      </c>
      <c r="D376" s="40" t="s">
        <v>1175</v>
      </c>
      <c r="E376" s="47">
        <v>2E-3</v>
      </c>
      <c r="F376" s="30"/>
      <c r="G376" s="31"/>
    </row>
    <row r="377" spans="1:7" s="23" customFormat="1" ht="30" x14ac:dyDescent="0.25">
      <c r="A377" s="65"/>
      <c r="B377" s="39" t="s">
        <v>729</v>
      </c>
      <c r="C377" s="27" t="s">
        <v>728</v>
      </c>
      <c r="D377" s="40" t="s">
        <v>1175</v>
      </c>
      <c r="E377" s="47">
        <v>4.0000000000000001E-3</v>
      </c>
      <c r="F377" s="30"/>
      <c r="G377" s="31"/>
    </row>
    <row r="378" spans="1:7" s="23" customFormat="1" ht="30" x14ac:dyDescent="0.25">
      <c r="A378" s="65"/>
      <c r="B378" s="39" t="s">
        <v>184</v>
      </c>
      <c r="C378" s="27" t="s">
        <v>728</v>
      </c>
      <c r="D378" s="40" t="s">
        <v>1175</v>
      </c>
      <c r="E378" s="47">
        <v>4.0000000000000001E-3</v>
      </c>
      <c r="F378" s="30"/>
      <c r="G378" s="31"/>
    </row>
    <row r="379" spans="1:7" s="23" customFormat="1" x14ac:dyDescent="0.25">
      <c r="A379" s="65"/>
      <c r="B379" s="39" t="s">
        <v>644</v>
      </c>
      <c r="C379" s="27" t="s">
        <v>643</v>
      </c>
      <c r="D379" s="40" t="s">
        <v>1180</v>
      </c>
      <c r="E379" s="47">
        <v>5.0000000000000001E-4</v>
      </c>
      <c r="F379" s="30"/>
      <c r="G379" s="31"/>
    </row>
    <row r="380" spans="1:7" s="23" customFormat="1" ht="30" x14ac:dyDescent="0.25">
      <c r="A380" s="65"/>
      <c r="B380" s="39" t="s">
        <v>184</v>
      </c>
      <c r="C380" s="27" t="s">
        <v>643</v>
      </c>
      <c r="D380" s="40" t="s">
        <v>1175</v>
      </c>
      <c r="E380" s="47">
        <v>5.0000000000000001E-4</v>
      </c>
      <c r="F380" s="30"/>
      <c r="G380" s="31"/>
    </row>
    <row r="381" spans="1:7" s="23" customFormat="1" ht="45" x14ac:dyDescent="0.25">
      <c r="A381" s="65"/>
      <c r="B381" s="39" t="s">
        <v>645</v>
      </c>
      <c r="C381" s="27" t="s">
        <v>643</v>
      </c>
      <c r="D381" s="40" t="s">
        <v>1180</v>
      </c>
      <c r="E381" s="47">
        <v>2.9999999999999997E-4</v>
      </c>
      <c r="F381" s="30"/>
      <c r="G381" s="31"/>
    </row>
    <row r="382" spans="1:7" s="23" customFormat="1" ht="60" x14ac:dyDescent="0.25">
      <c r="A382" s="65"/>
      <c r="B382" s="39" t="s">
        <v>713</v>
      </c>
      <c r="C382" s="27" t="s">
        <v>714</v>
      </c>
      <c r="D382" s="40" t="s">
        <v>1175</v>
      </c>
      <c r="E382" s="47">
        <v>1.1999999999999999E-3</v>
      </c>
      <c r="F382" s="30"/>
      <c r="G382" s="31"/>
    </row>
    <row r="383" spans="1:7" s="23" customFormat="1" ht="45" x14ac:dyDescent="0.25">
      <c r="A383" s="65"/>
      <c r="B383" s="39" t="s">
        <v>726</v>
      </c>
      <c r="C383" s="27" t="s">
        <v>725</v>
      </c>
      <c r="D383" s="40" t="s">
        <v>1175</v>
      </c>
      <c r="E383" s="47">
        <v>6.9999999999999999E-4</v>
      </c>
      <c r="F383" s="30"/>
      <c r="G383" s="31"/>
    </row>
    <row r="384" spans="1:7" s="23" customFormat="1" ht="45" x14ac:dyDescent="0.25">
      <c r="A384" s="65"/>
      <c r="B384" s="39" t="s">
        <v>724</v>
      </c>
      <c r="C384" s="27" t="s">
        <v>725</v>
      </c>
      <c r="D384" s="40" t="s">
        <v>1175</v>
      </c>
      <c r="E384" s="47">
        <v>6.9999999999999999E-4</v>
      </c>
      <c r="F384" s="30"/>
      <c r="G384" s="31"/>
    </row>
    <row r="385" spans="1:7" s="23" customFormat="1" ht="60" x14ac:dyDescent="0.25">
      <c r="A385" s="65"/>
      <c r="B385" s="39" t="s">
        <v>711</v>
      </c>
      <c r="C385" s="27" t="s">
        <v>712</v>
      </c>
      <c r="D385" s="40" t="s">
        <v>1175</v>
      </c>
      <c r="E385" s="47">
        <v>4.0000000000000001E-3</v>
      </c>
      <c r="F385" s="30"/>
      <c r="G385" s="31"/>
    </row>
    <row r="386" spans="1:7" s="23" customFormat="1" ht="60" x14ac:dyDescent="0.25">
      <c r="A386" s="65"/>
      <c r="B386" s="39" t="s">
        <v>573</v>
      </c>
      <c r="C386" s="27" t="s">
        <v>715</v>
      </c>
      <c r="D386" s="40" t="s">
        <v>1175</v>
      </c>
      <c r="E386" s="47">
        <v>2E-3</v>
      </c>
      <c r="F386" s="30"/>
      <c r="G386" s="31"/>
    </row>
    <row r="387" spans="1:7" s="23" customFormat="1" ht="45" x14ac:dyDescent="0.25">
      <c r="A387" s="65"/>
      <c r="B387" s="39" t="s">
        <v>571</v>
      </c>
      <c r="C387" s="27" t="s">
        <v>572</v>
      </c>
      <c r="D387" s="40" t="s">
        <v>1175</v>
      </c>
      <c r="E387" s="47">
        <v>2E-3</v>
      </c>
      <c r="F387" s="30"/>
      <c r="G387" s="31"/>
    </row>
    <row r="388" spans="1:7" s="23" customFormat="1" ht="45" x14ac:dyDescent="0.25">
      <c r="A388" s="65"/>
      <c r="B388" s="39" t="s">
        <v>577</v>
      </c>
      <c r="C388" s="27" t="s">
        <v>578</v>
      </c>
      <c r="D388" s="40" t="s">
        <v>1180</v>
      </c>
      <c r="E388" s="47">
        <v>2.9999999999999997E-4</v>
      </c>
      <c r="F388" s="30"/>
      <c r="G388" s="31"/>
    </row>
    <row r="389" spans="1:7" s="23" customFormat="1" ht="30" x14ac:dyDescent="0.25">
      <c r="A389" s="65"/>
      <c r="B389" s="39" t="s">
        <v>669</v>
      </c>
      <c r="C389" s="27" t="s">
        <v>670</v>
      </c>
      <c r="D389" s="40" t="s">
        <v>1176</v>
      </c>
      <c r="E389" s="47">
        <v>1.4999999999999999E-2</v>
      </c>
      <c r="F389" s="30"/>
      <c r="G389" s="31"/>
    </row>
    <row r="390" spans="1:7" s="23" customFormat="1" ht="30" x14ac:dyDescent="0.25">
      <c r="A390" s="65"/>
      <c r="B390" s="39" t="s">
        <v>615</v>
      </c>
      <c r="C390" s="27" t="s">
        <v>616</v>
      </c>
      <c r="D390" s="40" t="s">
        <v>1175</v>
      </c>
      <c r="E390" s="47">
        <v>1.5E-3</v>
      </c>
      <c r="F390" s="30"/>
      <c r="G390" s="31"/>
    </row>
    <row r="391" spans="1:7" s="23" customFormat="1" ht="30" x14ac:dyDescent="0.25">
      <c r="A391" s="65"/>
      <c r="B391" s="39" t="s">
        <v>555</v>
      </c>
      <c r="C391" s="27" t="s">
        <v>556</v>
      </c>
      <c r="D391" s="40" t="s">
        <v>1175</v>
      </c>
      <c r="E391" s="47">
        <v>8.9999999999999998E-4</v>
      </c>
      <c r="F391" s="30"/>
      <c r="G391" s="31"/>
    </row>
    <row r="392" spans="1:7" s="23" customFormat="1" x14ac:dyDescent="0.25">
      <c r="A392" s="65"/>
      <c r="B392" s="39" t="s">
        <v>584</v>
      </c>
      <c r="C392" s="27" t="s">
        <v>585</v>
      </c>
      <c r="D392" s="40" t="s">
        <v>1176</v>
      </c>
      <c r="E392" s="47">
        <v>0.01</v>
      </c>
      <c r="F392" s="30"/>
      <c r="G392" s="31"/>
    </row>
    <row r="393" spans="1:7" s="23" customFormat="1" ht="30" x14ac:dyDescent="0.25">
      <c r="A393" s="65"/>
      <c r="B393" s="39" t="s">
        <v>586</v>
      </c>
      <c r="C393" s="27" t="s">
        <v>587</v>
      </c>
      <c r="D393" s="40" t="s">
        <v>1175</v>
      </c>
      <c r="E393" s="47">
        <v>5.0000000000000001E-4</v>
      </c>
      <c r="F393" s="30"/>
      <c r="G393" s="31"/>
    </row>
    <row r="394" spans="1:7" s="23" customFormat="1" x14ac:dyDescent="0.25">
      <c r="A394" s="65"/>
      <c r="B394" s="39" t="s">
        <v>272</v>
      </c>
      <c r="C394" s="27" t="s">
        <v>593</v>
      </c>
      <c r="D394" s="40" t="s">
        <v>1180</v>
      </c>
      <c r="E394" s="47">
        <v>2.0000000000000001E-4</v>
      </c>
      <c r="F394" s="30"/>
      <c r="G394" s="31"/>
    </row>
    <row r="395" spans="1:7" s="23" customFormat="1" ht="30" x14ac:dyDescent="0.25">
      <c r="A395" s="65"/>
      <c r="B395" s="39" t="s">
        <v>595</v>
      </c>
      <c r="C395" s="27" t="s">
        <v>596</v>
      </c>
      <c r="D395" s="40" t="s">
        <v>1175</v>
      </c>
      <c r="E395" s="47">
        <v>1.5E-3</v>
      </c>
      <c r="F395" s="30"/>
      <c r="G395" s="31"/>
    </row>
    <row r="396" spans="1:7" s="23" customFormat="1" ht="60" x14ac:dyDescent="0.25">
      <c r="A396" s="65"/>
      <c r="B396" s="39" t="s">
        <v>573</v>
      </c>
      <c r="C396" s="27" t="s">
        <v>574</v>
      </c>
      <c r="D396" s="40" t="s">
        <v>1175</v>
      </c>
      <c r="E396" s="47">
        <v>1E-3</v>
      </c>
      <c r="F396" s="30"/>
      <c r="G396" s="31"/>
    </row>
    <row r="397" spans="1:7" s="23" customFormat="1" ht="30" x14ac:dyDescent="0.25">
      <c r="A397" s="65"/>
      <c r="B397" s="39" t="s">
        <v>598</v>
      </c>
      <c r="C397" s="27" t="s">
        <v>599</v>
      </c>
      <c r="D397" s="40" t="s">
        <v>1180</v>
      </c>
      <c r="E397" s="47">
        <v>1E-3</v>
      </c>
      <c r="F397" s="30"/>
      <c r="G397" s="31"/>
    </row>
    <row r="398" spans="1:7" s="23" customFormat="1" ht="45" x14ac:dyDescent="0.25">
      <c r="A398" s="65"/>
      <c r="B398" s="39" t="s">
        <v>547</v>
      </c>
      <c r="C398" s="27" t="s">
        <v>548</v>
      </c>
      <c r="D398" s="40" t="s">
        <v>1175</v>
      </c>
      <c r="E398" s="47">
        <v>5.0000000000000001E-3</v>
      </c>
      <c r="F398" s="30"/>
      <c r="G398" s="31"/>
    </row>
    <row r="399" spans="1:7" s="23" customFormat="1" ht="75" x14ac:dyDescent="0.25">
      <c r="A399" s="65"/>
      <c r="B399" s="39" t="s">
        <v>288</v>
      </c>
      <c r="C399" s="27" t="s">
        <v>602</v>
      </c>
      <c r="D399" s="40" t="s">
        <v>1175</v>
      </c>
      <c r="E399" s="47">
        <v>1E-3</v>
      </c>
      <c r="F399" s="30"/>
      <c r="G399" s="31"/>
    </row>
    <row r="400" spans="1:7" s="23" customFormat="1" ht="45" x14ac:dyDescent="0.25">
      <c r="A400" s="65"/>
      <c r="B400" s="39" t="s">
        <v>184</v>
      </c>
      <c r="C400" s="27" t="s">
        <v>603</v>
      </c>
      <c r="D400" s="40" t="s">
        <v>1175</v>
      </c>
      <c r="E400" s="47">
        <v>2E-3</v>
      </c>
      <c r="F400" s="30"/>
      <c r="G400" s="31"/>
    </row>
    <row r="401" spans="1:7" s="23" customFormat="1" ht="30" x14ac:dyDescent="0.25">
      <c r="A401" s="65"/>
      <c r="B401" s="39" t="s">
        <v>600</v>
      </c>
      <c r="C401" s="27" t="s">
        <v>601</v>
      </c>
      <c r="D401" s="40" t="s">
        <v>1180</v>
      </c>
      <c r="E401" s="47">
        <v>1E-4</v>
      </c>
      <c r="F401" s="30"/>
      <c r="G401" s="31"/>
    </row>
    <row r="402" spans="1:7" s="23" customFormat="1" ht="45" x14ac:dyDescent="0.25">
      <c r="A402" s="65"/>
      <c r="B402" s="39" t="s">
        <v>288</v>
      </c>
      <c r="C402" s="27" t="s">
        <v>611</v>
      </c>
      <c r="D402" s="40" t="s">
        <v>1175</v>
      </c>
      <c r="E402" s="47">
        <v>5.0000000000000001E-4</v>
      </c>
      <c r="F402" s="30"/>
      <c r="G402" s="31"/>
    </row>
    <row r="403" spans="1:7" s="23" customFormat="1" x14ac:dyDescent="0.25">
      <c r="A403" s="65"/>
      <c r="B403" s="39" t="s">
        <v>604</v>
      </c>
      <c r="C403" s="27" t="s">
        <v>605</v>
      </c>
      <c r="D403" s="40" t="s">
        <v>1180</v>
      </c>
      <c r="E403" s="47">
        <v>1.0000000000000001E-5</v>
      </c>
      <c r="F403" s="30"/>
      <c r="G403" s="31"/>
    </row>
    <row r="404" spans="1:7" s="23" customFormat="1" ht="45" x14ac:dyDescent="0.25">
      <c r="A404" s="65"/>
      <c r="B404" s="39" t="s">
        <v>709</v>
      </c>
      <c r="C404" s="27" t="s">
        <v>710</v>
      </c>
      <c r="D404" s="40" t="s">
        <v>1180</v>
      </c>
      <c r="E404" s="47">
        <v>1E-4</v>
      </c>
      <c r="F404" s="30"/>
      <c r="G404" s="31"/>
    </row>
    <row r="405" spans="1:7" s="23" customFormat="1" ht="30" x14ac:dyDescent="0.25">
      <c r="A405" s="65"/>
      <c r="B405" s="39" t="s">
        <v>36</v>
      </c>
      <c r="C405" s="27" t="s">
        <v>606</v>
      </c>
      <c r="D405" s="40" t="s">
        <v>1175</v>
      </c>
      <c r="E405" s="47">
        <v>1E-3</v>
      </c>
      <c r="F405" s="30"/>
      <c r="G405" s="31"/>
    </row>
    <row r="406" spans="1:7" s="23" customFormat="1" ht="30" x14ac:dyDescent="0.25">
      <c r="A406" s="65"/>
      <c r="B406" s="39" t="s">
        <v>154</v>
      </c>
      <c r="C406" s="27" t="s">
        <v>532</v>
      </c>
      <c r="D406" s="40" t="s">
        <v>1175</v>
      </c>
      <c r="E406" s="47">
        <v>1.2999999999999999E-3</v>
      </c>
      <c r="F406" s="30"/>
      <c r="G406" s="31"/>
    </row>
    <row r="407" spans="1:7" s="23" customFormat="1" ht="45" x14ac:dyDescent="0.25">
      <c r="A407" s="65"/>
      <c r="B407" s="39" t="s">
        <v>305</v>
      </c>
      <c r="C407" s="27" t="s">
        <v>704</v>
      </c>
      <c r="D407" s="40" t="s">
        <v>1175</v>
      </c>
      <c r="E407" s="47">
        <v>5.0000000000000001E-4</v>
      </c>
      <c r="F407" s="30"/>
      <c r="G407" s="31"/>
    </row>
    <row r="408" spans="1:7" s="23" customFormat="1" x14ac:dyDescent="0.25">
      <c r="A408" s="65"/>
      <c r="B408" s="39" t="s">
        <v>214</v>
      </c>
      <c r="C408" s="27" t="s">
        <v>580</v>
      </c>
      <c r="D408" s="40" t="s">
        <v>1175</v>
      </c>
      <c r="E408" s="47">
        <v>2E-3</v>
      </c>
      <c r="F408" s="30"/>
      <c r="G408" s="31"/>
    </row>
    <row r="409" spans="1:7" s="23" customFormat="1" x14ac:dyDescent="0.25">
      <c r="A409" s="65"/>
      <c r="B409" s="39" t="s">
        <v>617</v>
      </c>
      <c r="C409" s="27" t="s">
        <v>618</v>
      </c>
      <c r="D409" s="40" t="s">
        <v>1175</v>
      </c>
      <c r="E409" s="47">
        <v>1.1000000000000001E-3</v>
      </c>
      <c r="F409" s="30"/>
      <c r="G409" s="31"/>
    </row>
    <row r="410" spans="1:7" s="23" customFormat="1" ht="30" x14ac:dyDescent="0.25">
      <c r="A410" s="65"/>
      <c r="B410" s="39" t="s">
        <v>184</v>
      </c>
      <c r="C410" s="27" t="s">
        <v>732</v>
      </c>
      <c r="D410" s="40" t="s">
        <v>1175</v>
      </c>
      <c r="E410" s="47">
        <v>1E-3</v>
      </c>
      <c r="F410" s="30"/>
      <c r="G410" s="31"/>
    </row>
    <row r="411" spans="1:7" s="23" customFormat="1" ht="30" x14ac:dyDescent="0.25">
      <c r="A411" s="65"/>
      <c r="B411" s="39" t="s">
        <v>733</v>
      </c>
      <c r="C411" s="27" t="s">
        <v>732</v>
      </c>
      <c r="D411" s="40" t="s">
        <v>1175</v>
      </c>
      <c r="E411" s="47">
        <v>5.0000000000000001E-4</v>
      </c>
      <c r="F411" s="30"/>
      <c r="G411" s="31"/>
    </row>
    <row r="412" spans="1:7" s="23" customFormat="1" ht="30" x14ac:dyDescent="0.25">
      <c r="A412" s="65"/>
      <c r="B412" s="39" t="s">
        <v>194</v>
      </c>
      <c r="C412" s="27" t="s">
        <v>732</v>
      </c>
      <c r="D412" s="40" t="s">
        <v>1175</v>
      </c>
      <c r="E412" s="47">
        <v>5.0000000000000002E-5</v>
      </c>
      <c r="F412" s="30"/>
      <c r="G412" s="31"/>
    </row>
    <row r="413" spans="1:7" s="23" customFormat="1" ht="45" x14ac:dyDescent="0.25">
      <c r="A413" s="65"/>
      <c r="B413" s="39" t="s">
        <v>630</v>
      </c>
      <c r="C413" s="27" t="s">
        <v>631</v>
      </c>
      <c r="D413" s="40" t="s">
        <v>1180</v>
      </c>
      <c r="E413" s="47">
        <v>5.0000000000000001E-4</v>
      </c>
      <c r="F413" s="30"/>
      <c r="G413" s="31"/>
    </row>
    <row r="414" spans="1:7" s="23" customFormat="1" ht="30" x14ac:dyDescent="0.25">
      <c r="A414" s="65"/>
      <c r="B414" s="39" t="s">
        <v>632</v>
      </c>
      <c r="C414" s="27" t="s">
        <v>633</v>
      </c>
      <c r="D414" s="40" t="s">
        <v>1180</v>
      </c>
      <c r="E414" s="47">
        <v>5.0000000000000001E-4</v>
      </c>
      <c r="F414" s="30"/>
      <c r="G414" s="31"/>
    </row>
    <row r="415" spans="1:7" s="23" customFormat="1" ht="45" x14ac:dyDescent="0.25">
      <c r="A415" s="65"/>
      <c r="B415" s="39" t="s">
        <v>642</v>
      </c>
      <c r="C415" s="27" t="s">
        <v>639</v>
      </c>
      <c r="D415" s="40" t="s">
        <v>1175</v>
      </c>
      <c r="E415" s="47">
        <v>1E-3</v>
      </c>
      <c r="F415" s="30"/>
      <c r="G415" s="31"/>
    </row>
    <row r="416" spans="1:7" s="23" customFormat="1" ht="30" x14ac:dyDescent="0.25">
      <c r="A416" s="65"/>
      <c r="B416" s="39" t="s">
        <v>638</v>
      </c>
      <c r="C416" s="27" t="s">
        <v>639</v>
      </c>
      <c r="D416" s="40" t="s">
        <v>1180</v>
      </c>
      <c r="E416" s="47">
        <v>6.9999999999999999E-4</v>
      </c>
      <c r="F416" s="30"/>
      <c r="G416" s="31"/>
    </row>
    <row r="417" spans="1:7" s="23" customFormat="1" x14ac:dyDescent="0.25">
      <c r="A417" s="65"/>
      <c r="B417" s="39" t="s">
        <v>640</v>
      </c>
      <c r="C417" s="27" t="s">
        <v>639</v>
      </c>
      <c r="D417" s="40" t="s">
        <v>1176</v>
      </c>
      <c r="E417" s="47">
        <v>8.9999999999999998E-4</v>
      </c>
      <c r="F417" s="30"/>
      <c r="G417" s="31"/>
    </row>
    <row r="418" spans="1:7" s="23" customFormat="1" x14ac:dyDescent="0.25">
      <c r="A418" s="65"/>
      <c r="B418" s="39" t="s">
        <v>641</v>
      </c>
      <c r="C418" s="27" t="s">
        <v>639</v>
      </c>
      <c r="D418" s="40" t="s">
        <v>1175</v>
      </c>
      <c r="E418" s="47">
        <v>7.0000000000000001E-3</v>
      </c>
      <c r="F418" s="30"/>
      <c r="G418" s="31"/>
    </row>
    <row r="419" spans="1:7" s="23" customFormat="1" ht="30" x14ac:dyDescent="0.25">
      <c r="A419" s="65"/>
      <c r="B419" s="39" t="s">
        <v>634</v>
      </c>
      <c r="C419" s="27" t="s">
        <v>635</v>
      </c>
      <c r="D419" s="40" t="s">
        <v>1175</v>
      </c>
      <c r="E419" s="47">
        <v>5.0000000000000001E-4</v>
      </c>
      <c r="F419" s="30"/>
      <c r="G419" s="31"/>
    </row>
    <row r="420" spans="1:7" s="23" customFormat="1" ht="30" x14ac:dyDescent="0.25">
      <c r="A420" s="65"/>
      <c r="B420" s="39" t="s">
        <v>675</v>
      </c>
      <c r="C420" s="27" t="s">
        <v>676</v>
      </c>
      <c r="D420" s="40" t="s">
        <v>1175</v>
      </c>
      <c r="E420" s="47">
        <v>1E-3</v>
      </c>
      <c r="F420" s="30"/>
      <c r="G420" s="31"/>
    </row>
    <row r="421" spans="1:7" s="23" customFormat="1" ht="30" x14ac:dyDescent="0.25">
      <c r="A421" s="65"/>
      <c r="B421" s="39" t="s">
        <v>1183</v>
      </c>
      <c r="C421" s="27" t="s">
        <v>561</v>
      </c>
      <c r="D421" s="40" t="s">
        <v>1176</v>
      </c>
      <c r="E421" s="47">
        <v>0.04</v>
      </c>
      <c r="F421" s="30"/>
      <c r="G421" s="31"/>
    </row>
    <row r="422" spans="1:7" s="23" customFormat="1" ht="30" x14ac:dyDescent="0.25">
      <c r="A422" s="65"/>
      <c r="B422" s="39" t="s">
        <v>145</v>
      </c>
      <c r="C422" s="27" t="s">
        <v>561</v>
      </c>
      <c r="D422" s="40" t="s">
        <v>1176</v>
      </c>
      <c r="E422" s="47">
        <v>0.03</v>
      </c>
      <c r="F422" s="30"/>
      <c r="G422" s="31"/>
    </row>
    <row r="423" spans="1:7" s="23" customFormat="1" ht="30" x14ac:dyDescent="0.25">
      <c r="A423" s="65"/>
      <c r="B423" s="39" t="s">
        <v>646</v>
      </c>
      <c r="C423" s="27" t="s">
        <v>647</v>
      </c>
      <c r="D423" s="40" t="s">
        <v>1180</v>
      </c>
      <c r="E423" s="47">
        <v>1E-4</v>
      </c>
      <c r="F423" s="30"/>
      <c r="G423" s="31"/>
    </row>
    <row r="424" spans="1:7" s="23" customFormat="1" ht="30" x14ac:dyDescent="0.25">
      <c r="A424" s="65"/>
      <c r="B424" s="39" t="s">
        <v>628</v>
      </c>
      <c r="C424" s="27" t="s">
        <v>629</v>
      </c>
      <c r="D424" s="40" t="s">
        <v>1175</v>
      </c>
      <c r="E424" s="47">
        <v>0</v>
      </c>
      <c r="F424" s="30"/>
      <c r="G424" s="31"/>
    </row>
    <row r="425" spans="1:7" s="23" customFormat="1" x14ac:dyDescent="0.25">
      <c r="A425" s="65"/>
      <c r="B425" s="39" t="s">
        <v>214</v>
      </c>
      <c r="C425" s="27" t="s">
        <v>619</v>
      </c>
      <c r="D425" s="40" t="s">
        <v>1175</v>
      </c>
      <c r="E425" s="47">
        <v>9.300000000000001E-3</v>
      </c>
      <c r="F425" s="30"/>
      <c r="G425" s="31"/>
    </row>
    <row r="426" spans="1:7" s="23" customFormat="1" ht="30" x14ac:dyDescent="0.25">
      <c r="A426" s="65"/>
      <c r="B426" s="39" t="s">
        <v>607</v>
      </c>
      <c r="C426" s="27" t="s">
        <v>608</v>
      </c>
      <c r="D426" s="40" t="s">
        <v>1180</v>
      </c>
      <c r="E426" s="47">
        <v>4.4999999999999999E-4</v>
      </c>
      <c r="F426" s="30"/>
      <c r="G426" s="31"/>
    </row>
    <row r="427" spans="1:7" s="23" customFormat="1" x14ac:dyDescent="0.25">
      <c r="A427" s="65"/>
      <c r="B427" s="39" t="s">
        <v>76</v>
      </c>
      <c r="C427" s="27" t="s">
        <v>608</v>
      </c>
      <c r="D427" s="40" t="s">
        <v>1175</v>
      </c>
      <c r="E427" s="47">
        <v>3.5000000000000001E-3</v>
      </c>
      <c r="F427" s="30"/>
      <c r="G427" s="31"/>
    </row>
    <row r="428" spans="1:7" s="23" customFormat="1" ht="30" x14ac:dyDescent="0.25">
      <c r="A428" s="65"/>
      <c r="B428" s="39" t="s">
        <v>622</v>
      </c>
      <c r="C428" s="27" t="s">
        <v>623</v>
      </c>
      <c r="D428" s="40" t="s">
        <v>1175</v>
      </c>
      <c r="E428" s="47">
        <v>2.0000000000000001E-4</v>
      </c>
      <c r="F428" s="30"/>
      <c r="G428" s="31"/>
    </row>
    <row r="429" spans="1:7" s="23" customFormat="1" ht="30" x14ac:dyDescent="0.25">
      <c r="A429" s="65"/>
      <c r="B429" s="39" t="s">
        <v>730</v>
      </c>
      <c r="C429" s="27" t="s">
        <v>731</v>
      </c>
      <c r="D429" s="40" t="s">
        <v>1175</v>
      </c>
      <c r="E429" s="47">
        <v>2.0000000000000001E-4</v>
      </c>
      <c r="F429" s="30"/>
      <c r="G429" s="31"/>
    </row>
    <row r="430" spans="1:7" s="23" customFormat="1" ht="45" x14ac:dyDescent="0.25">
      <c r="A430" s="65"/>
      <c r="B430" s="39" t="s">
        <v>698</v>
      </c>
      <c r="C430" s="27" t="s">
        <v>699</v>
      </c>
      <c r="D430" s="40" t="s">
        <v>1179</v>
      </c>
      <c r="E430" s="47">
        <v>0.1</v>
      </c>
      <c r="F430" s="30"/>
      <c r="G430" s="31"/>
    </row>
    <row r="431" spans="1:7" s="23" customFormat="1" ht="150" x14ac:dyDescent="0.25">
      <c r="A431" s="65"/>
      <c r="B431" s="39" t="s">
        <v>575</v>
      </c>
      <c r="C431" s="27" t="s">
        <v>576</v>
      </c>
      <c r="D431" s="40" t="s">
        <v>1175</v>
      </c>
      <c r="E431" s="47">
        <v>5.0000000000000001E-4</v>
      </c>
      <c r="F431" s="30"/>
      <c r="G431" s="31"/>
    </row>
    <row r="432" spans="1:7" s="23" customFormat="1" ht="30" x14ac:dyDescent="0.25">
      <c r="A432" s="65"/>
      <c r="B432" s="39" t="s">
        <v>564</v>
      </c>
      <c r="C432" s="27" t="s">
        <v>565</v>
      </c>
      <c r="D432" s="40" t="s">
        <v>1175</v>
      </c>
      <c r="E432" s="47">
        <v>1.5E-3</v>
      </c>
      <c r="F432" s="30"/>
      <c r="G432" s="31"/>
    </row>
    <row r="433" spans="1:7" s="23" customFormat="1" ht="45" x14ac:dyDescent="0.25">
      <c r="A433" s="65"/>
      <c r="B433" s="39" t="s">
        <v>557</v>
      </c>
      <c r="C433" s="27" t="s">
        <v>558</v>
      </c>
      <c r="D433" s="40" t="s">
        <v>1176</v>
      </c>
      <c r="E433" s="47">
        <v>0.01</v>
      </c>
      <c r="F433" s="30"/>
      <c r="G433" s="31"/>
    </row>
    <row r="434" spans="1:7" s="23" customFormat="1" x14ac:dyDescent="0.25">
      <c r="A434" s="65"/>
      <c r="B434" s="39" t="s">
        <v>702</v>
      </c>
      <c r="C434" s="27" t="s">
        <v>703</v>
      </c>
      <c r="D434" s="40" t="s">
        <v>1175</v>
      </c>
      <c r="E434" s="47">
        <v>1E-3</v>
      </c>
      <c r="F434" s="30"/>
      <c r="G434" s="31"/>
    </row>
    <row r="435" spans="1:7" s="23" customFormat="1" ht="30" x14ac:dyDescent="0.25">
      <c r="A435" s="65"/>
      <c r="B435" s="39" t="s">
        <v>272</v>
      </c>
      <c r="C435" s="27" t="s">
        <v>581</v>
      </c>
      <c r="D435" s="40" t="s">
        <v>1175</v>
      </c>
      <c r="E435" s="47">
        <v>5.4999999999999997E-3</v>
      </c>
      <c r="F435" s="30"/>
      <c r="G435" s="31"/>
    </row>
    <row r="436" spans="1:7" s="23" customFormat="1" ht="45" x14ac:dyDescent="0.25">
      <c r="A436" s="65"/>
      <c r="B436" s="39" t="s">
        <v>1184</v>
      </c>
      <c r="C436" s="27" t="s">
        <v>1186</v>
      </c>
      <c r="D436" s="40" t="s">
        <v>1177</v>
      </c>
      <c r="E436" s="47">
        <v>0</v>
      </c>
      <c r="F436" s="30"/>
      <c r="G436" s="31"/>
    </row>
    <row r="437" spans="1:7" s="23" customFormat="1" ht="45" x14ac:dyDescent="0.25">
      <c r="A437" s="65"/>
      <c r="B437" s="39" t="s">
        <v>535</v>
      </c>
      <c r="C437" s="27" t="s">
        <v>536</v>
      </c>
      <c r="D437" s="40" t="s">
        <v>1180</v>
      </c>
      <c r="E437" s="47">
        <v>5.0000000000000002E-5</v>
      </c>
      <c r="F437" s="30"/>
      <c r="G437" s="31"/>
    </row>
    <row r="438" spans="1:7" s="23" customFormat="1" ht="30" x14ac:dyDescent="0.25">
      <c r="A438" s="65"/>
      <c r="B438" s="39" t="s">
        <v>537</v>
      </c>
      <c r="C438" s="27" t="s">
        <v>536</v>
      </c>
      <c r="D438" s="40" t="s">
        <v>1180</v>
      </c>
      <c r="E438" s="47">
        <v>4.0000000000000003E-5</v>
      </c>
      <c r="F438" s="30"/>
      <c r="G438" s="31"/>
    </row>
    <row r="439" spans="1:7" s="23" customFormat="1" ht="30" x14ac:dyDescent="0.25">
      <c r="A439" s="65"/>
      <c r="B439" s="39" t="s">
        <v>677</v>
      </c>
      <c r="C439" s="27" t="s">
        <v>678</v>
      </c>
      <c r="D439" s="40" t="s">
        <v>1175</v>
      </c>
      <c r="E439" s="47">
        <v>1.1770000000000001E-3</v>
      </c>
      <c r="F439" s="30"/>
      <c r="G439" s="31"/>
    </row>
    <row r="440" spans="1:7" s="23" customFormat="1" ht="45" x14ac:dyDescent="0.25">
      <c r="A440" s="65"/>
      <c r="B440" s="39" t="s">
        <v>716</v>
      </c>
      <c r="C440" s="27" t="s">
        <v>717</v>
      </c>
      <c r="D440" s="40" t="s">
        <v>1175</v>
      </c>
      <c r="E440" s="47">
        <v>5.9999999999999995E-4</v>
      </c>
      <c r="F440" s="30"/>
      <c r="G440" s="31"/>
    </row>
    <row r="441" spans="1:7" s="23" customFormat="1" ht="45" x14ac:dyDescent="0.25">
      <c r="A441" s="65"/>
      <c r="B441" s="39" t="s">
        <v>718</v>
      </c>
      <c r="C441" s="27" t="s">
        <v>717</v>
      </c>
      <c r="D441" s="40" t="s">
        <v>1176</v>
      </c>
      <c r="E441" s="47">
        <v>7.0000000000000001E-3</v>
      </c>
      <c r="F441" s="30"/>
      <c r="G441" s="31"/>
    </row>
    <row r="442" spans="1:7" s="23" customFormat="1" ht="45" x14ac:dyDescent="0.25">
      <c r="A442" s="65"/>
      <c r="B442" s="39" t="s">
        <v>719</v>
      </c>
      <c r="C442" s="27" t="s">
        <v>717</v>
      </c>
      <c r="D442" s="40" t="s">
        <v>1175</v>
      </c>
      <c r="E442" s="47">
        <v>8.9999999999999998E-4</v>
      </c>
      <c r="F442" s="30"/>
      <c r="G442" s="31"/>
    </row>
    <row r="443" spans="1:7" s="23" customFormat="1" ht="45" x14ac:dyDescent="0.25">
      <c r="A443" s="65"/>
      <c r="B443" s="39" t="s">
        <v>720</v>
      </c>
      <c r="C443" s="27" t="s">
        <v>717</v>
      </c>
      <c r="D443" s="40" t="s">
        <v>1175</v>
      </c>
      <c r="E443" s="47">
        <v>5.0000000000000001E-4</v>
      </c>
      <c r="F443" s="30"/>
      <c r="G443" s="31"/>
    </row>
    <row r="444" spans="1:7" s="23" customFormat="1" ht="75" x14ac:dyDescent="0.25">
      <c r="A444" s="65"/>
      <c r="B444" s="39" t="s">
        <v>368</v>
      </c>
      <c r="C444" s="27" t="s">
        <v>648</v>
      </c>
      <c r="D444" s="40" t="s">
        <v>1179</v>
      </c>
      <c r="E444" s="47">
        <v>7.3999999999999996E-2</v>
      </c>
      <c r="F444" s="30"/>
      <c r="G444" s="31"/>
    </row>
    <row r="445" spans="1:7" s="23" customFormat="1" ht="30" x14ac:dyDescent="0.25">
      <c r="A445" s="65"/>
      <c r="B445" s="39" t="s">
        <v>551</v>
      </c>
      <c r="C445" s="27" t="s">
        <v>552</v>
      </c>
      <c r="D445" s="40" t="s">
        <v>1176</v>
      </c>
      <c r="E445" s="47">
        <v>2.0000000000000001E-4</v>
      </c>
      <c r="F445" s="30"/>
      <c r="G445" s="31"/>
    </row>
    <row r="446" spans="1:7" s="23" customFormat="1" ht="30" x14ac:dyDescent="0.25">
      <c r="A446" s="65"/>
      <c r="B446" s="39" t="s">
        <v>538</v>
      </c>
      <c r="C446" s="27" t="s">
        <v>539</v>
      </c>
      <c r="D446" s="40" t="s">
        <v>1175</v>
      </c>
      <c r="E446" s="47">
        <v>5.0000000000000001E-4</v>
      </c>
      <c r="F446" s="30"/>
      <c r="G446" s="31"/>
    </row>
    <row r="447" spans="1:7" s="23" customFormat="1" ht="30" x14ac:dyDescent="0.25">
      <c r="A447" s="65"/>
      <c r="B447" s="39" t="s">
        <v>690</v>
      </c>
      <c r="C447" s="27" t="s">
        <v>691</v>
      </c>
      <c r="D447" s="40" t="s">
        <v>1176</v>
      </c>
      <c r="E447" s="47">
        <v>3.5000000000000003E-2</v>
      </c>
      <c r="F447" s="30"/>
      <c r="G447" s="31"/>
    </row>
    <row r="448" spans="1:7" s="23" customFormat="1" ht="30" x14ac:dyDescent="0.25">
      <c r="A448" s="65"/>
      <c r="B448" s="39" t="s">
        <v>612</v>
      </c>
      <c r="C448" s="27" t="s">
        <v>613</v>
      </c>
      <c r="D448" s="40" t="s">
        <v>1175</v>
      </c>
      <c r="E448" s="47">
        <v>6.9999999999999999E-4</v>
      </c>
      <c r="F448" s="30"/>
      <c r="G448" s="31"/>
    </row>
    <row r="449" spans="1:7" s="23" customFormat="1" ht="30" x14ac:dyDescent="0.25">
      <c r="A449" s="65"/>
      <c r="B449" s="39" t="s">
        <v>614</v>
      </c>
      <c r="C449" s="27" t="s">
        <v>613</v>
      </c>
      <c r="D449" s="40" t="s">
        <v>1175</v>
      </c>
      <c r="E449" s="47">
        <v>2.0000000000000001E-4</v>
      </c>
      <c r="F449" s="30"/>
      <c r="G449" s="31"/>
    </row>
    <row r="450" spans="1:7" s="23" customFormat="1" ht="45" x14ac:dyDescent="0.25">
      <c r="A450" s="65"/>
      <c r="B450" s="39" t="s">
        <v>609</v>
      </c>
      <c r="C450" s="27" t="s">
        <v>610</v>
      </c>
      <c r="D450" s="40" t="s">
        <v>1175</v>
      </c>
      <c r="E450" s="47">
        <v>1.8E-3</v>
      </c>
      <c r="F450" s="30"/>
      <c r="G450" s="31"/>
    </row>
    <row r="451" spans="1:7" s="23" customFormat="1" ht="45" x14ac:dyDescent="0.25">
      <c r="A451" s="65"/>
      <c r="B451" s="39" t="s">
        <v>569</v>
      </c>
      <c r="C451" s="27" t="s">
        <v>570</v>
      </c>
      <c r="D451" s="40" t="s">
        <v>1180</v>
      </c>
      <c r="E451" s="47">
        <v>2.9999999999999997E-5</v>
      </c>
      <c r="F451" s="30"/>
      <c r="G451" s="31"/>
    </row>
    <row r="452" spans="1:7" s="23" customFormat="1" ht="45" x14ac:dyDescent="0.25">
      <c r="A452" s="65"/>
      <c r="B452" s="39" t="s">
        <v>271</v>
      </c>
      <c r="C452" s="27" t="s">
        <v>549</v>
      </c>
      <c r="D452" s="40" t="s">
        <v>1175</v>
      </c>
      <c r="E452" s="47">
        <v>3.5000000000000001E-3</v>
      </c>
      <c r="F452" s="30"/>
      <c r="G452" s="31"/>
    </row>
    <row r="453" spans="1:7" s="23" customFormat="1" ht="45" x14ac:dyDescent="0.25">
      <c r="A453" s="65"/>
      <c r="B453" s="39" t="s">
        <v>550</v>
      </c>
      <c r="C453" s="27" t="s">
        <v>549</v>
      </c>
      <c r="D453" s="40" t="s">
        <v>1176</v>
      </c>
      <c r="E453" s="47">
        <v>5.4999999999999997E-3</v>
      </c>
      <c r="F453" s="30"/>
      <c r="G453" s="31"/>
    </row>
    <row r="454" spans="1:7" s="23" customFormat="1" ht="45" x14ac:dyDescent="0.25">
      <c r="A454" s="65"/>
      <c r="B454" s="39" t="s">
        <v>683</v>
      </c>
      <c r="C454" s="27" t="s">
        <v>684</v>
      </c>
      <c r="D454" s="40" t="s">
        <v>1175</v>
      </c>
      <c r="E454" s="47">
        <v>2.9999999999999997E-4</v>
      </c>
      <c r="F454" s="30"/>
      <c r="G454" s="31"/>
    </row>
    <row r="455" spans="1:7" s="23" customFormat="1" ht="60" x14ac:dyDescent="0.25">
      <c r="A455" s="65"/>
      <c r="B455" s="39" t="s">
        <v>654</v>
      </c>
      <c r="C455" s="27" t="s">
        <v>655</v>
      </c>
      <c r="D455" s="40" t="s">
        <v>1175</v>
      </c>
      <c r="E455" s="47">
        <v>4.0000000000000001E-3</v>
      </c>
      <c r="F455" s="30"/>
      <c r="G455" s="31"/>
    </row>
    <row r="456" spans="1:7" s="23" customFormat="1" ht="30" x14ac:dyDescent="0.25">
      <c r="A456" s="65"/>
      <c r="B456" s="39" t="s">
        <v>626</v>
      </c>
      <c r="C456" s="27" t="s">
        <v>627</v>
      </c>
      <c r="D456" s="40" t="s">
        <v>1175</v>
      </c>
      <c r="E456" s="47">
        <v>1E-3</v>
      </c>
      <c r="F456" s="30"/>
      <c r="G456" s="31"/>
    </row>
    <row r="457" spans="1:7" s="23" customFormat="1" ht="30" x14ac:dyDescent="0.25">
      <c r="A457" s="65"/>
      <c r="B457" s="39" t="s">
        <v>540</v>
      </c>
      <c r="C457" s="27" t="s">
        <v>541</v>
      </c>
      <c r="D457" s="40" t="s">
        <v>1175</v>
      </c>
      <c r="E457" s="47">
        <v>5.0000000000000001E-4</v>
      </c>
      <c r="F457" s="30"/>
      <c r="G457" s="31"/>
    </row>
    <row r="458" spans="1:7" s="23" customFormat="1" ht="30" x14ac:dyDescent="0.25">
      <c r="A458" s="65"/>
      <c r="B458" s="39" t="s">
        <v>553</v>
      </c>
      <c r="C458" s="27" t="s">
        <v>554</v>
      </c>
      <c r="D458" s="40" t="s">
        <v>1175</v>
      </c>
      <c r="E458" s="47">
        <v>2.0000000000000001E-4</v>
      </c>
      <c r="F458" s="30"/>
      <c r="G458" s="31"/>
    </row>
    <row r="459" spans="1:7" s="23" customFormat="1" ht="30" x14ac:dyDescent="0.25">
      <c r="A459" s="65"/>
      <c r="B459" s="39" t="s">
        <v>743</v>
      </c>
      <c r="C459" s="27" t="s">
        <v>1187</v>
      </c>
      <c r="D459" s="40" t="s">
        <v>1176</v>
      </c>
      <c r="E459" s="47">
        <v>0.09</v>
      </c>
      <c r="F459" s="30"/>
      <c r="G459" s="31"/>
    </row>
    <row r="460" spans="1:7" s="23" customFormat="1" ht="30" x14ac:dyDescent="0.25">
      <c r="A460" s="65"/>
      <c r="B460" s="39" t="s">
        <v>566</v>
      </c>
      <c r="C460" s="27" t="s">
        <v>567</v>
      </c>
      <c r="D460" s="40" t="s">
        <v>1175</v>
      </c>
      <c r="E460" s="47">
        <v>8.0000000000000004E-4</v>
      </c>
      <c r="F460" s="30"/>
      <c r="G460" s="31"/>
    </row>
    <row r="461" spans="1:7" s="23" customFormat="1" x14ac:dyDescent="0.25">
      <c r="A461" s="65"/>
      <c r="B461" s="39" t="s">
        <v>743</v>
      </c>
      <c r="C461" s="27" t="s">
        <v>744</v>
      </c>
      <c r="D461" s="40" t="s">
        <v>1179</v>
      </c>
      <c r="E461" s="47">
        <v>0.21</v>
      </c>
      <c r="F461" s="30"/>
      <c r="G461" s="31"/>
    </row>
    <row r="462" spans="1:7" s="23" customFormat="1" ht="30" x14ac:dyDescent="0.25">
      <c r="A462" s="65"/>
      <c r="B462" s="39" t="s">
        <v>545</v>
      </c>
      <c r="C462" s="27" t="s">
        <v>546</v>
      </c>
      <c r="D462" s="40" t="s">
        <v>1180</v>
      </c>
      <c r="E462" s="47">
        <v>2.0000000000000001E-4</v>
      </c>
      <c r="F462" s="30"/>
      <c r="G462" s="31"/>
    </row>
    <row r="463" spans="1:7" s="23" customFormat="1" x14ac:dyDescent="0.25">
      <c r="A463" s="65"/>
      <c r="B463" s="39" t="s">
        <v>650</v>
      </c>
      <c r="C463" s="27" t="s">
        <v>651</v>
      </c>
      <c r="D463" s="40" t="s">
        <v>1175</v>
      </c>
      <c r="E463" s="47">
        <v>5.0000000000000001E-4</v>
      </c>
      <c r="F463" s="30"/>
      <c r="G463" s="31"/>
    </row>
    <row r="464" spans="1:7" s="23" customFormat="1" ht="30" x14ac:dyDescent="0.25">
      <c r="A464" s="65"/>
      <c r="B464" s="39" t="s">
        <v>620</v>
      </c>
      <c r="C464" s="27" t="s">
        <v>621</v>
      </c>
      <c r="D464" s="40" t="s">
        <v>1176</v>
      </c>
      <c r="E464" s="47">
        <v>6.0000000000000001E-3</v>
      </c>
      <c r="F464" s="30"/>
      <c r="G464" s="31"/>
    </row>
    <row r="465" spans="1:7" s="23" customFormat="1" ht="30" x14ac:dyDescent="0.25">
      <c r="A465" s="65"/>
      <c r="B465" s="39" t="s">
        <v>636</v>
      </c>
      <c r="C465" s="27" t="s">
        <v>637</v>
      </c>
      <c r="D465" s="40" t="s">
        <v>1177</v>
      </c>
      <c r="E465" s="47">
        <v>1.7999999999999999E-2</v>
      </c>
      <c r="F465" s="30"/>
      <c r="G465" s="31"/>
    </row>
    <row r="466" spans="1:7" s="23" customFormat="1" ht="30" x14ac:dyDescent="0.25">
      <c r="A466" s="65"/>
      <c r="B466" s="39" t="s">
        <v>559</v>
      </c>
      <c r="C466" s="27" t="s">
        <v>560</v>
      </c>
      <c r="D466" s="40" t="s">
        <v>1175</v>
      </c>
      <c r="E466" s="47">
        <v>3.0000000000000001E-3</v>
      </c>
      <c r="F466" s="30"/>
      <c r="G466" s="31"/>
    </row>
    <row r="467" spans="1:7" s="23" customFormat="1" ht="30" x14ac:dyDescent="0.25">
      <c r="A467" s="65"/>
      <c r="B467" s="39" t="s">
        <v>686</v>
      </c>
      <c r="C467" s="27" t="s">
        <v>687</v>
      </c>
      <c r="D467" s="40" t="s">
        <v>1180</v>
      </c>
      <c r="E467" s="47">
        <v>2.0000000000000001E-4</v>
      </c>
      <c r="F467" s="30"/>
      <c r="G467" s="31"/>
    </row>
    <row r="468" spans="1:7" s="23" customFormat="1" ht="45" x14ac:dyDescent="0.25">
      <c r="A468" s="65"/>
      <c r="B468" s="39" t="s">
        <v>652</v>
      </c>
      <c r="C468" s="27" t="s">
        <v>653</v>
      </c>
      <c r="D468" s="40" t="s">
        <v>1175</v>
      </c>
      <c r="E468" s="47">
        <v>5.0000000000000001E-4</v>
      </c>
      <c r="F468" s="30"/>
      <c r="G468" s="31"/>
    </row>
    <row r="469" spans="1:7" s="23" customFormat="1" ht="45" x14ac:dyDescent="0.25">
      <c r="A469" s="65"/>
      <c r="B469" s="39" t="s">
        <v>736</v>
      </c>
      <c r="C469" s="27" t="s">
        <v>737</v>
      </c>
      <c r="D469" s="40" t="s">
        <v>1175</v>
      </c>
      <c r="E469" s="47">
        <v>1.5E-3</v>
      </c>
      <c r="F469" s="30"/>
      <c r="G469" s="31"/>
    </row>
    <row r="470" spans="1:7" s="23" customFormat="1" ht="45" x14ac:dyDescent="0.25">
      <c r="A470" s="65"/>
      <c r="B470" s="39" t="s">
        <v>740</v>
      </c>
      <c r="C470" s="27" t="s">
        <v>741</v>
      </c>
      <c r="D470" s="40" t="s">
        <v>1175</v>
      </c>
      <c r="E470" s="47">
        <v>2E-3</v>
      </c>
      <c r="F470" s="30"/>
      <c r="G470" s="31"/>
    </row>
    <row r="471" spans="1:7" s="23" customFormat="1" ht="30" x14ac:dyDescent="0.25">
      <c r="A471" s="65"/>
      <c r="B471" s="39" t="s">
        <v>671</v>
      </c>
      <c r="C471" s="27" t="s">
        <v>672</v>
      </c>
      <c r="D471" s="40" t="s">
        <v>1175</v>
      </c>
      <c r="E471" s="47">
        <v>2.1000000000000003E-3</v>
      </c>
      <c r="F471" s="30"/>
      <c r="G471" s="31"/>
    </row>
    <row r="472" spans="1:7" s="23" customFormat="1" ht="30" x14ac:dyDescent="0.25">
      <c r="A472" s="65"/>
      <c r="B472" s="39" t="s">
        <v>673</v>
      </c>
      <c r="C472" s="27" t="s">
        <v>674</v>
      </c>
      <c r="D472" s="40" t="s">
        <v>1175</v>
      </c>
      <c r="E472" s="47">
        <v>1E-3</v>
      </c>
      <c r="F472" s="30"/>
      <c r="G472" s="31"/>
    </row>
    <row r="473" spans="1:7" s="23" customFormat="1" ht="30" x14ac:dyDescent="0.25">
      <c r="A473" s="65"/>
      <c r="B473" s="39" t="s">
        <v>681</v>
      </c>
      <c r="C473" s="27" t="s">
        <v>682</v>
      </c>
      <c r="D473" s="40" t="s">
        <v>1175</v>
      </c>
      <c r="E473" s="47">
        <v>5.0000000000000001E-4</v>
      </c>
      <c r="F473" s="30"/>
      <c r="G473" s="31"/>
    </row>
    <row r="474" spans="1:7" s="23" customFormat="1" ht="30" x14ac:dyDescent="0.25">
      <c r="A474" s="65"/>
      <c r="B474" s="39" t="s">
        <v>202</v>
      </c>
      <c r="C474" s="27" t="s">
        <v>685</v>
      </c>
      <c r="D474" s="40" t="s">
        <v>1175</v>
      </c>
      <c r="E474" s="47">
        <v>5.0000000000000001E-4</v>
      </c>
      <c r="F474" s="30"/>
      <c r="G474" s="31"/>
    </row>
    <row r="475" spans="1:7" s="23" customFormat="1" ht="30" x14ac:dyDescent="0.25">
      <c r="A475" s="65"/>
      <c r="B475" s="39" t="s">
        <v>722</v>
      </c>
      <c r="C475" s="27" t="s">
        <v>723</v>
      </c>
      <c r="D475" s="40" t="s">
        <v>1175</v>
      </c>
      <c r="E475" s="47">
        <v>1.1999999999999999E-3</v>
      </c>
      <c r="F475" s="30"/>
      <c r="G475" s="31"/>
    </row>
    <row r="476" spans="1:7" s="23" customFormat="1" x14ac:dyDescent="0.25">
      <c r="A476" s="65"/>
      <c r="B476" s="39" t="s">
        <v>679</v>
      </c>
      <c r="C476" s="27" t="s">
        <v>680</v>
      </c>
      <c r="D476" s="40" t="s">
        <v>1175</v>
      </c>
      <c r="E476" s="47">
        <v>8.0000000000000004E-4</v>
      </c>
      <c r="F476" s="30"/>
      <c r="G476" s="31"/>
    </row>
    <row r="477" spans="1:7" s="23" customFormat="1" ht="30" x14ac:dyDescent="0.25">
      <c r="A477" s="65"/>
      <c r="B477" s="39" t="s">
        <v>562</v>
      </c>
      <c r="C477" s="27" t="s">
        <v>563</v>
      </c>
      <c r="D477" s="40" t="s">
        <v>1175</v>
      </c>
      <c r="E477" s="47">
        <v>1.5E-3</v>
      </c>
      <c r="F477" s="30"/>
      <c r="G477" s="31"/>
    </row>
    <row r="478" spans="1:7" s="23" customFormat="1" ht="45" x14ac:dyDescent="0.25">
      <c r="A478" s="65"/>
      <c r="B478" s="39" t="s">
        <v>594</v>
      </c>
      <c r="C478" s="27" t="s">
        <v>697</v>
      </c>
      <c r="D478" s="40" t="s">
        <v>1176</v>
      </c>
      <c r="E478" s="47">
        <v>5.0000000000000001E-3</v>
      </c>
      <c r="F478" s="30"/>
      <c r="G478" s="31"/>
    </row>
    <row r="479" spans="1:7" s="23" customFormat="1" ht="45" x14ac:dyDescent="0.25">
      <c r="A479" s="65"/>
      <c r="B479" s="39" t="s">
        <v>448</v>
      </c>
      <c r="C479" s="27" t="s">
        <v>700</v>
      </c>
      <c r="D479" s="40" t="s">
        <v>1175</v>
      </c>
      <c r="E479" s="47">
        <v>1E-3</v>
      </c>
      <c r="F479" s="30"/>
      <c r="G479" s="31"/>
    </row>
    <row r="480" spans="1:7" s="23" customFormat="1" ht="30" x14ac:dyDescent="0.25">
      <c r="A480" s="65"/>
      <c r="B480" s="39" t="s">
        <v>184</v>
      </c>
      <c r="C480" s="27" t="s">
        <v>1188</v>
      </c>
      <c r="D480" s="40" t="s">
        <v>1177</v>
      </c>
      <c r="E480" s="47">
        <v>0</v>
      </c>
      <c r="F480" s="30"/>
      <c r="G480" s="31"/>
    </row>
    <row r="481" spans="1:7" s="23" customFormat="1" ht="30" x14ac:dyDescent="0.25">
      <c r="A481" s="65"/>
      <c r="B481" s="39" t="s">
        <v>194</v>
      </c>
      <c r="C481" s="27" t="s">
        <v>701</v>
      </c>
      <c r="D481" s="40" t="s">
        <v>1175</v>
      </c>
      <c r="E481" s="47">
        <v>2E-3</v>
      </c>
      <c r="F481" s="30"/>
      <c r="G481" s="31"/>
    </row>
    <row r="482" spans="1:7" s="23" customFormat="1" ht="30" x14ac:dyDescent="0.25">
      <c r="A482" s="65"/>
      <c r="B482" s="39" t="s">
        <v>734</v>
      </c>
      <c r="C482" s="27" t="s">
        <v>735</v>
      </c>
      <c r="D482" s="40" t="s">
        <v>1175</v>
      </c>
      <c r="E482" s="47">
        <v>3.0000000000000001E-3</v>
      </c>
      <c r="F482" s="30"/>
      <c r="G482" s="31"/>
    </row>
    <row r="483" spans="1:7" s="23" customFormat="1" ht="30" x14ac:dyDescent="0.25">
      <c r="A483" s="65"/>
      <c r="B483" s="39" t="s">
        <v>308</v>
      </c>
      <c r="C483" s="27" t="s">
        <v>721</v>
      </c>
      <c r="D483" s="40" t="s">
        <v>1180</v>
      </c>
      <c r="E483" s="47">
        <v>5.0000000000000002E-5</v>
      </c>
      <c r="F483" s="30"/>
      <c r="G483" s="31"/>
    </row>
    <row r="484" spans="1:7" s="23" customFormat="1" ht="30" x14ac:dyDescent="0.25">
      <c r="A484" s="65"/>
      <c r="B484" s="39" t="s">
        <v>75</v>
      </c>
      <c r="C484" s="27" t="s">
        <v>739</v>
      </c>
      <c r="D484" s="40" t="s">
        <v>1175</v>
      </c>
      <c r="E484" s="47">
        <v>1E-3</v>
      </c>
      <c r="F484" s="30"/>
      <c r="G484" s="31"/>
    </row>
    <row r="485" spans="1:7" s="23" customFormat="1" ht="30" x14ac:dyDescent="0.25">
      <c r="A485" s="65"/>
      <c r="B485" s="39" t="s">
        <v>738</v>
      </c>
      <c r="C485" s="27" t="s">
        <v>739</v>
      </c>
      <c r="D485" s="40" t="s">
        <v>1175</v>
      </c>
      <c r="E485" s="47">
        <v>6.9999999999999999E-4</v>
      </c>
      <c r="F485" s="30"/>
      <c r="G485" s="31"/>
    </row>
    <row r="486" spans="1:7" s="23" customFormat="1" ht="30" x14ac:dyDescent="0.25">
      <c r="A486" s="65"/>
      <c r="B486" s="39" t="s">
        <v>533</v>
      </c>
      <c r="C486" s="27" t="s">
        <v>534</v>
      </c>
      <c r="D486" s="40" t="s">
        <v>1180</v>
      </c>
      <c r="E486" s="47">
        <v>2.9999999999999997E-4</v>
      </c>
      <c r="F486" s="30"/>
      <c r="G486" s="31"/>
    </row>
    <row r="487" spans="1:7" s="23" customFormat="1" ht="45" x14ac:dyDescent="0.25">
      <c r="A487" s="65"/>
      <c r="B487" s="39" t="s">
        <v>624</v>
      </c>
      <c r="C487" s="27" t="s">
        <v>625</v>
      </c>
      <c r="D487" s="40" t="s">
        <v>1176</v>
      </c>
      <c r="E487" s="47">
        <v>1.2E-2</v>
      </c>
      <c r="F487" s="30"/>
      <c r="G487" s="31"/>
    </row>
    <row r="488" spans="1:7" s="23" customFormat="1" ht="60" x14ac:dyDescent="0.25">
      <c r="A488" s="65"/>
      <c r="B488" s="39" t="s">
        <v>705</v>
      </c>
      <c r="C488" s="27" t="s">
        <v>706</v>
      </c>
      <c r="D488" s="40" t="s">
        <v>1180</v>
      </c>
      <c r="E488" s="47">
        <v>2.5000000000000001E-4</v>
      </c>
      <c r="F488" s="30"/>
      <c r="G488" s="31"/>
    </row>
    <row r="489" spans="1:7" s="23" customFormat="1" ht="30" x14ac:dyDescent="0.25">
      <c r="A489" s="65"/>
      <c r="B489" s="39" t="s">
        <v>707</v>
      </c>
      <c r="C489" s="27" t="s">
        <v>708</v>
      </c>
      <c r="D489" s="40" t="s">
        <v>1175</v>
      </c>
      <c r="E489" s="47">
        <v>1E-3</v>
      </c>
      <c r="F489" s="30"/>
      <c r="G489" s="31"/>
    </row>
    <row r="490" spans="1:7" s="23" customFormat="1" ht="30" x14ac:dyDescent="0.25">
      <c r="A490" s="65"/>
      <c r="B490" s="39" t="s">
        <v>194</v>
      </c>
      <c r="C490" s="27" t="s">
        <v>742</v>
      </c>
      <c r="D490" s="40" t="s">
        <v>1176</v>
      </c>
      <c r="E490" s="47">
        <v>3.5000000000000003E-2</v>
      </c>
      <c r="F490" s="30"/>
      <c r="G490" s="31"/>
    </row>
    <row r="491" spans="1:7" s="23" customFormat="1" x14ac:dyDescent="0.25">
      <c r="A491" s="65"/>
      <c r="B491" s="39" t="s">
        <v>688</v>
      </c>
      <c r="C491" s="27" t="s">
        <v>689</v>
      </c>
      <c r="D491" s="40" t="s">
        <v>1175</v>
      </c>
      <c r="E491" s="47">
        <v>1.5E-3</v>
      </c>
      <c r="F491" s="30"/>
      <c r="G491" s="31"/>
    </row>
    <row r="492" spans="1:7" s="23" customFormat="1" ht="75" x14ac:dyDescent="0.25">
      <c r="A492" s="65"/>
      <c r="B492" s="39" t="s">
        <v>745</v>
      </c>
      <c r="C492" s="27" t="s">
        <v>746</v>
      </c>
      <c r="D492" s="40" t="s">
        <v>1175</v>
      </c>
      <c r="E492" s="47">
        <v>2E-3</v>
      </c>
      <c r="F492" s="30"/>
      <c r="G492" s="31"/>
    </row>
    <row r="493" spans="1:7" s="23" customFormat="1" x14ac:dyDescent="0.25">
      <c r="A493" s="65"/>
      <c r="B493" s="39" t="s">
        <v>1185</v>
      </c>
      <c r="C493" s="27" t="s">
        <v>1189</v>
      </c>
      <c r="D493" s="40" t="s">
        <v>1177</v>
      </c>
      <c r="E493" s="47">
        <v>0</v>
      </c>
      <c r="F493" s="30"/>
      <c r="G493" s="31"/>
    </row>
    <row r="494" spans="1:7" s="23" customFormat="1" ht="30" x14ac:dyDescent="0.25">
      <c r="A494" s="65"/>
      <c r="B494" s="39" t="s">
        <v>308</v>
      </c>
      <c r="C494" s="27" t="s">
        <v>747</v>
      </c>
      <c r="D494" s="40" t="s">
        <v>1180</v>
      </c>
      <c r="E494" s="47">
        <v>2.0000000000000001E-4</v>
      </c>
      <c r="F494" s="30"/>
      <c r="G494" s="31"/>
    </row>
    <row r="495" spans="1:7" s="23" customFormat="1" ht="30" x14ac:dyDescent="0.25">
      <c r="A495" s="63"/>
      <c r="B495" s="39" t="s">
        <v>36</v>
      </c>
      <c r="C495" s="27" t="s">
        <v>1190</v>
      </c>
      <c r="D495" s="40" t="s">
        <v>1177</v>
      </c>
      <c r="E495" s="47">
        <v>0</v>
      </c>
      <c r="F495" s="30"/>
      <c r="G495" s="31"/>
    </row>
    <row r="496" spans="1:7" s="23" customFormat="1" ht="45" x14ac:dyDescent="0.25">
      <c r="A496" s="64" t="s">
        <v>750</v>
      </c>
      <c r="B496" s="39" t="s">
        <v>754</v>
      </c>
      <c r="C496" s="27" t="s">
        <v>27</v>
      </c>
      <c r="D496" s="40" t="s">
        <v>1174</v>
      </c>
      <c r="E496" s="47">
        <v>8.5700000000000001E-4</v>
      </c>
      <c r="F496" s="30"/>
      <c r="G496" s="31"/>
    </row>
    <row r="497" spans="1:7" s="23" customFormat="1" ht="45" x14ac:dyDescent="0.25">
      <c r="A497" s="65"/>
      <c r="B497" s="39" t="s">
        <v>755</v>
      </c>
      <c r="C497" s="27" t="s">
        <v>27</v>
      </c>
      <c r="D497" s="40" t="s">
        <v>1174</v>
      </c>
      <c r="E497" s="47">
        <v>8.4000000000000009E-5</v>
      </c>
      <c r="F497" s="30"/>
      <c r="G497" s="31"/>
    </row>
    <row r="498" spans="1:7" s="23" customFormat="1" x14ac:dyDescent="0.25">
      <c r="A498" s="65"/>
      <c r="B498" s="39" t="s">
        <v>753</v>
      </c>
      <c r="C498" s="27" t="s">
        <v>25</v>
      </c>
      <c r="D498" s="40" t="s">
        <v>1177</v>
      </c>
      <c r="E498" s="47">
        <v>0.01</v>
      </c>
      <c r="F498" s="30"/>
      <c r="G498" s="31"/>
    </row>
    <row r="499" spans="1:7" s="23" customFormat="1" ht="90" x14ac:dyDescent="0.25">
      <c r="A499" s="63"/>
      <c r="B499" s="39" t="s">
        <v>751</v>
      </c>
      <c r="C499" s="27" t="s">
        <v>752</v>
      </c>
      <c r="D499" s="40" t="s">
        <v>1180</v>
      </c>
      <c r="E499" s="47">
        <v>5.0000000000000002E-5</v>
      </c>
      <c r="F499" s="30"/>
      <c r="G499" s="31"/>
    </row>
    <row r="500" spans="1:7" s="23" customFormat="1" ht="60" x14ac:dyDescent="0.25">
      <c r="A500" s="64" t="s">
        <v>756</v>
      </c>
      <c r="B500" s="39" t="s">
        <v>758</v>
      </c>
      <c r="C500" s="27" t="s">
        <v>27</v>
      </c>
      <c r="D500" s="40" t="s">
        <v>1174</v>
      </c>
      <c r="E500" s="47">
        <v>5.0000000000000004E-6</v>
      </c>
      <c r="F500" s="30"/>
      <c r="G500" s="31"/>
    </row>
    <row r="501" spans="1:7" s="23" customFormat="1" ht="45" x14ac:dyDescent="0.25">
      <c r="A501" s="65"/>
      <c r="B501" s="39" t="s">
        <v>759</v>
      </c>
      <c r="C501" s="27" t="s">
        <v>27</v>
      </c>
      <c r="D501" s="40" t="s">
        <v>1174</v>
      </c>
      <c r="E501" s="47">
        <v>6.0000000000000002E-6</v>
      </c>
      <c r="F501" s="30"/>
      <c r="G501" s="31"/>
    </row>
    <row r="502" spans="1:7" s="23" customFormat="1" ht="30" x14ac:dyDescent="0.25">
      <c r="A502" s="63"/>
      <c r="B502" s="39" t="s">
        <v>757</v>
      </c>
      <c r="C502" s="27" t="s">
        <v>25</v>
      </c>
      <c r="D502" s="40" t="s">
        <v>1177</v>
      </c>
      <c r="E502" s="47">
        <v>0.01</v>
      </c>
      <c r="F502" s="30"/>
      <c r="G502" s="31"/>
    </row>
    <row r="503" spans="1:7" s="23" customFormat="1" ht="45" x14ac:dyDescent="0.25">
      <c r="A503" s="64" t="s">
        <v>760</v>
      </c>
      <c r="B503" s="39" t="s">
        <v>777</v>
      </c>
      <c r="C503" s="27" t="s">
        <v>27</v>
      </c>
      <c r="D503" s="40" t="s">
        <v>1174</v>
      </c>
      <c r="E503" s="47">
        <v>2.4399999999999999E-4</v>
      </c>
      <c r="F503" s="30"/>
      <c r="G503" s="31"/>
    </row>
    <row r="504" spans="1:7" s="23" customFormat="1" ht="45" x14ac:dyDescent="0.25">
      <c r="A504" s="65"/>
      <c r="B504" s="39" t="s">
        <v>778</v>
      </c>
      <c r="C504" s="27" t="s">
        <v>27</v>
      </c>
      <c r="D504" s="40" t="s">
        <v>1174</v>
      </c>
      <c r="E504" s="47">
        <v>1.397E-3</v>
      </c>
      <c r="F504" s="30"/>
      <c r="G504" s="31"/>
    </row>
    <row r="505" spans="1:7" s="23" customFormat="1" ht="45" x14ac:dyDescent="0.25">
      <c r="A505" s="65"/>
      <c r="B505" s="39" t="s">
        <v>779</v>
      </c>
      <c r="C505" s="27" t="s">
        <v>27</v>
      </c>
      <c r="D505" s="40" t="s">
        <v>1174</v>
      </c>
      <c r="E505" s="47">
        <v>0</v>
      </c>
      <c r="F505" s="30"/>
      <c r="G505" s="31"/>
    </row>
    <row r="506" spans="1:7" s="23" customFormat="1" x14ac:dyDescent="0.25">
      <c r="A506" s="65"/>
      <c r="B506" s="39" t="s">
        <v>776</v>
      </c>
      <c r="C506" s="27" t="s">
        <v>25</v>
      </c>
      <c r="D506" s="40" t="s">
        <v>1177</v>
      </c>
      <c r="E506" s="47">
        <v>0.03</v>
      </c>
      <c r="F506" s="30"/>
      <c r="G506" s="31"/>
    </row>
    <row r="507" spans="1:7" s="23" customFormat="1" x14ac:dyDescent="0.25">
      <c r="A507" s="65"/>
      <c r="B507" s="39" t="s">
        <v>765</v>
      </c>
      <c r="C507" s="27" t="s">
        <v>763</v>
      </c>
      <c r="D507" s="40" t="s">
        <v>1176</v>
      </c>
      <c r="E507" s="47">
        <v>5.0000000000000001E-3</v>
      </c>
      <c r="F507" s="30"/>
      <c r="G507" s="31"/>
    </row>
    <row r="508" spans="1:7" s="23" customFormat="1" x14ac:dyDescent="0.25">
      <c r="A508" s="65"/>
      <c r="B508" s="39" t="s">
        <v>764</v>
      </c>
      <c r="C508" s="27" t="s">
        <v>763</v>
      </c>
      <c r="D508" s="40" t="s">
        <v>1176</v>
      </c>
      <c r="E508" s="47">
        <v>5.0000000000000001E-3</v>
      </c>
      <c r="F508" s="30"/>
      <c r="G508" s="31"/>
    </row>
    <row r="509" spans="1:7" s="23" customFormat="1" ht="30" x14ac:dyDescent="0.25">
      <c r="A509" s="65"/>
      <c r="B509" s="39" t="s">
        <v>762</v>
      </c>
      <c r="C509" s="27" t="s">
        <v>763</v>
      </c>
      <c r="D509" s="40" t="s">
        <v>1175</v>
      </c>
      <c r="E509" s="47">
        <v>2E-3</v>
      </c>
      <c r="F509" s="30"/>
      <c r="G509" s="31"/>
    </row>
    <row r="510" spans="1:7" s="23" customFormat="1" ht="45" x14ac:dyDescent="0.25">
      <c r="A510" s="65"/>
      <c r="B510" s="39" t="s">
        <v>772</v>
      </c>
      <c r="C510" s="27" t="s">
        <v>769</v>
      </c>
      <c r="D510" s="40" t="s">
        <v>1176</v>
      </c>
      <c r="E510" s="47">
        <v>0.01</v>
      </c>
      <c r="F510" s="30"/>
      <c r="G510" s="31"/>
    </row>
    <row r="511" spans="1:7" s="23" customFormat="1" ht="45" x14ac:dyDescent="0.25">
      <c r="A511" s="65"/>
      <c r="B511" s="39" t="s">
        <v>771</v>
      </c>
      <c r="C511" s="27" t="s">
        <v>769</v>
      </c>
      <c r="D511" s="40" t="s">
        <v>1176</v>
      </c>
      <c r="E511" s="47">
        <v>8.0000000000000002E-3</v>
      </c>
      <c r="F511" s="30"/>
      <c r="G511" s="31"/>
    </row>
    <row r="512" spans="1:7" s="23" customFormat="1" ht="45" x14ac:dyDescent="0.25">
      <c r="A512" s="65"/>
      <c r="B512" s="39" t="s">
        <v>768</v>
      </c>
      <c r="C512" s="27" t="s">
        <v>769</v>
      </c>
      <c r="D512" s="40" t="s">
        <v>1179</v>
      </c>
      <c r="E512" s="47">
        <v>0.09</v>
      </c>
      <c r="F512" s="30"/>
      <c r="G512" s="31"/>
    </row>
    <row r="513" spans="1:7" s="23" customFormat="1" ht="45" x14ac:dyDescent="0.25">
      <c r="A513" s="65"/>
      <c r="B513" s="39" t="s">
        <v>770</v>
      </c>
      <c r="C513" s="27" t="s">
        <v>769</v>
      </c>
      <c r="D513" s="40" t="s">
        <v>1175</v>
      </c>
      <c r="E513" s="47">
        <v>3.0000000000000001E-3</v>
      </c>
      <c r="F513" s="30"/>
      <c r="G513" s="31"/>
    </row>
    <row r="514" spans="1:7" s="23" customFormat="1" ht="45" x14ac:dyDescent="0.25">
      <c r="A514" s="65"/>
      <c r="B514" s="39" t="s">
        <v>773</v>
      </c>
      <c r="C514" s="27" t="s">
        <v>769</v>
      </c>
      <c r="D514" s="40" t="s">
        <v>1175</v>
      </c>
      <c r="E514" s="47">
        <v>4.0000000000000001E-3</v>
      </c>
      <c r="F514" s="30"/>
      <c r="G514" s="31"/>
    </row>
    <row r="515" spans="1:7" s="23" customFormat="1" ht="30" x14ac:dyDescent="0.25">
      <c r="A515" s="65"/>
      <c r="B515" s="39" t="s">
        <v>782</v>
      </c>
      <c r="C515" s="27" t="s">
        <v>783</v>
      </c>
      <c r="D515" s="40" t="s">
        <v>1180</v>
      </c>
      <c r="E515" s="47">
        <v>1E-4</v>
      </c>
      <c r="F515" s="30"/>
      <c r="G515" s="31"/>
    </row>
    <row r="516" spans="1:7" s="23" customFormat="1" ht="30" x14ac:dyDescent="0.25">
      <c r="A516" s="65"/>
      <c r="B516" s="39" t="s">
        <v>780</v>
      </c>
      <c r="C516" s="27" t="s">
        <v>781</v>
      </c>
      <c r="D516" s="40" t="s">
        <v>1175</v>
      </c>
      <c r="E516" s="47">
        <v>2.0000000000000001E-4</v>
      </c>
      <c r="F516" s="30"/>
      <c r="G516" s="31"/>
    </row>
    <row r="517" spans="1:7" s="23" customFormat="1" ht="120" x14ac:dyDescent="0.25">
      <c r="A517" s="65"/>
      <c r="B517" s="39" t="s">
        <v>774</v>
      </c>
      <c r="C517" s="27" t="s">
        <v>775</v>
      </c>
      <c r="D517" s="40" t="s">
        <v>1175</v>
      </c>
      <c r="E517" s="47">
        <v>2.0000000000000001E-4</v>
      </c>
      <c r="F517" s="30"/>
      <c r="G517" s="31"/>
    </row>
    <row r="518" spans="1:7" s="23" customFormat="1" ht="45" x14ac:dyDescent="0.25">
      <c r="A518" s="65"/>
      <c r="B518" s="39" t="s">
        <v>766</v>
      </c>
      <c r="C518" s="27" t="s">
        <v>767</v>
      </c>
      <c r="D518" s="40" t="s">
        <v>1180</v>
      </c>
      <c r="E518" s="47">
        <v>2.0000000000000001E-4</v>
      </c>
      <c r="F518" s="30"/>
      <c r="G518" s="31"/>
    </row>
    <row r="519" spans="1:7" s="23" customFormat="1" ht="30" x14ac:dyDescent="0.25">
      <c r="A519" s="65"/>
      <c r="B519" s="39" t="s">
        <v>784</v>
      </c>
      <c r="C519" s="27" t="s">
        <v>785</v>
      </c>
      <c r="D519" s="40" t="s">
        <v>1175</v>
      </c>
      <c r="E519" s="47">
        <v>1E-3</v>
      </c>
      <c r="F519" s="30"/>
      <c r="G519" s="31"/>
    </row>
    <row r="520" spans="1:7" s="23" customFormat="1" ht="30" x14ac:dyDescent="0.25">
      <c r="A520" s="63"/>
      <c r="B520" s="39" t="s">
        <v>75</v>
      </c>
      <c r="C520" s="27" t="s">
        <v>761</v>
      </c>
      <c r="D520" s="40" t="s">
        <v>1180</v>
      </c>
      <c r="E520" s="47">
        <v>1E-4</v>
      </c>
      <c r="F520" s="30"/>
      <c r="G520" s="31"/>
    </row>
    <row r="521" spans="1:7" s="23" customFormat="1" ht="45" x14ac:dyDescent="0.25">
      <c r="A521" s="64" t="s">
        <v>786</v>
      </c>
      <c r="B521" s="39" t="s">
        <v>820</v>
      </c>
      <c r="C521" s="27" t="s">
        <v>27</v>
      </c>
      <c r="D521" s="40" t="s">
        <v>1174</v>
      </c>
      <c r="E521" s="47">
        <v>5.44E-4</v>
      </c>
      <c r="F521" s="30"/>
      <c r="G521" s="31"/>
    </row>
    <row r="522" spans="1:7" s="23" customFormat="1" ht="45" x14ac:dyDescent="0.25">
      <c r="A522" s="65"/>
      <c r="B522" s="39" t="s">
        <v>821</v>
      </c>
      <c r="C522" s="27" t="s">
        <v>27</v>
      </c>
      <c r="D522" s="40" t="s">
        <v>1174</v>
      </c>
      <c r="E522" s="47">
        <v>1.5969999999999999E-3</v>
      </c>
      <c r="F522" s="30"/>
      <c r="G522" s="31"/>
    </row>
    <row r="523" spans="1:7" s="23" customFormat="1" ht="45" x14ac:dyDescent="0.25">
      <c r="A523" s="65"/>
      <c r="B523" s="39" t="s">
        <v>822</v>
      </c>
      <c r="C523" s="27" t="s">
        <v>27</v>
      </c>
      <c r="D523" s="40" t="s">
        <v>1174</v>
      </c>
      <c r="E523" s="47">
        <v>0</v>
      </c>
      <c r="F523" s="30"/>
      <c r="G523" s="31"/>
    </row>
    <row r="524" spans="1:7" s="23" customFormat="1" x14ac:dyDescent="0.25">
      <c r="A524" s="65"/>
      <c r="B524" s="39" t="s">
        <v>814</v>
      </c>
      <c r="C524" s="27" t="s">
        <v>25</v>
      </c>
      <c r="D524" s="40" t="s">
        <v>1177</v>
      </c>
      <c r="E524" s="47">
        <v>9.5000000000000001E-2</v>
      </c>
      <c r="F524" s="30"/>
      <c r="G524" s="31"/>
    </row>
    <row r="525" spans="1:7" s="23" customFormat="1" ht="30" x14ac:dyDescent="0.25">
      <c r="A525" s="65"/>
      <c r="B525" s="39" t="s">
        <v>803</v>
      </c>
      <c r="C525" s="27" t="s">
        <v>767</v>
      </c>
      <c r="D525" s="40" t="s">
        <v>1175</v>
      </c>
      <c r="E525" s="47">
        <v>6.9999999999999999E-4</v>
      </c>
      <c r="F525" s="30"/>
      <c r="G525" s="31"/>
    </row>
    <row r="526" spans="1:7" s="23" customFormat="1" ht="30" x14ac:dyDescent="0.25">
      <c r="A526" s="65"/>
      <c r="B526" s="39" t="s">
        <v>809</v>
      </c>
      <c r="C526" s="27" t="s">
        <v>807</v>
      </c>
      <c r="D526" s="40" t="s">
        <v>1175</v>
      </c>
      <c r="E526" s="47">
        <v>1E-3</v>
      </c>
      <c r="F526" s="30"/>
      <c r="G526" s="31"/>
    </row>
    <row r="527" spans="1:7" s="23" customFormat="1" ht="30" x14ac:dyDescent="0.25">
      <c r="A527" s="65"/>
      <c r="B527" s="39" t="s">
        <v>806</v>
      </c>
      <c r="C527" s="27" t="s">
        <v>807</v>
      </c>
      <c r="D527" s="40" t="s">
        <v>1175</v>
      </c>
      <c r="E527" s="47">
        <v>1E-3</v>
      </c>
      <c r="F527" s="30"/>
      <c r="G527" s="31"/>
    </row>
    <row r="528" spans="1:7" s="23" customFormat="1" ht="30" x14ac:dyDescent="0.25">
      <c r="A528" s="65"/>
      <c r="B528" s="39" t="s">
        <v>808</v>
      </c>
      <c r="C528" s="27" t="s">
        <v>807</v>
      </c>
      <c r="D528" s="40" t="s">
        <v>1180</v>
      </c>
      <c r="E528" s="47">
        <v>8.0000000000000007E-5</v>
      </c>
      <c r="F528" s="30"/>
      <c r="G528" s="31"/>
    </row>
    <row r="529" spans="1:7" s="23" customFormat="1" ht="60" x14ac:dyDescent="0.25">
      <c r="A529" s="65"/>
      <c r="B529" s="39" t="s">
        <v>790</v>
      </c>
      <c r="C529" s="27" t="s">
        <v>791</v>
      </c>
      <c r="D529" s="40" t="s">
        <v>1180</v>
      </c>
      <c r="E529" s="47">
        <v>5.0000000000000001E-4</v>
      </c>
      <c r="F529" s="30"/>
      <c r="G529" s="31"/>
    </row>
    <row r="530" spans="1:7" s="23" customFormat="1" ht="90" x14ac:dyDescent="0.25">
      <c r="A530" s="65"/>
      <c r="B530" s="39" t="s">
        <v>797</v>
      </c>
      <c r="C530" s="27" t="s">
        <v>798</v>
      </c>
      <c r="D530" s="40" t="s">
        <v>1180</v>
      </c>
      <c r="E530" s="47">
        <v>6.0499999999999996E-4</v>
      </c>
      <c r="F530" s="30"/>
      <c r="G530" s="31"/>
    </row>
    <row r="531" spans="1:7" s="23" customFormat="1" ht="180" x14ac:dyDescent="0.25">
      <c r="A531" s="65"/>
      <c r="B531" s="39" t="s">
        <v>844</v>
      </c>
      <c r="C531" s="27" t="s">
        <v>845</v>
      </c>
      <c r="D531" s="40" t="s">
        <v>1175</v>
      </c>
      <c r="E531" s="47">
        <v>5.0000000000000001E-4</v>
      </c>
      <c r="F531" s="30"/>
      <c r="G531" s="31"/>
    </row>
    <row r="532" spans="1:7" s="23" customFormat="1" ht="30" x14ac:dyDescent="0.25">
      <c r="A532" s="65"/>
      <c r="B532" s="39" t="s">
        <v>787</v>
      </c>
      <c r="C532" s="27" t="s">
        <v>788</v>
      </c>
      <c r="D532" s="40" t="s">
        <v>1175</v>
      </c>
      <c r="E532" s="47">
        <v>2.5000000000000001E-4</v>
      </c>
      <c r="F532" s="30"/>
      <c r="G532" s="31"/>
    </row>
    <row r="533" spans="1:7" s="23" customFormat="1" ht="75" x14ac:dyDescent="0.25">
      <c r="A533" s="65"/>
      <c r="B533" s="39" t="s">
        <v>810</v>
      </c>
      <c r="C533" s="27" t="s">
        <v>811</v>
      </c>
      <c r="D533" s="40" t="s">
        <v>1175</v>
      </c>
      <c r="E533" s="47">
        <v>5.0000000000000001E-4</v>
      </c>
      <c r="F533" s="30"/>
      <c r="G533" s="31"/>
    </row>
    <row r="534" spans="1:7" s="23" customFormat="1" ht="30" x14ac:dyDescent="0.25">
      <c r="A534" s="65"/>
      <c r="B534" s="39" t="s">
        <v>792</v>
      </c>
      <c r="C534" s="27" t="s">
        <v>793</v>
      </c>
      <c r="D534" s="40" t="s">
        <v>1175</v>
      </c>
      <c r="E534" s="47">
        <v>5.0000000000000001E-4</v>
      </c>
      <c r="F534" s="30"/>
      <c r="G534" s="31"/>
    </row>
    <row r="535" spans="1:7" s="23" customFormat="1" ht="30" x14ac:dyDescent="0.25">
      <c r="A535" s="65"/>
      <c r="B535" s="39" t="s">
        <v>794</v>
      </c>
      <c r="C535" s="27" t="s">
        <v>793</v>
      </c>
      <c r="D535" s="40" t="s">
        <v>1175</v>
      </c>
      <c r="E535" s="47">
        <v>5.0000000000000001E-4</v>
      </c>
      <c r="F535" s="30"/>
      <c r="G535" s="31"/>
    </row>
    <row r="536" spans="1:7" s="23" customFormat="1" ht="30" x14ac:dyDescent="0.25">
      <c r="A536" s="65"/>
      <c r="B536" s="39" t="s">
        <v>812</v>
      </c>
      <c r="C536" s="27" t="s">
        <v>813</v>
      </c>
      <c r="D536" s="40" t="s">
        <v>1180</v>
      </c>
      <c r="E536" s="47">
        <v>2.0000000000000001E-4</v>
      </c>
      <c r="F536" s="30"/>
      <c r="G536" s="31"/>
    </row>
    <row r="537" spans="1:7" s="23" customFormat="1" ht="30" x14ac:dyDescent="0.25">
      <c r="A537" s="65"/>
      <c r="B537" s="39" t="s">
        <v>815</v>
      </c>
      <c r="C537" s="27" t="s">
        <v>816</v>
      </c>
      <c r="D537" s="40" t="s">
        <v>1180</v>
      </c>
      <c r="E537" s="47">
        <v>1E-4</v>
      </c>
      <c r="F537" s="30"/>
      <c r="G537" s="31"/>
    </row>
    <row r="538" spans="1:7" s="23" customFormat="1" ht="30" x14ac:dyDescent="0.25">
      <c r="A538" s="65"/>
      <c r="B538" s="39" t="s">
        <v>817</v>
      </c>
      <c r="C538" s="27" t="s">
        <v>816</v>
      </c>
      <c r="D538" s="40" t="s">
        <v>1180</v>
      </c>
      <c r="E538" s="47">
        <v>2.0000000000000001E-4</v>
      </c>
      <c r="F538" s="30"/>
      <c r="G538" s="31"/>
    </row>
    <row r="539" spans="1:7" s="23" customFormat="1" ht="30" x14ac:dyDescent="0.25">
      <c r="A539" s="65"/>
      <c r="B539" s="39" t="s">
        <v>801</v>
      </c>
      <c r="C539" s="27" t="s">
        <v>802</v>
      </c>
      <c r="D539" s="40" t="s">
        <v>1175</v>
      </c>
      <c r="E539" s="47">
        <v>2.9999999999999997E-4</v>
      </c>
      <c r="F539" s="30"/>
      <c r="G539" s="31"/>
    </row>
    <row r="540" spans="1:7" s="23" customFormat="1" ht="30" x14ac:dyDescent="0.25">
      <c r="A540" s="65"/>
      <c r="B540" s="39" t="s">
        <v>823</v>
      </c>
      <c r="C540" s="27" t="s">
        <v>824</v>
      </c>
      <c r="D540" s="40" t="s">
        <v>1175</v>
      </c>
      <c r="E540" s="47">
        <v>1.1999999999999999E-3</v>
      </c>
      <c r="F540" s="30"/>
      <c r="G540" s="31"/>
    </row>
    <row r="541" spans="1:7" s="23" customFormat="1" x14ac:dyDescent="0.25">
      <c r="A541" s="65"/>
      <c r="B541" s="39" t="s">
        <v>799</v>
      </c>
      <c r="C541" s="27" t="s">
        <v>800</v>
      </c>
      <c r="D541" s="40" t="s">
        <v>1180</v>
      </c>
      <c r="E541" s="47">
        <v>1E-4</v>
      </c>
      <c r="F541" s="30"/>
      <c r="G541" s="31"/>
    </row>
    <row r="542" spans="1:7" s="23" customFormat="1" ht="60" x14ac:dyDescent="0.25">
      <c r="A542" s="65"/>
      <c r="B542" s="39" t="s">
        <v>825</v>
      </c>
      <c r="C542" s="27" t="s">
        <v>826</v>
      </c>
      <c r="D542" s="40" t="s">
        <v>1179</v>
      </c>
      <c r="E542" s="47">
        <v>7.9079999999999998E-2</v>
      </c>
      <c r="F542" s="30"/>
      <c r="G542" s="31"/>
    </row>
    <row r="543" spans="1:7" s="23" customFormat="1" ht="60" x14ac:dyDescent="0.25">
      <c r="A543" s="65"/>
      <c r="B543" s="39" t="s">
        <v>827</v>
      </c>
      <c r="C543" s="27" t="s">
        <v>826</v>
      </c>
      <c r="D543" s="40" t="s">
        <v>1179</v>
      </c>
      <c r="E543" s="47">
        <v>7.0199999999999999E-2</v>
      </c>
      <c r="F543" s="30"/>
      <c r="G543" s="31"/>
    </row>
    <row r="544" spans="1:7" s="23" customFormat="1" ht="60" x14ac:dyDescent="0.25">
      <c r="A544" s="65"/>
      <c r="B544" s="39" t="s">
        <v>828</v>
      </c>
      <c r="C544" s="27" t="s">
        <v>826</v>
      </c>
      <c r="D544" s="40" t="s">
        <v>1179</v>
      </c>
      <c r="E544" s="47">
        <v>0.13391999999999998</v>
      </c>
      <c r="F544" s="30"/>
      <c r="G544" s="31"/>
    </row>
    <row r="545" spans="1:7" s="23" customFormat="1" ht="60" x14ac:dyDescent="0.25">
      <c r="A545" s="65"/>
      <c r="B545" s="39" t="s">
        <v>829</v>
      </c>
      <c r="C545" s="27" t="s">
        <v>826</v>
      </c>
      <c r="D545" s="40" t="s">
        <v>1176</v>
      </c>
      <c r="E545" s="47">
        <v>4.0559999999999999E-2</v>
      </c>
      <c r="F545" s="30"/>
      <c r="G545" s="31"/>
    </row>
    <row r="546" spans="1:7" s="23" customFormat="1" ht="60" x14ac:dyDescent="0.25">
      <c r="A546" s="65"/>
      <c r="B546" s="39" t="s">
        <v>830</v>
      </c>
      <c r="C546" s="27" t="s">
        <v>826</v>
      </c>
      <c r="D546" s="40" t="s">
        <v>1179</v>
      </c>
      <c r="E546" s="47">
        <v>7.5150000000000008E-2</v>
      </c>
      <c r="F546" s="30"/>
      <c r="G546" s="31"/>
    </row>
    <row r="547" spans="1:7" s="23" customFormat="1" ht="60" x14ac:dyDescent="0.25">
      <c r="A547" s="65"/>
      <c r="B547" s="39" t="s">
        <v>831</v>
      </c>
      <c r="C547" s="27" t="s">
        <v>826</v>
      </c>
      <c r="D547" s="40" t="s">
        <v>1176</v>
      </c>
      <c r="E547" s="47">
        <v>2.6700000000000001E-3</v>
      </c>
      <c r="F547" s="30"/>
      <c r="G547" s="31"/>
    </row>
    <row r="548" spans="1:7" s="23" customFormat="1" ht="45" x14ac:dyDescent="0.25">
      <c r="A548" s="65"/>
      <c r="B548" s="39" t="s">
        <v>842</v>
      </c>
      <c r="C548" s="27" t="s">
        <v>843</v>
      </c>
      <c r="D548" s="40" t="s">
        <v>1175</v>
      </c>
      <c r="E548" s="47">
        <v>2.1700000000000001E-3</v>
      </c>
      <c r="F548" s="30"/>
      <c r="G548" s="31"/>
    </row>
    <row r="549" spans="1:7" s="23" customFormat="1" x14ac:dyDescent="0.25">
      <c r="A549" s="65"/>
      <c r="B549" s="39" t="s">
        <v>108</v>
      </c>
      <c r="C549" s="27" t="s">
        <v>789</v>
      </c>
      <c r="D549" s="40" t="s">
        <v>1179</v>
      </c>
      <c r="E549" s="47">
        <v>6.545999999999999E-2</v>
      </c>
      <c r="F549" s="30"/>
      <c r="G549" s="31"/>
    </row>
    <row r="550" spans="1:7" s="23" customFormat="1" ht="60" x14ac:dyDescent="0.25">
      <c r="A550" s="65"/>
      <c r="B550" s="39" t="s">
        <v>818</v>
      </c>
      <c r="C550" s="27" t="s">
        <v>819</v>
      </c>
      <c r="D550" s="40" t="s">
        <v>1180</v>
      </c>
      <c r="E550" s="47">
        <v>1E-4</v>
      </c>
      <c r="F550" s="30"/>
      <c r="G550" s="31"/>
    </row>
    <row r="551" spans="1:7" s="23" customFormat="1" ht="45" x14ac:dyDescent="0.25">
      <c r="A551" s="65"/>
      <c r="B551" s="39" t="s">
        <v>836</v>
      </c>
      <c r="C551" s="27" t="s">
        <v>837</v>
      </c>
      <c r="D551" s="40" t="s">
        <v>1180</v>
      </c>
      <c r="E551" s="47">
        <v>2.0000000000000001E-4</v>
      </c>
      <c r="F551" s="30"/>
      <c r="G551" s="31"/>
    </row>
    <row r="552" spans="1:7" s="23" customFormat="1" ht="30" x14ac:dyDescent="0.25">
      <c r="A552" s="65"/>
      <c r="B552" s="39" t="s">
        <v>840</v>
      </c>
      <c r="C552" s="27" t="s">
        <v>841</v>
      </c>
      <c r="D552" s="40" t="s">
        <v>1180</v>
      </c>
      <c r="E552" s="47">
        <v>5.9999999999999995E-4</v>
      </c>
      <c r="F552" s="30"/>
      <c r="G552" s="31"/>
    </row>
    <row r="553" spans="1:7" s="23" customFormat="1" ht="30" x14ac:dyDescent="0.25">
      <c r="A553" s="65"/>
      <c r="B553" s="39" t="s">
        <v>838</v>
      </c>
      <c r="C553" s="27" t="s">
        <v>839</v>
      </c>
      <c r="D553" s="40" t="s">
        <v>1175</v>
      </c>
      <c r="E553" s="47">
        <v>1E-3</v>
      </c>
      <c r="F553" s="30"/>
      <c r="G553" s="31"/>
    </row>
    <row r="554" spans="1:7" s="23" customFormat="1" ht="45" x14ac:dyDescent="0.25">
      <c r="A554" s="65"/>
      <c r="B554" s="39" t="s">
        <v>804</v>
      </c>
      <c r="C554" s="27" t="s">
        <v>805</v>
      </c>
      <c r="D554" s="40" t="s">
        <v>1180</v>
      </c>
      <c r="E554" s="47">
        <v>2.9999999999999997E-4</v>
      </c>
      <c r="F554" s="30"/>
      <c r="G554" s="31"/>
    </row>
    <row r="555" spans="1:7" s="23" customFormat="1" ht="30" x14ac:dyDescent="0.25">
      <c r="A555" s="65"/>
      <c r="B555" s="39" t="s">
        <v>795</v>
      </c>
      <c r="C555" s="27" t="s">
        <v>796</v>
      </c>
      <c r="D555" s="40" t="s">
        <v>1180</v>
      </c>
      <c r="E555" s="47">
        <v>5.0000000000000002E-5</v>
      </c>
      <c r="F555" s="30"/>
      <c r="G555" s="31"/>
    </row>
    <row r="556" spans="1:7" s="23" customFormat="1" ht="45" x14ac:dyDescent="0.25">
      <c r="A556" s="65"/>
      <c r="B556" s="39" t="s">
        <v>832</v>
      </c>
      <c r="C556" s="27" t="s">
        <v>833</v>
      </c>
      <c r="D556" s="40" t="s">
        <v>1180</v>
      </c>
      <c r="E556" s="47">
        <v>7.0000000000000007E-5</v>
      </c>
      <c r="F556" s="30"/>
      <c r="G556" s="31"/>
    </row>
    <row r="557" spans="1:7" s="23" customFormat="1" ht="45" x14ac:dyDescent="0.25">
      <c r="A557" s="65"/>
      <c r="B557" s="39" t="s">
        <v>305</v>
      </c>
      <c r="C557" s="27" t="s">
        <v>833</v>
      </c>
      <c r="D557" s="40" t="s">
        <v>1180</v>
      </c>
      <c r="E557" s="47">
        <v>5.0000000000000002E-5</v>
      </c>
      <c r="F557" s="30"/>
      <c r="G557" s="31"/>
    </row>
    <row r="558" spans="1:7" s="23" customFormat="1" ht="30" x14ac:dyDescent="0.25">
      <c r="A558" s="63"/>
      <c r="B558" s="39" t="s">
        <v>834</v>
      </c>
      <c r="C558" s="27" t="s">
        <v>835</v>
      </c>
      <c r="D558" s="40" t="s">
        <v>1175</v>
      </c>
      <c r="E558" s="47">
        <v>5.0000000000000001E-4</v>
      </c>
      <c r="F558" s="30"/>
      <c r="G558" s="31"/>
    </row>
    <row r="559" spans="1:7" s="23" customFormat="1" ht="45" x14ac:dyDescent="0.25">
      <c r="A559" s="64" t="s">
        <v>846</v>
      </c>
      <c r="B559" s="39" t="s">
        <v>864</v>
      </c>
      <c r="C559" s="27" t="s">
        <v>27</v>
      </c>
      <c r="D559" s="40" t="s">
        <v>1174</v>
      </c>
      <c r="E559" s="47">
        <v>5.7699999999999993E-4</v>
      </c>
      <c r="F559" s="30"/>
      <c r="G559" s="31"/>
    </row>
    <row r="560" spans="1:7" s="23" customFormat="1" ht="45" x14ac:dyDescent="0.25">
      <c r="A560" s="65"/>
      <c r="B560" s="39" t="s">
        <v>865</v>
      </c>
      <c r="C560" s="27" t="s">
        <v>27</v>
      </c>
      <c r="D560" s="40" t="s">
        <v>1174</v>
      </c>
      <c r="E560" s="47">
        <v>8.4899999999999993E-4</v>
      </c>
      <c r="F560" s="30"/>
      <c r="G560" s="31"/>
    </row>
    <row r="561" spans="1:7" s="23" customFormat="1" x14ac:dyDescent="0.25">
      <c r="A561" s="65"/>
      <c r="B561" s="39" t="s">
        <v>863</v>
      </c>
      <c r="C561" s="27" t="s">
        <v>25</v>
      </c>
      <c r="D561" s="40" t="s">
        <v>1177</v>
      </c>
      <c r="E561" s="47">
        <v>0.02</v>
      </c>
      <c r="F561" s="30"/>
      <c r="G561" s="31"/>
    </row>
    <row r="562" spans="1:7" s="23" customFormat="1" ht="90" x14ac:dyDescent="0.25">
      <c r="A562" s="65"/>
      <c r="B562" s="39" t="s">
        <v>862</v>
      </c>
      <c r="C562" s="27" t="s">
        <v>752</v>
      </c>
      <c r="D562" s="40" t="s">
        <v>1175</v>
      </c>
      <c r="E562" s="47">
        <v>5.0000000000000001E-4</v>
      </c>
      <c r="F562" s="30"/>
      <c r="G562" s="31"/>
    </row>
    <row r="563" spans="1:7" s="23" customFormat="1" ht="45" x14ac:dyDescent="0.25">
      <c r="A563" s="65"/>
      <c r="B563" s="39" t="s">
        <v>866</v>
      </c>
      <c r="C563" s="27" t="s">
        <v>837</v>
      </c>
      <c r="D563" s="40" t="s">
        <v>1180</v>
      </c>
      <c r="E563" s="47">
        <v>2.2000000000000001E-4</v>
      </c>
      <c r="F563" s="30"/>
      <c r="G563" s="31"/>
    </row>
    <row r="564" spans="1:7" s="23" customFormat="1" ht="45" x14ac:dyDescent="0.25">
      <c r="A564" s="65"/>
      <c r="B564" s="39" t="s">
        <v>184</v>
      </c>
      <c r="C564" s="27" t="s">
        <v>852</v>
      </c>
      <c r="D564" s="40" t="s">
        <v>1175</v>
      </c>
      <c r="E564" s="47">
        <v>8.0000000000000004E-4</v>
      </c>
      <c r="F564" s="30"/>
      <c r="G564" s="31"/>
    </row>
    <row r="565" spans="1:7" s="23" customFormat="1" ht="45" x14ac:dyDescent="0.25">
      <c r="A565" s="65"/>
      <c r="B565" s="39" t="s">
        <v>853</v>
      </c>
      <c r="C565" s="27" t="s">
        <v>852</v>
      </c>
      <c r="D565" s="40" t="s">
        <v>1175</v>
      </c>
      <c r="E565" s="47">
        <v>6.4000000000000003E-3</v>
      </c>
      <c r="F565" s="30"/>
      <c r="G565" s="31"/>
    </row>
    <row r="566" spans="1:7" s="23" customFormat="1" ht="45" x14ac:dyDescent="0.25">
      <c r="A566" s="65"/>
      <c r="B566" s="39" t="s">
        <v>594</v>
      </c>
      <c r="C566" s="27" t="s">
        <v>852</v>
      </c>
      <c r="D566" s="40" t="s">
        <v>1175</v>
      </c>
      <c r="E566" s="47">
        <v>1.5E-3</v>
      </c>
      <c r="F566" s="30"/>
      <c r="G566" s="31"/>
    </row>
    <row r="567" spans="1:7" s="23" customFormat="1" ht="30" x14ac:dyDescent="0.25">
      <c r="A567" s="65"/>
      <c r="B567" s="39" t="s">
        <v>861</v>
      </c>
      <c r="C567" s="27" t="s">
        <v>860</v>
      </c>
      <c r="D567" s="40" t="s">
        <v>1176</v>
      </c>
      <c r="E567" s="47">
        <v>1.9E-2</v>
      </c>
      <c r="F567" s="30"/>
      <c r="G567" s="31"/>
    </row>
    <row r="568" spans="1:7" s="23" customFormat="1" ht="30" x14ac:dyDescent="0.25">
      <c r="A568" s="65"/>
      <c r="B568" s="39" t="s">
        <v>859</v>
      </c>
      <c r="C568" s="27" t="s">
        <v>860</v>
      </c>
      <c r="D568" s="40" t="s">
        <v>1179</v>
      </c>
      <c r="E568" s="47">
        <v>6.0999999999999999E-2</v>
      </c>
      <c r="F568" s="30"/>
      <c r="G568" s="31"/>
    </row>
    <row r="569" spans="1:7" s="23" customFormat="1" x14ac:dyDescent="0.25">
      <c r="A569" s="65"/>
      <c r="B569" s="39" t="s">
        <v>391</v>
      </c>
      <c r="C569" s="27" t="s">
        <v>858</v>
      </c>
      <c r="D569" s="40" t="s">
        <v>1180</v>
      </c>
      <c r="E569" s="47">
        <v>2.9999999999999997E-4</v>
      </c>
      <c r="F569" s="30"/>
      <c r="G569" s="31"/>
    </row>
    <row r="570" spans="1:7" s="23" customFormat="1" ht="45" x14ac:dyDescent="0.25">
      <c r="A570" s="65"/>
      <c r="B570" s="39" t="s">
        <v>847</v>
      </c>
      <c r="C570" s="27" t="s">
        <v>848</v>
      </c>
      <c r="D570" s="40" t="s">
        <v>1180</v>
      </c>
      <c r="E570" s="47">
        <v>2.0000000000000001E-4</v>
      </c>
      <c r="F570" s="30"/>
      <c r="G570" s="31"/>
    </row>
    <row r="571" spans="1:7" s="23" customFormat="1" ht="30" x14ac:dyDescent="0.25">
      <c r="A571" s="65"/>
      <c r="B571" s="39" t="s">
        <v>849</v>
      </c>
      <c r="C571" s="27" t="s">
        <v>848</v>
      </c>
      <c r="D571" s="40" t="s">
        <v>1175</v>
      </c>
      <c r="E571" s="47">
        <v>4.0000000000000002E-4</v>
      </c>
      <c r="F571" s="30"/>
      <c r="G571" s="31"/>
    </row>
    <row r="572" spans="1:7" s="23" customFormat="1" ht="30" x14ac:dyDescent="0.25">
      <c r="A572" s="65"/>
      <c r="B572" s="39" t="s">
        <v>850</v>
      </c>
      <c r="C572" s="27" t="s">
        <v>848</v>
      </c>
      <c r="D572" s="40" t="s">
        <v>1175</v>
      </c>
      <c r="E572" s="47">
        <v>4.0000000000000002E-4</v>
      </c>
      <c r="F572" s="30"/>
      <c r="G572" s="31"/>
    </row>
    <row r="573" spans="1:7" s="23" customFormat="1" ht="45" x14ac:dyDescent="0.25">
      <c r="A573" s="65"/>
      <c r="B573" s="39" t="s">
        <v>851</v>
      </c>
      <c r="C573" s="27" t="s">
        <v>848</v>
      </c>
      <c r="D573" s="40" t="s">
        <v>1175</v>
      </c>
      <c r="E573" s="47">
        <v>2.9999999999999997E-4</v>
      </c>
      <c r="F573" s="30"/>
      <c r="G573" s="31"/>
    </row>
    <row r="574" spans="1:7" s="23" customFormat="1" x14ac:dyDescent="0.25">
      <c r="A574" s="65"/>
      <c r="B574" s="39" t="s">
        <v>854</v>
      </c>
      <c r="C574" s="27" t="s">
        <v>855</v>
      </c>
      <c r="D574" s="40" t="s">
        <v>1180</v>
      </c>
      <c r="E574" s="47">
        <v>2.0000000000000001E-4</v>
      </c>
      <c r="F574" s="30"/>
      <c r="G574" s="31"/>
    </row>
    <row r="575" spans="1:7" s="23" customFormat="1" ht="60" x14ac:dyDescent="0.25">
      <c r="A575" s="65"/>
      <c r="B575" s="39" t="s">
        <v>867</v>
      </c>
      <c r="C575" s="27" t="s">
        <v>868</v>
      </c>
      <c r="D575" s="40" t="s">
        <v>1180</v>
      </c>
      <c r="E575" s="47">
        <v>1.4999999999999999E-4</v>
      </c>
      <c r="F575" s="30"/>
      <c r="G575" s="31"/>
    </row>
    <row r="576" spans="1:7" s="23" customFormat="1" ht="195" x14ac:dyDescent="0.25">
      <c r="A576" s="65"/>
      <c r="B576" s="39" t="s">
        <v>869</v>
      </c>
      <c r="C576" s="27" t="s">
        <v>870</v>
      </c>
      <c r="D576" s="40" t="s">
        <v>1180</v>
      </c>
      <c r="E576" s="47">
        <v>1E-3</v>
      </c>
      <c r="F576" s="30"/>
      <c r="G576" s="31"/>
    </row>
    <row r="577" spans="1:7" s="23" customFormat="1" ht="75" x14ac:dyDescent="0.25">
      <c r="A577" s="63"/>
      <c r="B577" s="39" t="s">
        <v>856</v>
      </c>
      <c r="C577" s="27" t="s">
        <v>857</v>
      </c>
      <c r="D577" s="40" t="s">
        <v>1175</v>
      </c>
      <c r="E577" s="47">
        <v>1.4499999999999999E-3</v>
      </c>
      <c r="F577" s="30"/>
      <c r="G577" s="31"/>
    </row>
    <row r="578" spans="1:7" s="23" customFormat="1" ht="45" x14ac:dyDescent="0.25">
      <c r="A578" s="64" t="s">
        <v>871</v>
      </c>
      <c r="B578" s="39" t="s">
        <v>984</v>
      </c>
      <c r="C578" s="27" t="s">
        <v>27</v>
      </c>
      <c r="D578" s="40" t="s">
        <v>1174</v>
      </c>
      <c r="E578" s="47">
        <v>1.9270000000000001E-3</v>
      </c>
      <c r="F578" s="30"/>
      <c r="G578" s="31"/>
    </row>
    <row r="579" spans="1:7" s="23" customFormat="1" ht="45" x14ac:dyDescent="0.25">
      <c r="A579" s="65"/>
      <c r="B579" s="39" t="s">
        <v>985</v>
      </c>
      <c r="C579" s="27" t="s">
        <v>27</v>
      </c>
      <c r="D579" s="40" t="s">
        <v>1174</v>
      </c>
      <c r="E579" s="47">
        <v>1.54E-4</v>
      </c>
      <c r="F579" s="30"/>
      <c r="G579" s="31"/>
    </row>
    <row r="580" spans="1:7" s="23" customFormat="1" x14ac:dyDescent="0.25">
      <c r="A580" s="65"/>
      <c r="B580" s="39" t="s">
        <v>979</v>
      </c>
      <c r="C580" s="27" t="s">
        <v>25</v>
      </c>
      <c r="D580" s="40" t="s">
        <v>1177</v>
      </c>
      <c r="E580" s="47">
        <v>0.09</v>
      </c>
      <c r="F580" s="30"/>
      <c r="G580" s="31"/>
    </row>
    <row r="581" spans="1:7" s="23" customFormat="1" ht="30" x14ac:dyDescent="0.25">
      <c r="A581" s="65"/>
      <c r="B581" s="39" t="s">
        <v>887</v>
      </c>
      <c r="C581" s="27" t="s">
        <v>420</v>
      </c>
      <c r="D581" s="40" t="s">
        <v>1175</v>
      </c>
      <c r="E581" s="47">
        <v>1E-3</v>
      </c>
      <c r="F581" s="30"/>
      <c r="G581" s="31"/>
    </row>
    <row r="582" spans="1:7" s="23" customFormat="1" ht="30" x14ac:dyDescent="0.25">
      <c r="A582" s="65"/>
      <c r="B582" s="39" t="s">
        <v>888</v>
      </c>
      <c r="C582" s="27" t="s">
        <v>420</v>
      </c>
      <c r="D582" s="40" t="s">
        <v>1175</v>
      </c>
      <c r="E582" s="47">
        <v>1E-3</v>
      </c>
      <c r="F582" s="30"/>
      <c r="G582" s="31"/>
    </row>
    <row r="583" spans="1:7" s="23" customFormat="1" x14ac:dyDescent="0.25">
      <c r="A583" s="65"/>
      <c r="B583" s="39" t="s">
        <v>889</v>
      </c>
      <c r="C583" s="27" t="s">
        <v>420</v>
      </c>
      <c r="D583" s="40" t="s">
        <v>1175</v>
      </c>
      <c r="E583" s="47">
        <v>3.0000000000000001E-3</v>
      </c>
      <c r="F583" s="30"/>
      <c r="G583" s="31"/>
    </row>
    <row r="584" spans="1:7" s="23" customFormat="1" ht="60" x14ac:dyDescent="0.25">
      <c r="A584" s="65"/>
      <c r="B584" s="39" t="s">
        <v>954</v>
      </c>
      <c r="C584" s="27" t="s">
        <v>475</v>
      </c>
      <c r="D584" s="40" t="s">
        <v>1175</v>
      </c>
      <c r="E584" s="47">
        <v>0</v>
      </c>
      <c r="F584" s="30"/>
      <c r="G584" s="31"/>
    </row>
    <row r="585" spans="1:7" s="23" customFormat="1" x14ac:dyDescent="0.25">
      <c r="A585" s="65"/>
      <c r="B585" s="39" t="s">
        <v>892</v>
      </c>
      <c r="C585" s="27" t="s">
        <v>565</v>
      </c>
      <c r="D585" s="40" t="s">
        <v>1175</v>
      </c>
      <c r="E585" s="47">
        <v>1.5E-3</v>
      </c>
      <c r="F585" s="30"/>
      <c r="G585" s="31"/>
    </row>
    <row r="586" spans="1:7" s="23" customFormat="1" ht="30" x14ac:dyDescent="0.25">
      <c r="A586" s="65"/>
      <c r="B586" s="39" t="s">
        <v>891</v>
      </c>
      <c r="C586" s="27" t="s">
        <v>560</v>
      </c>
      <c r="D586" s="40" t="s">
        <v>1175</v>
      </c>
      <c r="E586" s="47">
        <v>2.0000000000000001E-4</v>
      </c>
      <c r="F586" s="30"/>
      <c r="G586" s="31"/>
    </row>
    <row r="587" spans="1:7" s="23" customFormat="1" x14ac:dyDescent="0.25">
      <c r="A587" s="65"/>
      <c r="B587" s="39" t="s">
        <v>904</v>
      </c>
      <c r="C587" s="27" t="s">
        <v>763</v>
      </c>
      <c r="D587" s="40" t="s">
        <v>1176</v>
      </c>
      <c r="E587" s="47">
        <v>5.0000000000000001E-3</v>
      </c>
      <c r="F587" s="30"/>
      <c r="G587" s="31"/>
    </row>
    <row r="588" spans="1:7" s="23" customFormat="1" ht="30" x14ac:dyDescent="0.25">
      <c r="A588" s="65"/>
      <c r="B588" s="39" t="s">
        <v>288</v>
      </c>
      <c r="C588" s="27" t="s">
        <v>802</v>
      </c>
      <c r="D588" s="40" t="s">
        <v>1175</v>
      </c>
      <c r="E588" s="47">
        <v>6.9999999999999999E-4</v>
      </c>
      <c r="F588" s="30"/>
      <c r="G588" s="31"/>
    </row>
    <row r="589" spans="1:7" s="23" customFormat="1" ht="150" x14ac:dyDescent="0.25">
      <c r="A589" s="65"/>
      <c r="B589" s="39" t="s">
        <v>934</v>
      </c>
      <c r="C589" s="27" t="s">
        <v>925</v>
      </c>
      <c r="D589" s="40" t="s">
        <v>1176</v>
      </c>
      <c r="E589" s="47">
        <v>8.0000000000000002E-3</v>
      </c>
      <c r="F589" s="30"/>
      <c r="G589" s="31"/>
    </row>
    <row r="590" spans="1:7" s="23" customFormat="1" ht="150" x14ac:dyDescent="0.25">
      <c r="A590" s="65"/>
      <c r="B590" s="39" t="s">
        <v>373</v>
      </c>
      <c r="C590" s="27" t="s">
        <v>925</v>
      </c>
      <c r="D590" s="40" t="s">
        <v>1176</v>
      </c>
      <c r="E590" s="47">
        <v>3.0270999999999999E-2</v>
      </c>
      <c r="F590" s="30"/>
      <c r="G590" s="31"/>
    </row>
    <row r="591" spans="1:7" s="23" customFormat="1" ht="150" x14ac:dyDescent="0.25">
      <c r="A591" s="65"/>
      <c r="B591" s="39" t="s">
        <v>924</v>
      </c>
      <c r="C591" s="27" t="s">
        <v>925</v>
      </c>
      <c r="D591" s="40" t="s">
        <v>1176</v>
      </c>
      <c r="E591" s="47">
        <v>0.01</v>
      </c>
      <c r="F591" s="30"/>
      <c r="G591" s="31"/>
    </row>
    <row r="592" spans="1:7" s="23" customFormat="1" ht="150" x14ac:dyDescent="0.25">
      <c r="A592" s="65"/>
      <c r="B592" s="39" t="s">
        <v>926</v>
      </c>
      <c r="C592" s="27" t="s">
        <v>925</v>
      </c>
      <c r="D592" s="40" t="s">
        <v>1176</v>
      </c>
      <c r="E592" s="47">
        <v>3.9200000000000006E-2</v>
      </c>
      <c r="F592" s="30"/>
      <c r="G592" s="31"/>
    </row>
    <row r="593" spans="1:7" s="23" customFormat="1" ht="150" x14ac:dyDescent="0.25">
      <c r="A593" s="65"/>
      <c r="B593" s="39" t="s">
        <v>927</v>
      </c>
      <c r="C593" s="27" t="s">
        <v>925</v>
      </c>
      <c r="D593" s="40" t="s">
        <v>1176</v>
      </c>
      <c r="E593" s="47">
        <v>1.6800000000000002E-2</v>
      </c>
      <c r="F593" s="30"/>
      <c r="G593" s="31"/>
    </row>
    <row r="594" spans="1:7" s="23" customFormat="1" ht="150" x14ac:dyDescent="0.25">
      <c r="A594" s="65"/>
      <c r="B594" s="39" t="s">
        <v>928</v>
      </c>
      <c r="C594" s="27" t="s">
        <v>925</v>
      </c>
      <c r="D594" s="40" t="s">
        <v>1179</v>
      </c>
      <c r="E594" s="47">
        <v>0.38080000000000003</v>
      </c>
      <c r="F594" s="30"/>
      <c r="G594" s="31"/>
    </row>
    <row r="595" spans="1:7" s="23" customFormat="1" ht="150" x14ac:dyDescent="0.25">
      <c r="A595" s="65"/>
      <c r="B595" s="39" t="s">
        <v>929</v>
      </c>
      <c r="C595" s="27" t="s">
        <v>925</v>
      </c>
      <c r="D595" s="40" t="s">
        <v>1175</v>
      </c>
      <c r="E595" s="47">
        <v>2.8E-3</v>
      </c>
      <c r="F595" s="30"/>
      <c r="G595" s="31"/>
    </row>
    <row r="596" spans="1:7" s="23" customFormat="1" ht="150" x14ac:dyDescent="0.25">
      <c r="A596" s="65"/>
      <c r="B596" s="39" t="s">
        <v>930</v>
      </c>
      <c r="C596" s="27" t="s">
        <v>925</v>
      </c>
      <c r="D596" s="40" t="s">
        <v>1179</v>
      </c>
      <c r="E596" s="47">
        <v>6.720000000000001E-2</v>
      </c>
      <c r="F596" s="30"/>
      <c r="G596" s="31"/>
    </row>
    <row r="597" spans="1:7" s="23" customFormat="1" ht="150" x14ac:dyDescent="0.25">
      <c r="A597" s="65"/>
      <c r="B597" s="39" t="s">
        <v>931</v>
      </c>
      <c r="C597" s="27" t="s">
        <v>925</v>
      </c>
      <c r="D597" s="40" t="s">
        <v>1179</v>
      </c>
      <c r="E597" s="47">
        <v>0</v>
      </c>
      <c r="F597" s="30"/>
      <c r="G597" s="31"/>
    </row>
    <row r="598" spans="1:7" s="23" customFormat="1" ht="150" x14ac:dyDescent="0.25">
      <c r="A598" s="65"/>
      <c r="B598" s="39" t="s">
        <v>932</v>
      </c>
      <c r="C598" s="27" t="s">
        <v>925</v>
      </c>
      <c r="D598" s="40" t="s">
        <v>1176</v>
      </c>
      <c r="E598" s="47">
        <v>0.04</v>
      </c>
      <c r="F598" s="30"/>
      <c r="G598" s="31"/>
    </row>
    <row r="599" spans="1:7" s="23" customFormat="1" ht="150" x14ac:dyDescent="0.25">
      <c r="A599" s="65"/>
      <c r="B599" s="39" t="s">
        <v>933</v>
      </c>
      <c r="C599" s="27" t="s">
        <v>925</v>
      </c>
      <c r="D599" s="40" t="s">
        <v>1176</v>
      </c>
      <c r="E599" s="47">
        <v>5.0000000000000001E-3</v>
      </c>
      <c r="F599" s="30"/>
      <c r="G599" s="31"/>
    </row>
    <row r="600" spans="1:7" s="23" customFormat="1" ht="30" x14ac:dyDescent="0.25">
      <c r="A600" s="65"/>
      <c r="B600" s="39" t="s">
        <v>879</v>
      </c>
      <c r="C600" s="27" t="s">
        <v>880</v>
      </c>
      <c r="D600" s="40" t="s">
        <v>1175</v>
      </c>
      <c r="E600" s="47">
        <v>0</v>
      </c>
      <c r="F600" s="30"/>
      <c r="G600" s="31"/>
    </row>
    <row r="601" spans="1:7" s="23" customFormat="1" ht="45" x14ac:dyDescent="0.25">
      <c r="A601" s="65"/>
      <c r="B601" s="39" t="s">
        <v>959</v>
      </c>
      <c r="C601" s="27" t="s">
        <v>958</v>
      </c>
      <c r="D601" s="40" t="s">
        <v>1180</v>
      </c>
      <c r="E601" s="47">
        <v>3.5E-4</v>
      </c>
      <c r="F601" s="30"/>
      <c r="G601" s="31"/>
    </row>
    <row r="602" spans="1:7" s="23" customFormat="1" ht="45" x14ac:dyDescent="0.25">
      <c r="A602" s="65"/>
      <c r="B602" s="39" t="s">
        <v>957</v>
      </c>
      <c r="C602" s="27" t="s">
        <v>958</v>
      </c>
      <c r="D602" s="40" t="s">
        <v>1175</v>
      </c>
      <c r="E602" s="47">
        <v>6.9999999999999999E-4</v>
      </c>
      <c r="F602" s="30"/>
      <c r="G602" s="31"/>
    </row>
    <row r="603" spans="1:7" s="23" customFormat="1" ht="30" x14ac:dyDescent="0.25">
      <c r="A603" s="65"/>
      <c r="B603" s="39" t="s">
        <v>885</v>
      </c>
      <c r="C603" s="27" t="s">
        <v>886</v>
      </c>
      <c r="D603" s="40" t="s">
        <v>1180</v>
      </c>
      <c r="E603" s="47">
        <v>0</v>
      </c>
      <c r="F603" s="30"/>
      <c r="G603" s="31"/>
    </row>
    <row r="604" spans="1:7" s="23" customFormat="1" ht="30" x14ac:dyDescent="0.25">
      <c r="A604" s="65"/>
      <c r="B604" s="39" t="s">
        <v>368</v>
      </c>
      <c r="C604" s="27" t="s">
        <v>890</v>
      </c>
      <c r="D604" s="40" t="s">
        <v>1175</v>
      </c>
      <c r="E604" s="47">
        <v>4.0000000000000001E-3</v>
      </c>
      <c r="F604" s="30"/>
      <c r="G604" s="31"/>
    </row>
    <row r="605" spans="1:7" s="23" customFormat="1" ht="45" x14ac:dyDescent="0.25">
      <c r="A605" s="65"/>
      <c r="B605" s="39" t="s">
        <v>944</v>
      </c>
      <c r="C605" s="27" t="s">
        <v>938</v>
      </c>
      <c r="D605" s="40" t="s">
        <v>1175</v>
      </c>
      <c r="E605" s="47">
        <v>0</v>
      </c>
      <c r="F605" s="30"/>
      <c r="G605" s="31"/>
    </row>
    <row r="606" spans="1:7" s="23" customFormat="1" ht="45" x14ac:dyDescent="0.25">
      <c r="A606" s="65"/>
      <c r="B606" s="39" t="s">
        <v>943</v>
      </c>
      <c r="C606" s="27" t="s">
        <v>938</v>
      </c>
      <c r="D606" s="40" t="s">
        <v>1175</v>
      </c>
      <c r="E606" s="47">
        <v>0</v>
      </c>
      <c r="F606" s="30"/>
      <c r="G606" s="31"/>
    </row>
    <row r="607" spans="1:7" s="23" customFormat="1" ht="45" x14ac:dyDescent="0.25">
      <c r="A607" s="65"/>
      <c r="B607" s="39" t="s">
        <v>905</v>
      </c>
      <c r="C607" s="27" t="s">
        <v>938</v>
      </c>
      <c r="D607" s="40" t="s">
        <v>1175</v>
      </c>
      <c r="E607" s="47">
        <v>0</v>
      </c>
      <c r="F607" s="30"/>
      <c r="G607" s="31"/>
    </row>
    <row r="608" spans="1:7" s="23" customFormat="1" ht="45" x14ac:dyDescent="0.25">
      <c r="A608" s="65"/>
      <c r="B608" s="39" t="s">
        <v>617</v>
      </c>
      <c r="C608" s="27" t="s">
        <v>938</v>
      </c>
      <c r="D608" s="40" t="s">
        <v>1175</v>
      </c>
      <c r="E608" s="47">
        <v>0</v>
      </c>
      <c r="F608" s="30"/>
      <c r="G608" s="31"/>
    </row>
    <row r="609" spans="1:7" s="23" customFormat="1" ht="45" x14ac:dyDescent="0.25">
      <c r="A609" s="65"/>
      <c r="B609" s="39" t="s">
        <v>939</v>
      </c>
      <c r="C609" s="27" t="s">
        <v>938</v>
      </c>
      <c r="D609" s="40" t="s">
        <v>1175</v>
      </c>
      <c r="E609" s="47">
        <v>0</v>
      </c>
      <c r="F609" s="30"/>
      <c r="G609" s="31"/>
    </row>
    <row r="610" spans="1:7" s="23" customFormat="1" ht="45" x14ac:dyDescent="0.25">
      <c r="A610" s="65"/>
      <c r="B610" s="39" t="s">
        <v>940</v>
      </c>
      <c r="C610" s="27" t="s">
        <v>938</v>
      </c>
      <c r="D610" s="40" t="s">
        <v>1175</v>
      </c>
      <c r="E610" s="47">
        <v>0</v>
      </c>
      <c r="F610" s="30"/>
      <c r="G610" s="31"/>
    </row>
    <row r="611" spans="1:7" s="23" customFormat="1" ht="45" x14ac:dyDescent="0.25">
      <c r="A611" s="65"/>
      <c r="B611" s="39" t="s">
        <v>941</v>
      </c>
      <c r="C611" s="27" t="s">
        <v>938</v>
      </c>
      <c r="D611" s="40" t="s">
        <v>1175</v>
      </c>
      <c r="E611" s="47">
        <v>0</v>
      </c>
      <c r="F611" s="30"/>
      <c r="G611" s="31"/>
    </row>
    <row r="612" spans="1:7" s="23" customFormat="1" ht="45" x14ac:dyDescent="0.25">
      <c r="A612" s="65"/>
      <c r="B612" s="39" t="s">
        <v>942</v>
      </c>
      <c r="C612" s="27" t="s">
        <v>938</v>
      </c>
      <c r="D612" s="40" t="s">
        <v>1175</v>
      </c>
      <c r="E612" s="47">
        <v>0</v>
      </c>
      <c r="F612" s="30"/>
      <c r="G612" s="31"/>
    </row>
    <row r="613" spans="1:7" s="23" customFormat="1" ht="45" x14ac:dyDescent="0.25">
      <c r="A613" s="65"/>
      <c r="B613" s="39" t="s">
        <v>216</v>
      </c>
      <c r="C613" s="27" t="s">
        <v>1015</v>
      </c>
      <c r="D613" s="40" t="s">
        <v>1175</v>
      </c>
      <c r="E613" s="47">
        <v>1E-3</v>
      </c>
      <c r="F613" s="30"/>
      <c r="G613" s="31"/>
    </row>
    <row r="614" spans="1:7" s="23" customFormat="1" ht="30" x14ac:dyDescent="0.25">
      <c r="A614" s="65"/>
      <c r="B614" s="39" t="s">
        <v>952</v>
      </c>
      <c r="C614" s="27" t="s">
        <v>953</v>
      </c>
      <c r="D614" s="40" t="s">
        <v>1175</v>
      </c>
      <c r="E614" s="47">
        <v>2.9999999999999997E-4</v>
      </c>
      <c r="F614" s="30"/>
      <c r="G614" s="31"/>
    </row>
    <row r="615" spans="1:7" s="23" customFormat="1" ht="30" x14ac:dyDescent="0.25">
      <c r="A615" s="65"/>
      <c r="B615" s="39" t="s">
        <v>899</v>
      </c>
      <c r="C615" s="27" t="s">
        <v>900</v>
      </c>
      <c r="D615" s="40" t="s">
        <v>1175</v>
      </c>
      <c r="E615" s="47">
        <v>1.5E-3</v>
      </c>
      <c r="F615" s="30"/>
      <c r="G615" s="31"/>
    </row>
    <row r="616" spans="1:7" s="23" customFormat="1" ht="30" x14ac:dyDescent="0.25">
      <c r="A616" s="65"/>
      <c r="B616" s="39" t="s">
        <v>305</v>
      </c>
      <c r="C616" s="27" t="s">
        <v>903</v>
      </c>
      <c r="D616" s="40" t="s">
        <v>1175</v>
      </c>
      <c r="E616" s="47">
        <v>5.0000000000000001E-4</v>
      </c>
      <c r="F616" s="30"/>
      <c r="G616" s="31"/>
    </row>
    <row r="617" spans="1:7" s="23" customFormat="1" ht="45" x14ac:dyDescent="0.25">
      <c r="A617" s="65"/>
      <c r="B617" s="39" t="s">
        <v>988</v>
      </c>
      <c r="C617" s="27" t="s">
        <v>987</v>
      </c>
      <c r="D617" s="40" t="s">
        <v>1175</v>
      </c>
      <c r="E617" s="47">
        <v>1.5E-3</v>
      </c>
      <c r="F617" s="30"/>
      <c r="G617" s="31"/>
    </row>
    <row r="618" spans="1:7" s="23" customFormat="1" ht="30" x14ac:dyDescent="0.25">
      <c r="A618" s="65"/>
      <c r="B618" s="39" t="s">
        <v>986</v>
      </c>
      <c r="C618" s="27" t="s">
        <v>987</v>
      </c>
      <c r="D618" s="40" t="s">
        <v>1175</v>
      </c>
      <c r="E618" s="47">
        <v>1.1999999999999999E-3</v>
      </c>
      <c r="F618" s="30"/>
      <c r="G618" s="31"/>
    </row>
    <row r="619" spans="1:7" s="23" customFormat="1" ht="45" x14ac:dyDescent="0.25">
      <c r="A619" s="65"/>
      <c r="B619" s="39" t="s">
        <v>905</v>
      </c>
      <c r="C619" s="27" t="s">
        <v>906</v>
      </c>
      <c r="D619" s="40" t="s">
        <v>1175</v>
      </c>
      <c r="E619" s="47">
        <v>1E-3</v>
      </c>
      <c r="F619" s="30"/>
      <c r="G619" s="31"/>
    </row>
    <row r="620" spans="1:7" s="23" customFormat="1" ht="45" x14ac:dyDescent="0.25">
      <c r="A620" s="65"/>
      <c r="B620" s="39" t="s">
        <v>907</v>
      </c>
      <c r="C620" s="27" t="s">
        <v>908</v>
      </c>
      <c r="D620" s="40" t="s">
        <v>1175</v>
      </c>
      <c r="E620" s="47">
        <v>1E-3</v>
      </c>
      <c r="F620" s="30"/>
      <c r="G620" s="31"/>
    </row>
    <row r="621" spans="1:7" s="23" customFormat="1" ht="30" x14ac:dyDescent="0.25">
      <c r="A621" s="65"/>
      <c r="B621" s="39" t="s">
        <v>913</v>
      </c>
      <c r="C621" s="27" t="s">
        <v>914</v>
      </c>
      <c r="D621" s="40" t="s">
        <v>1175</v>
      </c>
      <c r="E621" s="47">
        <v>2E-3</v>
      </c>
      <c r="F621" s="30"/>
      <c r="G621" s="31"/>
    </row>
    <row r="622" spans="1:7" s="23" customFormat="1" ht="30" x14ac:dyDescent="0.25">
      <c r="A622" s="65"/>
      <c r="B622" s="39" t="s">
        <v>214</v>
      </c>
      <c r="C622" s="27" t="s">
        <v>1012</v>
      </c>
      <c r="D622" s="40" t="s">
        <v>1176</v>
      </c>
      <c r="E622" s="47">
        <v>5.0000000000000001E-3</v>
      </c>
      <c r="F622" s="30"/>
      <c r="G622" s="31"/>
    </row>
    <row r="623" spans="1:7" s="23" customFormat="1" ht="45" x14ac:dyDescent="0.25">
      <c r="A623" s="65"/>
      <c r="B623" s="39" t="s">
        <v>194</v>
      </c>
      <c r="C623" s="27" t="s">
        <v>937</v>
      </c>
      <c r="D623" s="40" t="s">
        <v>1176</v>
      </c>
      <c r="E623" s="47">
        <v>1.2E-2</v>
      </c>
      <c r="F623" s="30"/>
      <c r="G623" s="31"/>
    </row>
    <row r="624" spans="1:7" s="23" customFormat="1" ht="30" x14ac:dyDescent="0.25">
      <c r="A624" s="65"/>
      <c r="B624" s="39" t="s">
        <v>991</v>
      </c>
      <c r="C624" s="27" t="s">
        <v>992</v>
      </c>
      <c r="D624" s="40" t="s">
        <v>1175</v>
      </c>
      <c r="E624" s="47">
        <v>1E-3</v>
      </c>
      <c r="F624" s="30"/>
      <c r="G624" s="31"/>
    </row>
    <row r="625" spans="1:7" s="23" customFormat="1" ht="30" x14ac:dyDescent="0.25">
      <c r="A625" s="65"/>
      <c r="B625" s="39" t="s">
        <v>921</v>
      </c>
      <c r="C625" s="27" t="s">
        <v>922</v>
      </c>
      <c r="D625" s="40" t="s">
        <v>1175</v>
      </c>
      <c r="E625" s="47">
        <v>1E-3</v>
      </c>
      <c r="F625" s="30"/>
      <c r="G625" s="31"/>
    </row>
    <row r="626" spans="1:7" s="23" customFormat="1" ht="30" x14ac:dyDescent="0.25">
      <c r="A626" s="65"/>
      <c r="B626" s="39" t="s">
        <v>364</v>
      </c>
      <c r="C626" s="27" t="s">
        <v>923</v>
      </c>
      <c r="D626" s="40" t="s">
        <v>1175</v>
      </c>
      <c r="E626" s="47">
        <v>2.8E-3</v>
      </c>
      <c r="F626" s="30"/>
      <c r="G626" s="31"/>
    </row>
    <row r="627" spans="1:7" s="23" customFormat="1" x14ac:dyDescent="0.25">
      <c r="A627" s="65"/>
      <c r="B627" s="39" t="s">
        <v>920</v>
      </c>
      <c r="C627" s="27" t="s">
        <v>919</v>
      </c>
      <c r="D627" s="40" t="s">
        <v>1175</v>
      </c>
      <c r="E627" s="47">
        <v>3.0000000000000001E-3</v>
      </c>
      <c r="F627" s="30"/>
      <c r="G627" s="31"/>
    </row>
    <row r="628" spans="1:7" s="23" customFormat="1" x14ac:dyDescent="0.25">
      <c r="A628" s="65"/>
      <c r="B628" s="39" t="s">
        <v>326</v>
      </c>
      <c r="C628" s="27" t="s">
        <v>919</v>
      </c>
      <c r="D628" s="40" t="s">
        <v>1176</v>
      </c>
      <c r="E628" s="47">
        <v>1.2999999999999999E-2</v>
      </c>
      <c r="F628" s="30"/>
      <c r="G628" s="31"/>
    </row>
    <row r="629" spans="1:7" s="23" customFormat="1" x14ac:dyDescent="0.25">
      <c r="A629" s="65"/>
      <c r="B629" s="39" t="s">
        <v>368</v>
      </c>
      <c r="C629" s="27" t="s">
        <v>919</v>
      </c>
      <c r="D629" s="40" t="s">
        <v>1176</v>
      </c>
      <c r="E629" s="47">
        <v>5.0000000000000001E-3</v>
      </c>
      <c r="F629" s="30"/>
      <c r="G629" s="31"/>
    </row>
    <row r="630" spans="1:7" s="23" customFormat="1" ht="75" x14ac:dyDescent="0.25">
      <c r="A630" s="65"/>
      <c r="B630" s="39" t="s">
        <v>877</v>
      </c>
      <c r="C630" s="27" t="s">
        <v>878</v>
      </c>
      <c r="D630" s="40" t="s">
        <v>1176</v>
      </c>
      <c r="E630" s="47">
        <v>5.0000000000000001E-3</v>
      </c>
      <c r="F630" s="30"/>
      <c r="G630" s="31"/>
    </row>
    <row r="631" spans="1:7" s="23" customFormat="1" ht="45" x14ac:dyDescent="0.25">
      <c r="A631" s="65"/>
      <c r="B631" s="39" t="s">
        <v>969</v>
      </c>
      <c r="C631" s="27" t="s">
        <v>967</v>
      </c>
      <c r="D631" s="40" t="s">
        <v>1175</v>
      </c>
      <c r="E631" s="47">
        <v>1.967E-3</v>
      </c>
      <c r="F631" s="30"/>
      <c r="G631" s="31"/>
    </row>
    <row r="632" spans="1:7" s="23" customFormat="1" ht="30" x14ac:dyDescent="0.25">
      <c r="A632" s="65"/>
      <c r="B632" s="39" t="s">
        <v>966</v>
      </c>
      <c r="C632" s="27" t="s">
        <v>967</v>
      </c>
      <c r="D632" s="40" t="s">
        <v>1175</v>
      </c>
      <c r="E632" s="47">
        <v>2.287E-3</v>
      </c>
      <c r="F632" s="30"/>
      <c r="G632" s="31"/>
    </row>
    <row r="633" spans="1:7" s="23" customFormat="1" x14ac:dyDescent="0.25">
      <c r="A633" s="65"/>
      <c r="B633" s="39" t="s">
        <v>265</v>
      </c>
      <c r="C633" s="27" t="s">
        <v>967</v>
      </c>
      <c r="D633" s="40" t="s">
        <v>1175</v>
      </c>
      <c r="E633" s="47">
        <v>0</v>
      </c>
      <c r="F633" s="30"/>
      <c r="G633" s="31"/>
    </row>
    <row r="634" spans="1:7" s="23" customFormat="1" ht="45" x14ac:dyDescent="0.25">
      <c r="A634" s="65"/>
      <c r="B634" s="39" t="s">
        <v>968</v>
      </c>
      <c r="C634" s="27" t="s">
        <v>967</v>
      </c>
      <c r="D634" s="40" t="s">
        <v>1180</v>
      </c>
      <c r="E634" s="47">
        <v>5.2599999999999999E-4</v>
      </c>
      <c r="F634" s="30"/>
      <c r="G634" s="31"/>
    </row>
    <row r="635" spans="1:7" s="23" customFormat="1" ht="45" x14ac:dyDescent="0.25">
      <c r="A635" s="65"/>
      <c r="B635" s="39" t="s">
        <v>945</v>
      </c>
      <c r="C635" s="27" t="s">
        <v>946</v>
      </c>
      <c r="D635" s="40" t="s">
        <v>1180</v>
      </c>
      <c r="E635" s="47">
        <v>2.0000000000000001E-4</v>
      </c>
      <c r="F635" s="30"/>
      <c r="G635" s="31"/>
    </row>
    <row r="636" spans="1:7" s="23" customFormat="1" ht="30" x14ac:dyDescent="0.25">
      <c r="A636" s="65"/>
      <c r="B636" s="39" t="s">
        <v>964</v>
      </c>
      <c r="C636" s="27" t="s">
        <v>965</v>
      </c>
      <c r="D636" s="40" t="s">
        <v>1180</v>
      </c>
      <c r="E636" s="47">
        <v>5.0000000000000001E-4</v>
      </c>
      <c r="F636" s="30"/>
      <c r="G636" s="31"/>
    </row>
    <row r="637" spans="1:7" s="23" customFormat="1" ht="30" x14ac:dyDescent="0.25">
      <c r="A637" s="65"/>
      <c r="B637" s="39" t="s">
        <v>977</v>
      </c>
      <c r="C637" s="27" t="s">
        <v>978</v>
      </c>
      <c r="D637" s="40" t="s">
        <v>1175</v>
      </c>
      <c r="E637" s="47">
        <v>6.9999999999999999E-4</v>
      </c>
      <c r="F637" s="30"/>
      <c r="G637" s="31"/>
    </row>
    <row r="638" spans="1:7" s="23" customFormat="1" ht="45" x14ac:dyDescent="0.25">
      <c r="A638" s="65"/>
      <c r="B638" s="39" t="s">
        <v>897</v>
      </c>
      <c r="C638" s="27" t="s">
        <v>898</v>
      </c>
      <c r="D638" s="40" t="s">
        <v>1175</v>
      </c>
      <c r="E638" s="47">
        <v>4.5600000000000003E-4</v>
      </c>
      <c r="F638" s="30"/>
      <c r="G638" s="31"/>
    </row>
    <row r="639" spans="1:7" s="23" customFormat="1" ht="30" x14ac:dyDescent="0.25">
      <c r="A639" s="65"/>
      <c r="B639" s="39" t="s">
        <v>917</v>
      </c>
      <c r="C639" s="27" t="s">
        <v>918</v>
      </c>
      <c r="D639" s="40" t="s">
        <v>1175</v>
      </c>
      <c r="E639" s="47">
        <v>1E-3</v>
      </c>
      <c r="F639" s="30"/>
      <c r="G639" s="31"/>
    </row>
    <row r="640" spans="1:7" s="23" customFormat="1" ht="45" x14ac:dyDescent="0.25">
      <c r="A640" s="65"/>
      <c r="B640" s="39" t="s">
        <v>1005</v>
      </c>
      <c r="C640" s="27" t="s">
        <v>1006</v>
      </c>
      <c r="D640" s="40" t="s">
        <v>1175</v>
      </c>
      <c r="E640" s="47">
        <v>3.0000000000000001E-3</v>
      </c>
      <c r="F640" s="30"/>
      <c r="G640" s="31"/>
    </row>
    <row r="641" spans="1:7" s="23" customFormat="1" x14ac:dyDescent="0.25">
      <c r="A641" s="65"/>
      <c r="B641" s="39" t="s">
        <v>881</v>
      </c>
      <c r="C641" s="27" t="s">
        <v>882</v>
      </c>
      <c r="D641" s="40" t="s">
        <v>1175</v>
      </c>
      <c r="E641" s="47">
        <v>2E-3</v>
      </c>
      <c r="F641" s="30"/>
      <c r="G641" s="31"/>
    </row>
    <row r="642" spans="1:7" s="23" customFormat="1" ht="30" x14ac:dyDescent="0.25">
      <c r="A642" s="65"/>
      <c r="B642" s="39" t="s">
        <v>911</v>
      </c>
      <c r="C642" s="27" t="s">
        <v>912</v>
      </c>
      <c r="D642" s="40" t="s">
        <v>1175</v>
      </c>
      <c r="E642" s="47">
        <v>2.9999999999999997E-4</v>
      </c>
      <c r="F642" s="30"/>
      <c r="G642" s="31"/>
    </row>
    <row r="643" spans="1:7" s="23" customFormat="1" ht="45" x14ac:dyDescent="0.25">
      <c r="A643" s="65"/>
      <c r="B643" s="39" t="s">
        <v>1002</v>
      </c>
      <c r="C643" s="27" t="s">
        <v>1003</v>
      </c>
      <c r="D643" s="40" t="s">
        <v>1175</v>
      </c>
      <c r="E643" s="47">
        <v>5.0000000000000002E-5</v>
      </c>
      <c r="F643" s="30"/>
      <c r="G643" s="31"/>
    </row>
    <row r="644" spans="1:7" s="23" customFormat="1" ht="30" x14ac:dyDescent="0.25">
      <c r="A644" s="65"/>
      <c r="B644" s="39" t="s">
        <v>909</v>
      </c>
      <c r="C644" s="27" t="s">
        <v>910</v>
      </c>
      <c r="D644" s="40" t="s">
        <v>1180</v>
      </c>
      <c r="E644" s="47">
        <v>2.9999999999999997E-4</v>
      </c>
      <c r="F644" s="30"/>
      <c r="G644" s="31"/>
    </row>
    <row r="645" spans="1:7" s="23" customFormat="1" ht="30" x14ac:dyDescent="0.25">
      <c r="A645" s="65"/>
      <c r="B645" s="39" t="s">
        <v>960</v>
      </c>
      <c r="C645" s="27" t="s">
        <v>961</v>
      </c>
      <c r="D645" s="40" t="s">
        <v>1175</v>
      </c>
      <c r="E645" s="47">
        <v>3.0000000000000001E-3</v>
      </c>
      <c r="F645" s="30"/>
      <c r="G645" s="31"/>
    </row>
    <row r="646" spans="1:7" s="23" customFormat="1" ht="45" x14ac:dyDescent="0.25">
      <c r="A646" s="65"/>
      <c r="B646" s="39" t="s">
        <v>1000</v>
      </c>
      <c r="C646" s="27" t="s">
        <v>1001</v>
      </c>
      <c r="D646" s="40" t="s">
        <v>1175</v>
      </c>
      <c r="E646" s="47">
        <v>2.0000000000000001E-4</v>
      </c>
      <c r="F646" s="30"/>
      <c r="G646" s="31"/>
    </row>
    <row r="647" spans="1:7" s="23" customFormat="1" x14ac:dyDescent="0.25">
      <c r="A647" s="65"/>
      <c r="B647" s="39" t="s">
        <v>989</v>
      </c>
      <c r="C647" s="27" t="s">
        <v>990</v>
      </c>
      <c r="D647" s="40" t="s">
        <v>1176</v>
      </c>
      <c r="E647" s="47">
        <v>0.03</v>
      </c>
      <c r="F647" s="30"/>
      <c r="G647" s="31"/>
    </row>
    <row r="648" spans="1:7" s="23" customFormat="1" ht="45" x14ac:dyDescent="0.25">
      <c r="A648" s="65"/>
      <c r="B648" s="39" t="s">
        <v>980</v>
      </c>
      <c r="C648" s="27" t="s">
        <v>981</v>
      </c>
      <c r="D648" s="40" t="s">
        <v>1175</v>
      </c>
      <c r="E648" s="47">
        <v>5.0000000000000001E-4</v>
      </c>
      <c r="F648" s="30"/>
      <c r="G648" s="31"/>
    </row>
    <row r="649" spans="1:7" s="23" customFormat="1" ht="45" x14ac:dyDescent="0.25">
      <c r="A649" s="65"/>
      <c r="B649" s="39" t="s">
        <v>982</v>
      </c>
      <c r="C649" s="27" t="s">
        <v>981</v>
      </c>
      <c r="D649" s="40" t="s">
        <v>1175</v>
      </c>
      <c r="E649" s="47">
        <v>0</v>
      </c>
      <c r="F649" s="30"/>
      <c r="G649" s="31"/>
    </row>
    <row r="650" spans="1:7" s="23" customFormat="1" ht="45" x14ac:dyDescent="0.25">
      <c r="A650" s="65"/>
      <c r="B650" s="39" t="s">
        <v>983</v>
      </c>
      <c r="C650" s="27" t="s">
        <v>981</v>
      </c>
      <c r="D650" s="40" t="s">
        <v>1175</v>
      </c>
      <c r="E650" s="47">
        <v>4.0000000000000001E-3</v>
      </c>
      <c r="F650" s="30"/>
      <c r="G650" s="31"/>
    </row>
    <row r="651" spans="1:7" s="23" customFormat="1" ht="45" x14ac:dyDescent="0.25">
      <c r="A651" s="65"/>
      <c r="B651" s="39" t="s">
        <v>271</v>
      </c>
      <c r="C651" s="27" t="s">
        <v>981</v>
      </c>
      <c r="D651" s="40" t="s">
        <v>1175</v>
      </c>
      <c r="E651" s="47">
        <v>2.9999999999999997E-4</v>
      </c>
      <c r="F651" s="30"/>
      <c r="G651" s="31"/>
    </row>
    <row r="652" spans="1:7" s="23" customFormat="1" ht="30" x14ac:dyDescent="0.25">
      <c r="A652" s="65"/>
      <c r="B652" s="39" t="s">
        <v>883</v>
      </c>
      <c r="C652" s="27" t="s">
        <v>884</v>
      </c>
      <c r="D652" s="40" t="s">
        <v>1180</v>
      </c>
      <c r="E652" s="47">
        <v>3.5E-4</v>
      </c>
      <c r="F652" s="30"/>
      <c r="G652" s="31"/>
    </row>
    <row r="653" spans="1:7" s="23" customFormat="1" ht="30" x14ac:dyDescent="0.25">
      <c r="A653" s="65"/>
      <c r="B653" s="39" t="s">
        <v>875</v>
      </c>
      <c r="C653" s="27" t="s">
        <v>876</v>
      </c>
      <c r="D653" s="40" t="s">
        <v>1180</v>
      </c>
      <c r="E653" s="47">
        <v>5.0000000000000002E-5</v>
      </c>
      <c r="F653" s="30"/>
      <c r="G653" s="31"/>
    </row>
    <row r="654" spans="1:7" s="23" customFormat="1" ht="30" x14ac:dyDescent="0.25">
      <c r="A654" s="65"/>
      <c r="B654" s="39" t="s">
        <v>893</v>
      </c>
      <c r="C654" s="27" t="s">
        <v>894</v>
      </c>
      <c r="D654" s="40" t="s">
        <v>1180</v>
      </c>
      <c r="E654" s="47">
        <v>1E-4</v>
      </c>
      <c r="F654" s="30"/>
      <c r="G654" s="31"/>
    </row>
    <row r="655" spans="1:7" s="23" customFormat="1" ht="45" x14ac:dyDescent="0.25">
      <c r="A655" s="65"/>
      <c r="B655" s="39" t="s">
        <v>895</v>
      </c>
      <c r="C655" s="27" t="s">
        <v>896</v>
      </c>
      <c r="D655" s="40" t="s">
        <v>1175</v>
      </c>
      <c r="E655" s="47">
        <v>8.0000000000000004E-4</v>
      </c>
      <c r="F655" s="30"/>
      <c r="G655" s="31"/>
    </row>
    <row r="656" spans="1:7" s="23" customFormat="1" ht="45" x14ac:dyDescent="0.25">
      <c r="A656" s="65"/>
      <c r="B656" s="39" t="s">
        <v>915</v>
      </c>
      <c r="C656" s="27" t="s">
        <v>916</v>
      </c>
      <c r="D656" s="40" t="s">
        <v>1180</v>
      </c>
      <c r="E656" s="47">
        <v>1E-4</v>
      </c>
      <c r="F656" s="30"/>
      <c r="G656" s="31"/>
    </row>
    <row r="657" spans="1:7" s="23" customFormat="1" ht="45" x14ac:dyDescent="0.25">
      <c r="A657" s="65"/>
      <c r="B657" s="39" t="s">
        <v>947</v>
      </c>
      <c r="C657" s="27" t="s">
        <v>948</v>
      </c>
      <c r="D657" s="40" t="s">
        <v>1180</v>
      </c>
      <c r="E657" s="47">
        <v>4.0000000000000002E-4</v>
      </c>
      <c r="F657" s="30"/>
      <c r="G657" s="31"/>
    </row>
    <row r="658" spans="1:7" s="23" customFormat="1" ht="30" x14ac:dyDescent="0.25">
      <c r="A658" s="65"/>
      <c r="B658" s="39" t="s">
        <v>872</v>
      </c>
      <c r="C658" s="27" t="s">
        <v>873</v>
      </c>
      <c r="D658" s="40" t="s">
        <v>1180</v>
      </c>
      <c r="E658" s="47">
        <v>1E-4</v>
      </c>
      <c r="F658" s="30"/>
      <c r="G658" s="31"/>
    </row>
    <row r="659" spans="1:7" s="23" customFormat="1" ht="30" x14ac:dyDescent="0.25">
      <c r="A659" s="65"/>
      <c r="B659" s="39" t="s">
        <v>874</v>
      </c>
      <c r="C659" s="27" t="s">
        <v>873</v>
      </c>
      <c r="D659" s="40" t="s">
        <v>1180</v>
      </c>
      <c r="E659" s="47">
        <v>1.4999999999999999E-4</v>
      </c>
      <c r="F659" s="30"/>
      <c r="G659" s="31"/>
    </row>
    <row r="660" spans="1:7" s="23" customFormat="1" ht="30" x14ac:dyDescent="0.25">
      <c r="A660" s="65"/>
      <c r="B660" s="39" t="s">
        <v>955</v>
      </c>
      <c r="C660" s="27" t="s">
        <v>956</v>
      </c>
      <c r="D660" s="40" t="s">
        <v>1175</v>
      </c>
      <c r="E660" s="47">
        <v>1E-3</v>
      </c>
      <c r="F660" s="30"/>
      <c r="G660" s="31"/>
    </row>
    <row r="661" spans="1:7" s="23" customFormat="1" ht="45" x14ac:dyDescent="0.25">
      <c r="A661" s="65"/>
      <c r="B661" s="39" t="s">
        <v>935</v>
      </c>
      <c r="C661" s="27" t="s">
        <v>936</v>
      </c>
      <c r="D661" s="40" t="s">
        <v>1175</v>
      </c>
      <c r="E661" s="47">
        <v>1.5E-3</v>
      </c>
      <c r="F661" s="30"/>
      <c r="G661" s="31"/>
    </row>
    <row r="662" spans="1:7" s="23" customFormat="1" ht="45" x14ac:dyDescent="0.25">
      <c r="A662" s="65"/>
      <c r="B662" s="39" t="s">
        <v>75</v>
      </c>
      <c r="C662" s="27" t="s">
        <v>962</v>
      </c>
      <c r="D662" s="40" t="s">
        <v>1180</v>
      </c>
      <c r="E662" s="47">
        <v>0</v>
      </c>
      <c r="F662" s="30"/>
      <c r="G662" s="31"/>
    </row>
    <row r="663" spans="1:7" s="23" customFormat="1" ht="45" x14ac:dyDescent="0.25">
      <c r="A663" s="65"/>
      <c r="B663" s="39" t="s">
        <v>963</v>
      </c>
      <c r="C663" s="27" t="s">
        <v>962</v>
      </c>
      <c r="D663" s="40" t="s">
        <v>1180</v>
      </c>
      <c r="E663" s="47">
        <v>0</v>
      </c>
      <c r="F663" s="30"/>
      <c r="G663" s="31"/>
    </row>
    <row r="664" spans="1:7" s="23" customFormat="1" x14ac:dyDescent="0.25">
      <c r="A664" s="65"/>
      <c r="B664" s="39" t="s">
        <v>972</v>
      </c>
      <c r="C664" s="27" t="s">
        <v>973</v>
      </c>
      <c r="D664" s="40" t="s">
        <v>1175</v>
      </c>
      <c r="E664" s="47">
        <v>1.1999999999999999E-3</v>
      </c>
      <c r="F664" s="30"/>
      <c r="G664" s="31"/>
    </row>
    <row r="665" spans="1:7" s="23" customFormat="1" ht="30" x14ac:dyDescent="0.25">
      <c r="A665" s="65"/>
      <c r="B665" s="39" t="s">
        <v>974</v>
      </c>
      <c r="C665" s="27" t="s">
        <v>975</v>
      </c>
      <c r="D665" s="40" t="s">
        <v>1180</v>
      </c>
      <c r="E665" s="47">
        <v>1E-4</v>
      </c>
      <c r="F665" s="30"/>
      <c r="G665" s="31"/>
    </row>
    <row r="666" spans="1:7" s="23" customFormat="1" ht="30" x14ac:dyDescent="0.25">
      <c r="A666" s="65"/>
      <c r="B666" s="39" t="s">
        <v>184</v>
      </c>
      <c r="C666" s="27" t="s">
        <v>976</v>
      </c>
      <c r="D666" s="40" t="s">
        <v>1175</v>
      </c>
      <c r="E666" s="47">
        <v>1.1999999999999999E-3</v>
      </c>
      <c r="F666" s="30"/>
      <c r="G666" s="31"/>
    </row>
    <row r="667" spans="1:7" s="23" customFormat="1" ht="30" x14ac:dyDescent="0.25">
      <c r="A667" s="65"/>
      <c r="B667" s="39" t="s">
        <v>949</v>
      </c>
      <c r="C667" s="27" t="s">
        <v>950</v>
      </c>
      <c r="D667" s="40" t="s">
        <v>1180</v>
      </c>
      <c r="E667" s="47">
        <v>2.0000000000000001E-4</v>
      </c>
      <c r="F667" s="30"/>
      <c r="G667" s="31"/>
    </row>
    <row r="668" spans="1:7" s="23" customFormat="1" ht="30" x14ac:dyDescent="0.25">
      <c r="A668" s="65"/>
      <c r="B668" s="39" t="s">
        <v>951</v>
      </c>
      <c r="C668" s="27" t="s">
        <v>950</v>
      </c>
      <c r="D668" s="40" t="s">
        <v>1180</v>
      </c>
      <c r="E668" s="47">
        <v>1E-4</v>
      </c>
      <c r="F668" s="30"/>
      <c r="G668" s="31"/>
    </row>
    <row r="669" spans="1:7" s="23" customFormat="1" ht="120" x14ac:dyDescent="0.25">
      <c r="A669" s="65"/>
      <c r="B669" s="39" t="s">
        <v>993</v>
      </c>
      <c r="C669" s="27" t="s">
        <v>994</v>
      </c>
      <c r="D669" s="40" t="s">
        <v>1175</v>
      </c>
      <c r="E669" s="47">
        <v>5.0000000000000001E-3</v>
      </c>
      <c r="F669" s="30"/>
      <c r="G669" s="31"/>
    </row>
    <row r="670" spans="1:7" s="23" customFormat="1" ht="30" x14ac:dyDescent="0.25">
      <c r="A670" s="65"/>
      <c r="B670" s="39" t="s">
        <v>970</v>
      </c>
      <c r="C670" s="27" t="s">
        <v>971</v>
      </c>
      <c r="D670" s="40" t="s">
        <v>1175</v>
      </c>
      <c r="E670" s="47">
        <v>8.9999999999999998E-4</v>
      </c>
      <c r="F670" s="30"/>
      <c r="G670" s="31"/>
    </row>
    <row r="671" spans="1:7" s="23" customFormat="1" x14ac:dyDescent="0.25">
      <c r="A671" s="65"/>
      <c r="B671" s="39" t="s">
        <v>1009</v>
      </c>
      <c r="C671" s="27" t="s">
        <v>1010</v>
      </c>
      <c r="D671" s="40" t="s">
        <v>1175</v>
      </c>
      <c r="E671" s="47">
        <v>2E-3</v>
      </c>
      <c r="F671" s="30"/>
      <c r="G671" s="31"/>
    </row>
    <row r="672" spans="1:7" s="23" customFormat="1" ht="30" x14ac:dyDescent="0.25">
      <c r="A672" s="65"/>
      <c r="B672" s="39" t="s">
        <v>308</v>
      </c>
      <c r="C672" s="27" t="s">
        <v>997</v>
      </c>
      <c r="D672" s="40" t="s">
        <v>1180</v>
      </c>
      <c r="E672" s="47">
        <v>5.0000000000000001E-4</v>
      </c>
      <c r="F672" s="30"/>
      <c r="G672" s="31"/>
    </row>
    <row r="673" spans="1:7" s="23" customFormat="1" ht="45" x14ac:dyDescent="0.25">
      <c r="A673" s="65"/>
      <c r="B673" s="39" t="s">
        <v>998</v>
      </c>
      <c r="C673" s="27" t="s">
        <v>999</v>
      </c>
      <c r="D673" s="40" t="s">
        <v>1175</v>
      </c>
      <c r="E673" s="47">
        <v>6.9999999999999999E-4</v>
      </c>
      <c r="F673" s="30"/>
      <c r="G673" s="31"/>
    </row>
    <row r="674" spans="1:7" s="23" customFormat="1" ht="45" x14ac:dyDescent="0.25">
      <c r="A674" s="65"/>
      <c r="B674" s="39" t="s">
        <v>995</v>
      </c>
      <c r="C674" s="27" t="s">
        <v>996</v>
      </c>
      <c r="D674" s="40" t="s">
        <v>1175</v>
      </c>
      <c r="E674" s="47">
        <v>0</v>
      </c>
      <c r="F674" s="30"/>
      <c r="G674" s="31"/>
    </row>
    <row r="675" spans="1:7" s="23" customFormat="1" ht="30" x14ac:dyDescent="0.25">
      <c r="A675" s="65"/>
      <c r="B675" s="39" t="s">
        <v>305</v>
      </c>
      <c r="C675" s="27" t="s">
        <v>1004</v>
      </c>
      <c r="D675" s="40" t="s">
        <v>1180</v>
      </c>
      <c r="E675" s="47">
        <v>5.0000000000000002E-5</v>
      </c>
      <c r="F675" s="30"/>
      <c r="G675" s="31"/>
    </row>
    <row r="676" spans="1:7" s="23" customFormat="1" ht="195" x14ac:dyDescent="0.25">
      <c r="A676" s="65"/>
      <c r="B676" s="39" t="s">
        <v>1007</v>
      </c>
      <c r="C676" s="27" t="s">
        <v>1008</v>
      </c>
      <c r="D676" s="40" t="s">
        <v>1180</v>
      </c>
      <c r="E676" s="47">
        <v>4.0000000000000002E-4</v>
      </c>
      <c r="F676" s="30"/>
      <c r="G676" s="31"/>
    </row>
    <row r="677" spans="1:7" s="23" customFormat="1" x14ac:dyDescent="0.25">
      <c r="A677" s="65"/>
      <c r="B677" s="39" t="s">
        <v>75</v>
      </c>
      <c r="C677" s="27" t="s">
        <v>1011</v>
      </c>
      <c r="D677" s="40" t="s">
        <v>1180</v>
      </c>
      <c r="E677" s="47">
        <v>5.9999999999999995E-4</v>
      </c>
      <c r="F677" s="30"/>
      <c r="G677" s="31"/>
    </row>
    <row r="678" spans="1:7" s="23" customFormat="1" ht="45" x14ac:dyDescent="0.25">
      <c r="A678" s="65"/>
      <c r="B678" s="39" t="s">
        <v>901</v>
      </c>
      <c r="C678" s="27" t="s">
        <v>902</v>
      </c>
      <c r="D678" s="40" t="s">
        <v>1175</v>
      </c>
      <c r="E678" s="47">
        <v>1.5E-3</v>
      </c>
      <c r="F678" s="30"/>
      <c r="G678" s="31"/>
    </row>
    <row r="679" spans="1:7" s="23" customFormat="1" ht="45" x14ac:dyDescent="0.25">
      <c r="A679" s="63"/>
      <c r="B679" s="39" t="s">
        <v>1013</v>
      </c>
      <c r="C679" s="27" t="s">
        <v>1014</v>
      </c>
      <c r="D679" s="40" t="s">
        <v>1180</v>
      </c>
      <c r="E679" s="47">
        <v>2.9999999999999997E-4</v>
      </c>
      <c r="F679" s="30"/>
      <c r="G679" s="31"/>
    </row>
    <row r="680" spans="1:7" s="23" customFormat="1" x14ac:dyDescent="0.25">
      <c r="A680" s="28" t="s">
        <v>1016</v>
      </c>
      <c r="B680" s="27" t="s">
        <v>1017</v>
      </c>
      <c r="C680" s="27" t="s">
        <v>25</v>
      </c>
      <c r="D680" s="40" t="s">
        <v>1177</v>
      </c>
      <c r="E680" s="47">
        <v>4.0000000000000001E-3</v>
      </c>
      <c r="F680" s="30"/>
      <c r="G680" s="31"/>
    </row>
    <row r="681" spans="1:7" s="23" customFormat="1" ht="45" x14ac:dyDescent="0.25">
      <c r="A681" s="64" t="s">
        <v>1018</v>
      </c>
      <c r="B681" s="39" t="s">
        <v>1020</v>
      </c>
      <c r="C681" s="27" t="s">
        <v>27</v>
      </c>
      <c r="D681" s="40" t="s">
        <v>1174</v>
      </c>
      <c r="E681" s="47">
        <v>1.4399999999999998E-4</v>
      </c>
      <c r="F681" s="30"/>
      <c r="G681" s="31"/>
    </row>
    <row r="682" spans="1:7" s="23" customFormat="1" x14ac:dyDescent="0.25">
      <c r="A682" s="65"/>
      <c r="B682" s="39" t="s">
        <v>1019</v>
      </c>
      <c r="C682" s="27" t="s">
        <v>25</v>
      </c>
      <c r="D682" s="40" t="s">
        <v>1177</v>
      </c>
      <c r="E682" s="47">
        <v>5.0000000000000001E-3</v>
      </c>
      <c r="F682" s="30"/>
      <c r="G682" s="31"/>
    </row>
    <row r="683" spans="1:7" s="23" customFormat="1" ht="30" x14ac:dyDescent="0.25">
      <c r="A683" s="63"/>
      <c r="B683" s="39" t="s">
        <v>662</v>
      </c>
      <c r="C683" s="27" t="s">
        <v>860</v>
      </c>
      <c r="D683" s="40" t="s">
        <v>1176</v>
      </c>
      <c r="E683" s="47">
        <v>4.8000000000000001E-2</v>
      </c>
      <c r="F683" s="30"/>
      <c r="G683" s="31"/>
    </row>
    <row r="684" spans="1:7" s="23" customFormat="1" ht="45" x14ac:dyDescent="0.25">
      <c r="A684" s="64" t="s">
        <v>1021</v>
      </c>
      <c r="B684" s="39" t="s">
        <v>1031</v>
      </c>
      <c r="C684" s="27" t="s">
        <v>27</v>
      </c>
      <c r="D684" s="40" t="s">
        <v>1180</v>
      </c>
      <c r="E684" s="47">
        <v>0</v>
      </c>
      <c r="F684" s="30"/>
      <c r="G684" s="31"/>
    </row>
    <row r="685" spans="1:7" s="23" customFormat="1" ht="45" x14ac:dyDescent="0.25">
      <c r="A685" s="65"/>
      <c r="B685" s="39" t="s">
        <v>1029</v>
      </c>
      <c r="C685" s="27" t="s">
        <v>27</v>
      </c>
      <c r="D685" s="40" t="s">
        <v>1174</v>
      </c>
      <c r="E685" s="47">
        <v>1.7699999999999999E-4</v>
      </c>
      <c r="F685" s="30"/>
      <c r="G685" s="31"/>
    </row>
    <row r="686" spans="1:7" s="23" customFormat="1" ht="45" x14ac:dyDescent="0.25">
      <c r="A686" s="65"/>
      <c r="B686" s="39" t="s">
        <v>1030</v>
      </c>
      <c r="C686" s="27" t="s">
        <v>27</v>
      </c>
      <c r="D686" s="40" t="s">
        <v>1174</v>
      </c>
      <c r="E686" s="47">
        <v>6.6399999999999999E-4</v>
      </c>
      <c r="F686" s="30"/>
      <c r="G686" s="31"/>
    </row>
    <row r="687" spans="1:7" s="23" customFormat="1" x14ac:dyDescent="0.25">
      <c r="A687" s="65"/>
      <c r="B687" s="39" t="s">
        <v>1028</v>
      </c>
      <c r="C687" s="27" t="s">
        <v>25</v>
      </c>
      <c r="D687" s="40" t="s">
        <v>1177</v>
      </c>
      <c r="E687" s="47">
        <v>1.4999999999999999E-2</v>
      </c>
      <c r="F687" s="30"/>
      <c r="G687" s="31"/>
    </row>
    <row r="688" spans="1:7" s="23" customFormat="1" ht="30" x14ac:dyDescent="0.25">
      <c r="A688" s="65"/>
      <c r="B688" s="39" t="s">
        <v>1027</v>
      </c>
      <c r="C688" s="27" t="s">
        <v>860</v>
      </c>
      <c r="D688" s="40" t="s">
        <v>1175</v>
      </c>
      <c r="E688" s="47">
        <v>2.333E-3</v>
      </c>
      <c r="F688" s="30"/>
      <c r="G688" s="31"/>
    </row>
    <row r="689" spans="1:7" s="23" customFormat="1" ht="30" x14ac:dyDescent="0.25">
      <c r="A689" s="65"/>
      <c r="B689" s="39" t="s">
        <v>1026</v>
      </c>
      <c r="C689" s="27" t="s">
        <v>860</v>
      </c>
      <c r="D689" s="40" t="s">
        <v>1179</v>
      </c>
      <c r="E689" s="47">
        <v>7.5600000000000001E-2</v>
      </c>
      <c r="F689" s="30"/>
      <c r="G689" s="31"/>
    </row>
    <row r="690" spans="1:7" s="23" customFormat="1" ht="60" x14ac:dyDescent="0.25">
      <c r="A690" s="65"/>
      <c r="B690" s="39" t="s">
        <v>1032</v>
      </c>
      <c r="C690" s="27" t="s">
        <v>868</v>
      </c>
      <c r="D690" s="40" t="s">
        <v>1175</v>
      </c>
      <c r="E690" s="47">
        <v>1.4999999999999999E-4</v>
      </c>
      <c r="F690" s="30"/>
      <c r="G690" s="31"/>
    </row>
    <row r="691" spans="1:7" s="23" customFormat="1" ht="195" x14ac:dyDescent="0.25">
      <c r="A691" s="65"/>
      <c r="B691" s="39" t="s">
        <v>1033</v>
      </c>
      <c r="C691" s="27" t="s">
        <v>870</v>
      </c>
      <c r="D691" s="40" t="s">
        <v>1180</v>
      </c>
      <c r="E691" s="47">
        <v>1E-3</v>
      </c>
      <c r="F691" s="30"/>
      <c r="G691" s="31"/>
    </row>
    <row r="692" spans="1:7" s="23" customFormat="1" ht="30" x14ac:dyDescent="0.25">
      <c r="A692" s="65"/>
      <c r="B692" s="39" t="s">
        <v>1024</v>
      </c>
      <c r="C692" s="27" t="s">
        <v>1025</v>
      </c>
      <c r="D692" s="40" t="s">
        <v>1180</v>
      </c>
      <c r="E692" s="47">
        <v>0</v>
      </c>
      <c r="F692" s="30"/>
      <c r="G692" s="31"/>
    </row>
    <row r="693" spans="1:7" s="23" customFormat="1" ht="45" x14ac:dyDescent="0.25">
      <c r="A693" s="63"/>
      <c r="B693" s="39" t="s">
        <v>1022</v>
      </c>
      <c r="C693" s="27" t="s">
        <v>1023</v>
      </c>
      <c r="D693" s="40" t="s">
        <v>1180</v>
      </c>
      <c r="E693" s="47">
        <v>2.0000000000000001E-4</v>
      </c>
      <c r="F693" s="30"/>
      <c r="G693" s="31"/>
    </row>
    <row r="694" spans="1:7" s="23" customFormat="1" x14ac:dyDescent="0.25">
      <c r="A694" s="28" t="s">
        <v>1034</v>
      </c>
      <c r="B694" s="27" t="s">
        <v>1035</v>
      </c>
      <c r="C694" s="27" t="s">
        <v>25</v>
      </c>
      <c r="D694" s="40" t="s">
        <v>1177</v>
      </c>
      <c r="E694" s="47">
        <v>3.0000000000000001E-3</v>
      </c>
      <c r="F694" s="30"/>
      <c r="G694" s="31"/>
    </row>
    <row r="695" spans="1:7" s="23" customFormat="1" ht="45" x14ac:dyDescent="0.25">
      <c r="A695" s="64" t="s">
        <v>1036</v>
      </c>
      <c r="B695" s="39" t="s">
        <v>1055</v>
      </c>
      <c r="C695" s="27" t="s">
        <v>27</v>
      </c>
      <c r="D695" s="40" t="s">
        <v>1174</v>
      </c>
      <c r="E695" s="47">
        <v>0</v>
      </c>
      <c r="F695" s="30"/>
      <c r="G695" s="31"/>
    </row>
    <row r="696" spans="1:7" s="23" customFormat="1" ht="45" x14ac:dyDescent="0.25">
      <c r="A696" s="65"/>
      <c r="B696" s="39" t="s">
        <v>1056</v>
      </c>
      <c r="C696" s="27" t="s">
        <v>27</v>
      </c>
      <c r="D696" s="40" t="s">
        <v>1174</v>
      </c>
      <c r="E696" s="47">
        <v>9.3999999999999994E-5</v>
      </c>
      <c r="F696" s="30"/>
      <c r="G696" s="31"/>
    </row>
    <row r="697" spans="1:7" s="23" customFormat="1" ht="45" x14ac:dyDescent="0.25">
      <c r="A697" s="65"/>
      <c r="B697" s="39" t="s">
        <v>1057</v>
      </c>
      <c r="C697" s="27" t="s">
        <v>27</v>
      </c>
      <c r="D697" s="40" t="s">
        <v>1174</v>
      </c>
      <c r="E697" s="47">
        <v>1.0969999999999999E-3</v>
      </c>
      <c r="F697" s="30"/>
      <c r="G697" s="31"/>
    </row>
    <row r="698" spans="1:7" s="23" customFormat="1" x14ac:dyDescent="0.25">
      <c r="A698" s="65"/>
      <c r="B698" s="39" t="s">
        <v>1054</v>
      </c>
      <c r="C698" s="27" t="s">
        <v>25</v>
      </c>
      <c r="D698" s="40" t="s">
        <v>1177</v>
      </c>
      <c r="E698" s="47">
        <v>0.02</v>
      </c>
      <c r="F698" s="30"/>
      <c r="G698" s="31"/>
    </row>
    <row r="699" spans="1:7" s="23" customFormat="1" ht="30" x14ac:dyDescent="0.25">
      <c r="A699" s="65"/>
      <c r="B699" s="39" t="s">
        <v>1062</v>
      </c>
      <c r="C699" s="27" t="s">
        <v>781</v>
      </c>
      <c r="D699" s="40" t="s">
        <v>1175</v>
      </c>
      <c r="E699" s="47">
        <v>5.0000000000000001E-4</v>
      </c>
      <c r="F699" s="30"/>
      <c r="G699" s="31"/>
    </row>
    <row r="700" spans="1:7" s="23" customFormat="1" ht="30" x14ac:dyDescent="0.25">
      <c r="A700" s="65"/>
      <c r="B700" s="39" t="s">
        <v>1063</v>
      </c>
      <c r="C700" s="27" t="s">
        <v>781</v>
      </c>
      <c r="D700" s="40" t="s">
        <v>1180</v>
      </c>
      <c r="E700" s="47">
        <v>2.0000000000000001E-4</v>
      </c>
      <c r="F700" s="30"/>
      <c r="G700" s="31"/>
    </row>
    <row r="701" spans="1:7" s="23" customFormat="1" ht="30" x14ac:dyDescent="0.25">
      <c r="A701" s="65"/>
      <c r="B701" s="39" t="s">
        <v>1064</v>
      </c>
      <c r="C701" s="27" t="s">
        <v>781</v>
      </c>
      <c r="D701" s="40" t="s">
        <v>1175</v>
      </c>
      <c r="E701" s="47">
        <v>5.9999999999999995E-4</v>
      </c>
      <c r="F701" s="30"/>
      <c r="G701" s="31"/>
    </row>
    <row r="702" spans="1:7" s="23" customFormat="1" ht="45" x14ac:dyDescent="0.25">
      <c r="A702" s="65"/>
      <c r="B702" s="39" t="s">
        <v>1047</v>
      </c>
      <c r="C702" s="27" t="s">
        <v>767</v>
      </c>
      <c r="D702" s="40" t="s">
        <v>1180</v>
      </c>
      <c r="E702" s="47">
        <v>1E-4</v>
      </c>
      <c r="F702" s="30"/>
      <c r="G702" s="31"/>
    </row>
    <row r="703" spans="1:7" s="23" customFormat="1" ht="45" x14ac:dyDescent="0.25">
      <c r="A703" s="65"/>
      <c r="B703" s="39" t="s">
        <v>1037</v>
      </c>
      <c r="C703" s="27" t="s">
        <v>1038</v>
      </c>
      <c r="D703" s="40" t="s">
        <v>1180</v>
      </c>
      <c r="E703" s="47">
        <v>5.0000000000000002E-5</v>
      </c>
      <c r="F703" s="30"/>
      <c r="G703" s="31"/>
    </row>
    <row r="704" spans="1:7" s="23" customFormat="1" ht="45" x14ac:dyDescent="0.25">
      <c r="A704" s="65"/>
      <c r="B704" s="39" t="s">
        <v>1041</v>
      </c>
      <c r="C704" s="27" t="s">
        <v>1042</v>
      </c>
      <c r="D704" s="40" t="s">
        <v>1180</v>
      </c>
      <c r="E704" s="47">
        <v>2.9999999999999997E-4</v>
      </c>
      <c r="F704" s="30"/>
      <c r="G704" s="31"/>
    </row>
    <row r="705" spans="1:7" s="23" customFormat="1" ht="45" x14ac:dyDescent="0.25">
      <c r="A705" s="65"/>
      <c r="B705" s="39" t="s">
        <v>594</v>
      </c>
      <c r="C705" s="27" t="s">
        <v>1045</v>
      </c>
      <c r="D705" s="40" t="s">
        <v>1175</v>
      </c>
      <c r="E705" s="47">
        <v>1.5E-3</v>
      </c>
      <c r="F705" s="30"/>
      <c r="G705" s="31"/>
    </row>
    <row r="706" spans="1:7" s="23" customFormat="1" ht="45" x14ac:dyDescent="0.25">
      <c r="A706" s="65"/>
      <c r="B706" s="39" t="s">
        <v>1046</v>
      </c>
      <c r="C706" s="27" t="s">
        <v>1045</v>
      </c>
      <c r="D706" s="40" t="s">
        <v>1175</v>
      </c>
      <c r="E706" s="47">
        <v>2.9999999999999997E-4</v>
      </c>
      <c r="F706" s="30"/>
      <c r="G706" s="31"/>
    </row>
    <row r="707" spans="1:7" s="23" customFormat="1" ht="45" x14ac:dyDescent="0.25">
      <c r="A707" s="65"/>
      <c r="B707" s="39" t="s">
        <v>368</v>
      </c>
      <c r="C707" s="27" t="s">
        <v>1045</v>
      </c>
      <c r="D707" s="40" t="s">
        <v>1176</v>
      </c>
      <c r="E707" s="47">
        <v>2.9899999999999999E-2</v>
      </c>
      <c r="F707" s="30"/>
      <c r="G707" s="31"/>
    </row>
    <row r="708" spans="1:7" s="23" customFormat="1" ht="30" x14ac:dyDescent="0.25">
      <c r="A708" s="65"/>
      <c r="B708" s="39" t="s">
        <v>1043</v>
      </c>
      <c r="C708" s="27" t="s">
        <v>1044</v>
      </c>
      <c r="D708" s="40" t="s">
        <v>1180</v>
      </c>
      <c r="E708" s="47">
        <v>1E-4</v>
      </c>
      <c r="F708" s="30"/>
      <c r="G708" s="31"/>
    </row>
    <row r="709" spans="1:7" s="23" customFormat="1" ht="45" x14ac:dyDescent="0.25">
      <c r="A709" s="65"/>
      <c r="B709" s="39" t="s">
        <v>1050</v>
      </c>
      <c r="C709" s="27" t="s">
        <v>1051</v>
      </c>
      <c r="D709" s="40" t="s">
        <v>1180</v>
      </c>
      <c r="E709" s="47">
        <v>2.0000000000000001E-4</v>
      </c>
      <c r="F709" s="30"/>
      <c r="G709" s="31"/>
    </row>
    <row r="710" spans="1:7" s="23" customFormat="1" ht="30" x14ac:dyDescent="0.25">
      <c r="A710" s="65"/>
      <c r="B710" s="39" t="s">
        <v>1039</v>
      </c>
      <c r="C710" s="27" t="s">
        <v>1040</v>
      </c>
      <c r="D710" s="40" t="s">
        <v>1180</v>
      </c>
      <c r="E710" s="47">
        <v>2.9999999999999997E-4</v>
      </c>
      <c r="F710" s="30"/>
      <c r="G710" s="31"/>
    </row>
    <row r="711" spans="1:7" s="23" customFormat="1" ht="30" x14ac:dyDescent="0.25">
      <c r="A711" s="65"/>
      <c r="B711" s="39" t="s">
        <v>1058</v>
      </c>
      <c r="C711" s="27" t="s">
        <v>1059</v>
      </c>
      <c r="D711" s="40" t="s">
        <v>1180</v>
      </c>
      <c r="E711" s="47">
        <v>1E-4</v>
      </c>
      <c r="F711" s="30"/>
      <c r="G711" s="31"/>
    </row>
    <row r="712" spans="1:7" s="23" customFormat="1" ht="30" x14ac:dyDescent="0.25">
      <c r="A712" s="65"/>
      <c r="B712" s="39" t="s">
        <v>1052</v>
      </c>
      <c r="C712" s="27" t="s">
        <v>1053</v>
      </c>
      <c r="D712" s="40" t="s">
        <v>1180</v>
      </c>
      <c r="E712" s="47">
        <v>1E-4</v>
      </c>
      <c r="F712" s="30"/>
      <c r="G712" s="31"/>
    </row>
    <row r="713" spans="1:7" s="23" customFormat="1" ht="60" x14ac:dyDescent="0.25">
      <c r="A713" s="65"/>
      <c r="B713" s="39" t="s">
        <v>1048</v>
      </c>
      <c r="C713" s="27" t="s">
        <v>1049</v>
      </c>
      <c r="D713" s="40" t="s">
        <v>1175</v>
      </c>
      <c r="E713" s="47">
        <v>4.0000000000000002E-4</v>
      </c>
      <c r="F713" s="30"/>
      <c r="G713" s="31"/>
    </row>
    <row r="714" spans="1:7" s="23" customFormat="1" ht="60" x14ac:dyDescent="0.25">
      <c r="A714" s="63"/>
      <c r="B714" s="39" t="s">
        <v>1060</v>
      </c>
      <c r="C714" s="27" t="s">
        <v>1061</v>
      </c>
      <c r="D714" s="40" t="s">
        <v>1175</v>
      </c>
      <c r="E714" s="47">
        <v>6.9999999999999999E-4</v>
      </c>
      <c r="F714" s="30"/>
      <c r="G714" s="31"/>
    </row>
    <row r="715" spans="1:7" s="23" customFormat="1" ht="45" x14ac:dyDescent="0.25">
      <c r="A715" s="64" t="s">
        <v>1065</v>
      </c>
      <c r="B715" s="39" t="s">
        <v>1131</v>
      </c>
      <c r="C715" s="27" t="s">
        <v>27</v>
      </c>
      <c r="D715" s="40" t="s">
        <v>1174</v>
      </c>
      <c r="E715" s="47">
        <v>2.1900000000000001E-3</v>
      </c>
      <c r="F715" s="30"/>
      <c r="G715" s="31"/>
    </row>
    <row r="716" spans="1:7" s="23" customFormat="1" ht="45" x14ac:dyDescent="0.25">
      <c r="A716" s="65"/>
      <c r="B716" s="39" t="s">
        <v>1132</v>
      </c>
      <c r="C716" s="27" t="s">
        <v>27</v>
      </c>
      <c r="D716" s="40" t="s">
        <v>1174</v>
      </c>
      <c r="E716" s="47">
        <v>1.16E-3</v>
      </c>
      <c r="F716" s="30"/>
      <c r="G716" s="31"/>
    </row>
    <row r="717" spans="1:7" s="23" customFormat="1" ht="45" x14ac:dyDescent="0.25">
      <c r="A717" s="65"/>
      <c r="B717" s="39" t="s">
        <v>1130</v>
      </c>
      <c r="C717" s="27" t="s">
        <v>27</v>
      </c>
      <c r="D717" s="40" t="s">
        <v>1174</v>
      </c>
      <c r="E717" s="47">
        <v>2.64E-3</v>
      </c>
      <c r="F717" s="30"/>
      <c r="G717" s="31"/>
    </row>
    <row r="718" spans="1:7" s="23" customFormat="1" x14ac:dyDescent="0.25">
      <c r="A718" s="65"/>
      <c r="B718" s="39" t="s">
        <v>1115</v>
      </c>
      <c r="C718" s="27" t="s">
        <v>25</v>
      </c>
      <c r="D718" s="40" t="s">
        <v>1177</v>
      </c>
      <c r="E718" s="47">
        <v>0.1</v>
      </c>
      <c r="F718" s="30"/>
      <c r="G718" s="31"/>
    </row>
    <row r="719" spans="1:7" s="23" customFormat="1" ht="90" x14ac:dyDescent="0.25">
      <c r="A719" s="65"/>
      <c r="B719" s="39" t="s">
        <v>1109</v>
      </c>
      <c r="C719" s="27" t="s">
        <v>752</v>
      </c>
      <c r="D719" s="40" t="s">
        <v>1176</v>
      </c>
      <c r="E719" s="47">
        <v>5.0000000000000001E-3</v>
      </c>
      <c r="F719" s="30"/>
      <c r="G719" s="31"/>
    </row>
    <row r="720" spans="1:7" s="23" customFormat="1" ht="90" x14ac:dyDescent="0.25">
      <c r="A720" s="65"/>
      <c r="B720" s="39" t="s">
        <v>1108</v>
      </c>
      <c r="C720" s="27" t="s">
        <v>752</v>
      </c>
      <c r="D720" s="40" t="s">
        <v>1175</v>
      </c>
      <c r="E720" s="47">
        <v>7.5000000000000002E-4</v>
      </c>
      <c r="F720" s="30"/>
      <c r="G720" s="31"/>
    </row>
    <row r="721" spans="1:7" s="23" customFormat="1" ht="30" x14ac:dyDescent="0.25">
      <c r="A721" s="65"/>
      <c r="B721" s="39" t="s">
        <v>1104</v>
      </c>
      <c r="C721" s="27" t="s">
        <v>860</v>
      </c>
      <c r="D721" s="40" t="s">
        <v>1176</v>
      </c>
      <c r="E721" s="47">
        <v>4.8500000000000001E-2</v>
      </c>
      <c r="F721" s="30"/>
      <c r="G721" s="31"/>
    </row>
    <row r="722" spans="1:7" s="23" customFormat="1" ht="30" x14ac:dyDescent="0.25">
      <c r="A722" s="65"/>
      <c r="B722" s="39" t="s">
        <v>1105</v>
      </c>
      <c r="C722" s="27" t="s">
        <v>860</v>
      </c>
      <c r="D722" s="40" t="s">
        <v>1176</v>
      </c>
      <c r="E722" s="47">
        <v>2.4199999999999999E-2</v>
      </c>
      <c r="F722" s="30"/>
      <c r="G722" s="31"/>
    </row>
    <row r="723" spans="1:7" s="23" customFormat="1" ht="30" x14ac:dyDescent="0.25">
      <c r="A723" s="65"/>
      <c r="B723" s="39" t="s">
        <v>931</v>
      </c>
      <c r="C723" s="27" t="s">
        <v>860</v>
      </c>
      <c r="D723" s="40" t="s">
        <v>1174</v>
      </c>
      <c r="E723" s="47">
        <v>1.4</v>
      </c>
      <c r="F723" s="30"/>
      <c r="G723" s="31"/>
    </row>
    <row r="724" spans="1:7" s="23" customFormat="1" ht="30" x14ac:dyDescent="0.25">
      <c r="A724" s="65"/>
      <c r="B724" s="39" t="s">
        <v>112</v>
      </c>
      <c r="C724" s="27" t="s">
        <v>860</v>
      </c>
      <c r="D724" s="40" t="s">
        <v>1179</v>
      </c>
      <c r="E724" s="47">
        <v>7.0000000000000007E-2</v>
      </c>
      <c r="F724" s="30"/>
      <c r="G724" s="31"/>
    </row>
    <row r="725" spans="1:7" s="23" customFormat="1" ht="45" x14ac:dyDescent="0.25">
      <c r="A725" s="65"/>
      <c r="B725" s="39" t="s">
        <v>326</v>
      </c>
      <c r="C725" s="27" t="s">
        <v>902</v>
      </c>
      <c r="D725" s="40" t="s">
        <v>1176</v>
      </c>
      <c r="E725" s="47">
        <v>5.0000000000000001E-3</v>
      </c>
      <c r="F725" s="30"/>
      <c r="G725" s="31"/>
    </row>
    <row r="726" spans="1:7" s="23" customFormat="1" x14ac:dyDescent="0.25">
      <c r="A726" s="65"/>
      <c r="B726" s="39" t="s">
        <v>1089</v>
      </c>
      <c r="C726" s="27" t="s">
        <v>1090</v>
      </c>
      <c r="D726" s="40" t="s">
        <v>1176</v>
      </c>
      <c r="E726" s="47">
        <v>1.4E-2</v>
      </c>
      <c r="F726" s="30"/>
      <c r="G726" s="31"/>
    </row>
    <row r="727" spans="1:7" s="23" customFormat="1" ht="30" x14ac:dyDescent="0.25">
      <c r="A727" s="65"/>
      <c r="B727" s="39" t="s">
        <v>1110</v>
      </c>
      <c r="C727" s="27" t="s">
        <v>1111</v>
      </c>
      <c r="D727" s="40" t="s">
        <v>1175</v>
      </c>
      <c r="E727" s="47">
        <v>5.0000000000000001E-3</v>
      </c>
      <c r="F727" s="30"/>
      <c r="G727" s="31"/>
    </row>
    <row r="728" spans="1:7" s="23" customFormat="1" ht="60" x14ac:dyDescent="0.25">
      <c r="A728" s="65"/>
      <c r="B728" s="39" t="s">
        <v>1112</v>
      </c>
      <c r="C728" s="27" t="s">
        <v>1111</v>
      </c>
      <c r="D728" s="40" t="s">
        <v>1175</v>
      </c>
      <c r="E728" s="47">
        <v>2.5000000000000001E-3</v>
      </c>
      <c r="F728" s="30"/>
      <c r="G728" s="31"/>
    </row>
    <row r="729" spans="1:7" s="23" customFormat="1" ht="45" x14ac:dyDescent="0.25">
      <c r="A729" s="65"/>
      <c r="B729" s="39" t="s">
        <v>1079</v>
      </c>
      <c r="C729" s="27" t="s">
        <v>1078</v>
      </c>
      <c r="D729" s="40" t="s">
        <v>1175</v>
      </c>
      <c r="E729" s="47">
        <v>5.0000000000000001E-3</v>
      </c>
      <c r="F729" s="30"/>
      <c r="G729" s="31"/>
    </row>
    <row r="730" spans="1:7" s="23" customFormat="1" ht="45" x14ac:dyDescent="0.25">
      <c r="A730" s="65"/>
      <c r="B730" s="39" t="s">
        <v>1077</v>
      </c>
      <c r="C730" s="27" t="s">
        <v>1078</v>
      </c>
      <c r="D730" s="40" t="s">
        <v>1177</v>
      </c>
      <c r="E730" s="47">
        <v>1.4E-5</v>
      </c>
      <c r="F730" s="30"/>
      <c r="G730" s="31"/>
    </row>
    <row r="731" spans="1:7" s="23" customFormat="1" ht="30" x14ac:dyDescent="0.25">
      <c r="A731" s="65"/>
      <c r="B731" s="39" t="s">
        <v>1071</v>
      </c>
      <c r="C731" s="27" t="s">
        <v>1072</v>
      </c>
      <c r="D731" s="40" t="s">
        <v>1180</v>
      </c>
      <c r="E731" s="47">
        <v>1.4999999999999999E-4</v>
      </c>
      <c r="F731" s="30"/>
      <c r="G731" s="31"/>
    </row>
    <row r="732" spans="1:7" s="23" customFormat="1" ht="30" x14ac:dyDescent="0.25">
      <c r="A732" s="65"/>
      <c r="B732" s="39" t="s">
        <v>1073</v>
      </c>
      <c r="C732" s="27" t="s">
        <v>1074</v>
      </c>
      <c r="D732" s="40" t="s">
        <v>1175</v>
      </c>
      <c r="E732" s="47">
        <v>5.0000000000000001E-4</v>
      </c>
      <c r="F732" s="30"/>
      <c r="G732" s="31"/>
    </row>
    <row r="733" spans="1:7" s="23" customFormat="1" ht="30" x14ac:dyDescent="0.25">
      <c r="A733" s="65"/>
      <c r="B733" s="39" t="s">
        <v>1120</v>
      </c>
      <c r="C733" s="27" t="s">
        <v>1116</v>
      </c>
      <c r="D733" s="40" t="s">
        <v>1177</v>
      </c>
      <c r="E733" s="47">
        <v>2.555E-2</v>
      </c>
      <c r="F733" s="30"/>
      <c r="G733" s="31"/>
    </row>
    <row r="734" spans="1:7" s="23" customFormat="1" ht="30" x14ac:dyDescent="0.25">
      <c r="A734" s="65"/>
      <c r="B734" s="39" t="s">
        <v>1118</v>
      </c>
      <c r="C734" s="27" t="s">
        <v>1116</v>
      </c>
      <c r="D734" s="40" t="s">
        <v>1177</v>
      </c>
      <c r="E734" s="47">
        <v>8.9999999999999993E-3</v>
      </c>
      <c r="F734" s="30"/>
      <c r="G734" s="31"/>
    </row>
    <row r="735" spans="1:7" s="23" customFormat="1" x14ac:dyDescent="0.25">
      <c r="A735" s="65"/>
      <c r="B735" s="39" t="s">
        <v>1119</v>
      </c>
      <c r="C735" s="27" t="s">
        <v>1116</v>
      </c>
      <c r="D735" s="40" t="s">
        <v>1175</v>
      </c>
      <c r="E735" s="47">
        <v>1.1999999999999999E-3</v>
      </c>
      <c r="F735" s="30"/>
      <c r="G735" s="31"/>
    </row>
    <row r="736" spans="1:7" s="23" customFormat="1" ht="30" x14ac:dyDescent="0.25">
      <c r="A736" s="65"/>
      <c r="B736" s="39" t="s">
        <v>184</v>
      </c>
      <c r="C736" s="27" t="s">
        <v>1116</v>
      </c>
      <c r="D736" s="40" t="s">
        <v>1175</v>
      </c>
      <c r="E736" s="47">
        <v>5.0000000000000001E-4</v>
      </c>
      <c r="F736" s="30"/>
      <c r="G736" s="31"/>
    </row>
    <row r="737" spans="1:7" s="23" customFormat="1" ht="30" x14ac:dyDescent="0.25">
      <c r="A737" s="65"/>
      <c r="B737" s="39" t="s">
        <v>1117</v>
      </c>
      <c r="C737" s="27" t="s">
        <v>1116</v>
      </c>
      <c r="D737" s="40" t="s">
        <v>1177</v>
      </c>
      <c r="E737" s="47">
        <v>1.0795000000000001E-2</v>
      </c>
      <c r="F737" s="30"/>
      <c r="G737" s="31"/>
    </row>
    <row r="738" spans="1:7" s="23" customFormat="1" ht="30" x14ac:dyDescent="0.25">
      <c r="A738" s="65"/>
      <c r="B738" s="39" t="s">
        <v>1139</v>
      </c>
      <c r="C738" s="27" t="s">
        <v>1140</v>
      </c>
      <c r="D738" s="40" t="s">
        <v>1180</v>
      </c>
      <c r="E738" s="47">
        <v>5.9999999999999995E-4</v>
      </c>
      <c r="F738" s="30"/>
      <c r="G738" s="31"/>
    </row>
    <row r="739" spans="1:7" s="23" customFormat="1" ht="45" x14ac:dyDescent="0.25">
      <c r="A739" s="65"/>
      <c r="B739" s="39" t="s">
        <v>1086</v>
      </c>
      <c r="C739" s="27" t="s">
        <v>1085</v>
      </c>
      <c r="D739" s="40" t="s">
        <v>1175</v>
      </c>
      <c r="E739" s="47">
        <v>1E-3</v>
      </c>
      <c r="F739" s="30"/>
      <c r="G739" s="31"/>
    </row>
    <row r="740" spans="1:7" s="23" customFormat="1" ht="30" x14ac:dyDescent="0.25">
      <c r="A740" s="65"/>
      <c r="B740" s="39" t="s">
        <v>288</v>
      </c>
      <c r="C740" s="27" t="s">
        <v>1085</v>
      </c>
      <c r="D740" s="40" t="s">
        <v>1175</v>
      </c>
      <c r="E740" s="47">
        <v>1E-3</v>
      </c>
      <c r="F740" s="30"/>
      <c r="G740" s="31"/>
    </row>
    <row r="741" spans="1:7" s="23" customFormat="1" ht="30" x14ac:dyDescent="0.25">
      <c r="A741" s="65"/>
      <c r="B741" s="39" t="s">
        <v>1075</v>
      </c>
      <c r="C741" s="27" t="s">
        <v>1076</v>
      </c>
      <c r="D741" s="40" t="s">
        <v>1175</v>
      </c>
      <c r="E741" s="47">
        <v>1E-3</v>
      </c>
      <c r="F741" s="30"/>
      <c r="G741" s="31"/>
    </row>
    <row r="742" spans="1:7" s="23" customFormat="1" ht="45" x14ac:dyDescent="0.25">
      <c r="A742" s="65"/>
      <c r="B742" s="39" t="s">
        <v>1101</v>
      </c>
      <c r="C742" s="27" t="s">
        <v>1100</v>
      </c>
      <c r="D742" s="40" t="s">
        <v>1175</v>
      </c>
      <c r="E742" s="47">
        <v>1.224E-3</v>
      </c>
      <c r="F742" s="30"/>
      <c r="G742" s="31"/>
    </row>
    <row r="743" spans="1:7" s="23" customFormat="1" ht="45" x14ac:dyDescent="0.25">
      <c r="A743" s="65"/>
      <c r="B743" s="39" t="s">
        <v>1102</v>
      </c>
      <c r="C743" s="27" t="s">
        <v>1100</v>
      </c>
      <c r="D743" s="40" t="s">
        <v>1175</v>
      </c>
      <c r="E743" s="47">
        <v>1.224E-3</v>
      </c>
      <c r="F743" s="30"/>
      <c r="G743" s="31"/>
    </row>
    <row r="744" spans="1:7" s="23" customFormat="1" ht="45" x14ac:dyDescent="0.25">
      <c r="A744" s="65"/>
      <c r="B744" s="39" t="s">
        <v>1099</v>
      </c>
      <c r="C744" s="27" t="s">
        <v>1100</v>
      </c>
      <c r="D744" s="40" t="s">
        <v>1175</v>
      </c>
      <c r="E744" s="47">
        <v>4.4999999999999999E-4</v>
      </c>
      <c r="F744" s="30"/>
      <c r="G744" s="31"/>
    </row>
    <row r="745" spans="1:7" s="23" customFormat="1" ht="30" x14ac:dyDescent="0.25">
      <c r="A745" s="65"/>
      <c r="B745" s="39" t="s">
        <v>1089</v>
      </c>
      <c r="C745" s="27" t="s">
        <v>1124</v>
      </c>
      <c r="D745" s="40" t="s">
        <v>1176</v>
      </c>
      <c r="E745" s="47">
        <v>1E-3</v>
      </c>
      <c r="F745" s="30"/>
      <c r="G745" s="31"/>
    </row>
    <row r="746" spans="1:7" s="23" customFormat="1" ht="30" x14ac:dyDescent="0.25">
      <c r="A746" s="65"/>
      <c r="B746" s="39" t="s">
        <v>1126</v>
      </c>
      <c r="C746" s="27" t="s">
        <v>1124</v>
      </c>
      <c r="D746" s="40" t="s">
        <v>1177</v>
      </c>
      <c r="E746" s="47">
        <v>9.6000000000000002E-5</v>
      </c>
      <c r="F746" s="30"/>
      <c r="G746" s="31"/>
    </row>
    <row r="747" spans="1:7" s="23" customFormat="1" ht="45" x14ac:dyDescent="0.25">
      <c r="A747" s="65"/>
      <c r="B747" s="39" t="s">
        <v>1127</v>
      </c>
      <c r="C747" s="27" t="s">
        <v>1124</v>
      </c>
      <c r="D747" s="40" t="s">
        <v>1177</v>
      </c>
      <c r="E747" s="47">
        <v>4.6999999999999997E-5</v>
      </c>
      <c r="F747" s="30"/>
      <c r="G747" s="31"/>
    </row>
    <row r="748" spans="1:7" s="23" customFormat="1" ht="30" x14ac:dyDescent="0.25">
      <c r="A748" s="65"/>
      <c r="B748" s="39" t="s">
        <v>1123</v>
      </c>
      <c r="C748" s="27" t="s">
        <v>1124</v>
      </c>
      <c r="D748" s="40" t="s">
        <v>1180</v>
      </c>
      <c r="E748" s="47">
        <v>4.0000000000000002E-4</v>
      </c>
      <c r="F748" s="30"/>
      <c r="G748" s="31"/>
    </row>
    <row r="749" spans="1:7" s="23" customFormat="1" ht="30" x14ac:dyDescent="0.25">
      <c r="A749" s="65"/>
      <c r="B749" s="39" t="s">
        <v>36</v>
      </c>
      <c r="C749" s="27" t="s">
        <v>1124</v>
      </c>
      <c r="D749" s="40" t="s">
        <v>1176</v>
      </c>
      <c r="E749" s="47">
        <v>8.0000000000000002E-3</v>
      </c>
      <c r="F749" s="30"/>
      <c r="G749" s="31"/>
    </row>
    <row r="750" spans="1:7" s="23" customFormat="1" ht="30" x14ac:dyDescent="0.25">
      <c r="A750" s="65"/>
      <c r="B750" s="39" t="s">
        <v>1125</v>
      </c>
      <c r="C750" s="27" t="s">
        <v>1124</v>
      </c>
      <c r="D750" s="40" t="s">
        <v>1177</v>
      </c>
      <c r="E750" s="47">
        <v>4.6999999999999997E-5</v>
      </c>
      <c r="F750" s="30"/>
      <c r="G750" s="31"/>
    </row>
    <row r="751" spans="1:7" s="23" customFormat="1" ht="45" x14ac:dyDescent="0.25">
      <c r="A751" s="65"/>
      <c r="B751" s="39" t="s">
        <v>1087</v>
      </c>
      <c r="C751" s="27" t="s">
        <v>1088</v>
      </c>
      <c r="D751" s="40" t="s">
        <v>1175</v>
      </c>
      <c r="E751" s="47">
        <v>3.0000000000000001E-3</v>
      </c>
      <c r="F751" s="30"/>
      <c r="G751" s="31"/>
    </row>
    <row r="752" spans="1:7" s="23" customFormat="1" x14ac:dyDescent="0.25">
      <c r="A752" s="65"/>
      <c r="B752" s="39" t="s">
        <v>305</v>
      </c>
      <c r="C752" s="27" t="s">
        <v>1066</v>
      </c>
      <c r="D752" s="40" t="s">
        <v>1175</v>
      </c>
      <c r="E752" s="47">
        <v>1E-4</v>
      </c>
      <c r="F752" s="30"/>
      <c r="G752" s="31"/>
    </row>
    <row r="753" spans="1:7" s="23" customFormat="1" x14ac:dyDescent="0.25">
      <c r="A753" s="65"/>
      <c r="B753" s="39" t="s">
        <v>1091</v>
      </c>
      <c r="C753" s="27" t="s">
        <v>1092</v>
      </c>
      <c r="D753" s="40" t="s">
        <v>1175</v>
      </c>
      <c r="E753" s="47">
        <v>8.0000000000000004E-4</v>
      </c>
      <c r="F753" s="30"/>
      <c r="G753" s="31"/>
    </row>
    <row r="754" spans="1:7" s="23" customFormat="1" x14ac:dyDescent="0.25">
      <c r="A754" s="65"/>
      <c r="B754" s="39" t="s">
        <v>1137</v>
      </c>
      <c r="C754" s="27" t="s">
        <v>1138</v>
      </c>
      <c r="D754" s="40" t="s">
        <v>1176</v>
      </c>
      <c r="E754" s="47">
        <v>1.2E-2</v>
      </c>
      <c r="F754" s="30"/>
      <c r="G754" s="31"/>
    </row>
    <row r="755" spans="1:7" s="23" customFormat="1" ht="30" x14ac:dyDescent="0.25">
      <c r="A755" s="65"/>
      <c r="B755" s="39" t="s">
        <v>1094</v>
      </c>
      <c r="C755" s="27" t="s">
        <v>1095</v>
      </c>
      <c r="D755" s="40" t="s">
        <v>1175</v>
      </c>
      <c r="E755" s="47">
        <v>2.0000000000000001E-4</v>
      </c>
      <c r="F755" s="30"/>
      <c r="G755" s="31"/>
    </row>
    <row r="756" spans="1:7" s="23" customFormat="1" ht="90" x14ac:dyDescent="0.25">
      <c r="A756" s="65"/>
      <c r="B756" s="39" t="s">
        <v>1082</v>
      </c>
      <c r="C756" s="27" t="s">
        <v>1083</v>
      </c>
      <c r="D756" s="40" t="s">
        <v>1175</v>
      </c>
      <c r="E756" s="47">
        <v>9.5999999999999992E-4</v>
      </c>
      <c r="F756" s="30"/>
      <c r="G756" s="31"/>
    </row>
    <row r="757" spans="1:7" s="23" customFormat="1" ht="30" x14ac:dyDescent="0.25">
      <c r="A757" s="65"/>
      <c r="B757" s="39" t="s">
        <v>1145</v>
      </c>
      <c r="C757" s="27" t="s">
        <v>1146</v>
      </c>
      <c r="D757" s="40" t="s">
        <v>1175</v>
      </c>
      <c r="E757" s="47">
        <v>3.0000000000000001E-3</v>
      </c>
      <c r="F757" s="30"/>
      <c r="G757" s="31"/>
    </row>
    <row r="758" spans="1:7" s="23" customFormat="1" ht="30" x14ac:dyDescent="0.25">
      <c r="A758" s="65"/>
      <c r="B758" s="39" t="s">
        <v>1135</v>
      </c>
      <c r="C758" s="27" t="s">
        <v>1136</v>
      </c>
      <c r="D758" s="40" t="s">
        <v>1175</v>
      </c>
      <c r="E758" s="47">
        <v>2.9999999999999997E-4</v>
      </c>
      <c r="F758" s="30"/>
      <c r="G758" s="31"/>
    </row>
    <row r="759" spans="1:7" s="23" customFormat="1" x14ac:dyDescent="0.25">
      <c r="A759" s="65"/>
      <c r="B759" s="39" t="s">
        <v>368</v>
      </c>
      <c r="C759" s="27" t="s">
        <v>1096</v>
      </c>
      <c r="D759" s="40" t="s">
        <v>1176</v>
      </c>
      <c r="E759" s="47">
        <v>0.06</v>
      </c>
      <c r="F759" s="30"/>
      <c r="G759" s="31"/>
    </row>
    <row r="760" spans="1:7" s="23" customFormat="1" ht="30" x14ac:dyDescent="0.25">
      <c r="A760" s="65"/>
      <c r="B760" s="39" t="s">
        <v>1191</v>
      </c>
      <c r="C760" s="27" t="s">
        <v>1192</v>
      </c>
      <c r="D760" s="40" t="s">
        <v>1179</v>
      </c>
      <c r="E760" s="47">
        <v>0.3</v>
      </c>
      <c r="F760" s="30"/>
      <c r="G760" s="31"/>
    </row>
    <row r="761" spans="1:7" s="23" customFormat="1" ht="45" x14ac:dyDescent="0.25">
      <c r="A761" s="65"/>
      <c r="B761" s="39" t="s">
        <v>1143</v>
      </c>
      <c r="C761" s="27" t="s">
        <v>1144</v>
      </c>
      <c r="D761" s="40" t="s">
        <v>1176</v>
      </c>
      <c r="E761" s="47">
        <v>0</v>
      </c>
      <c r="F761" s="30"/>
      <c r="G761" s="31"/>
    </row>
    <row r="762" spans="1:7" s="23" customFormat="1" ht="30" x14ac:dyDescent="0.25">
      <c r="A762" s="65"/>
      <c r="B762" s="39" t="s">
        <v>1121</v>
      </c>
      <c r="C762" s="27" t="s">
        <v>1122</v>
      </c>
      <c r="D762" s="40" t="s">
        <v>1175</v>
      </c>
      <c r="E762" s="47">
        <v>6.9999999999999999E-4</v>
      </c>
      <c r="F762" s="30"/>
      <c r="G762" s="31"/>
    </row>
    <row r="763" spans="1:7" s="23" customFormat="1" x14ac:dyDescent="0.25">
      <c r="A763" s="65"/>
      <c r="B763" s="39" t="s">
        <v>1128</v>
      </c>
      <c r="C763" s="27" t="s">
        <v>1129</v>
      </c>
      <c r="D763" s="40" t="s">
        <v>1175</v>
      </c>
      <c r="E763" s="47">
        <v>2.5000000000000001E-3</v>
      </c>
      <c r="F763" s="30"/>
      <c r="G763" s="31"/>
    </row>
    <row r="764" spans="1:7" s="23" customFormat="1" ht="30" x14ac:dyDescent="0.25">
      <c r="A764" s="65"/>
      <c r="B764" s="39" t="s">
        <v>1067</v>
      </c>
      <c r="C764" s="27" t="s">
        <v>1068</v>
      </c>
      <c r="D764" s="40" t="s">
        <v>1175</v>
      </c>
      <c r="E764" s="47">
        <v>2.9999999999999997E-4</v>
      </c>
      <c r="F764" s="30"/>
      <c r="G764" s="31"/>
    </row>
    <row r="765" spans="1:7" s="23" customFormat="1" ht="30" x14ac:dyDescent="0.25">
      <c r="A765" s="65"/>
      <c r="B765" s="39" t="s">
        <v>1069</v>
      </c>
      <c r="C765" s="27" t="s">
        <v>1070</v>
      </c>
      <c r="D765" s="40" t="s">
        <v>1176</v>
      </c>
      <c r="E765" s="47">
        <v>2.4799999999999999E-2</v>
      </c>
      <c r="F765" s="30"/>
      <c r="G765" s="31"/>
    </row>
    <row r="766" spans="1:7" s="23" customFormat="1" x14ac:dyDescent="0.25">
      <c r="A766" s="65"/>
      <c r="B766" s="39" t="s">
        <v>76</v>
      </c>
      <c r="C766" s="27" t="s">
        <v>1093</v>
      </c>
      <c r="D766" s="40" t="s">
        <v>1175</v>
      </c>
      <c r="E766" s="47">
        <v>8.0000000000000004E-4</v>
      </c>
      <c r="F766" s="30"/>
      <c r="G766" s="31"/>
    </row>
    <row r="767" spans="1:7" s="23" customFormat="1" ht="30" x14ac:dyDescent="0.25">
      <c r="A767" s="65"/>
      <c r="B767" s="39" t="s">
        <v>1106</v>
      </c>
      <c r="C767" s="27" t="s">
        <v>1107</v>
      </c>
      <c r="D767" s="40" t="s">
        <v>1180</v>
      </c>
      <c r="E767" s="47">
        <v>2.43E-4</v>
      </c>
      <c r="F767" s="30"/>
      <c r="G767" s="31"/>
    </row>
    <row r="768" spans="1:7" s="23" customFormat="1" ht="60" x14ac:dyDescent="0.25">
      <c r="A768" s="65"/>
      <c r="B768" s="39" t="s">
        <v>1080</v>
      </c>
      <c r="C768" s="27" t="s">
        <v>1081</v>
      </c>
      <c r="D768" s="40" t="s">
        <v>1175</v>
      </c>
      <c r="E768" s="47">
        <v>1.5E-3</v>
      </c>
      <c r="F768" s="30"/>
      <c r="G768" s="31"/>
    </row>
    <row r="769" spans="1:7" s="23" customFormat="1" ht="45" x14ac:dyDescent="0.25">
      <c r="A769" s="65"/>
      <c r="B769" s="39" t="s">
        <v>36</v>
      </c>
      <c r="C769" s="27" t="s">
        <v>1084</v>
      </c>
      <c r="D769" s="40" t="s">
        <v>1176</v>
      </c>
      <c r="E769" s="47">
        <v>0.01</v>
      </c>
      <c r="F769" s="30"/>
      <c r="G769" s="31"/>
    </row>
    <row r="770" spans="1:7" s="23" customFormat="1" ht="60" x14ac:dyDescent="0.25">
      <c r="A770" s="65"/>
      <c r="B770" s="39" t="s">
        <v>1097</v>
      </c>
      <c r="C770" s="27" t="s">
        <v>1098</v>
      </c>
      <c r="D770" s="40" t="s">
        <v>1177</v>
      </c>
      <c r="E770" s="47">
        <v>2.6999999999999999E-5</v>
      </c>
      <c r="F770" s="30"/>
      <c r="G770" s="31"/>
    </row>
    <row r="771" spans="1:7" s="23" customFormat="1" ht="45" x14ac:dyDescent="0.25">
      <c r="A771" s="65"/>
      <c r="B771" s="39" t="s">
        <v>1113</v>
      </c>
      <c r="C771" s="27" t="s">
        <v>1114</v>
      </c>
      <c r="D771" s="40" t="s">
        <v>1177</v>
      </c>
      <c r="E771" s="47">
        <v>2.6999999999999999E-5</v>
      </c>
      <c r="F771" s="30"/>
      <c r="G771" s="31"/>
    </row>
    <row r="772" spans="1:7" s="23" customFormat="1" ht="45" x14ac:dyDescent="0.25">
      <c r="A772" s="65"/>
      <c r="B772" s="39" t="s">
        <v>1133</v>
      </c>
      <c r="C772" s="27" t="s">
        <v>1134</v>
      </c>
      <c r="D772" s="40" t="s">
        <v>1180</v>
      </c>
      <c r="E772" s="47">
        <v>2.0000000000000001E-4</v>
      </c>
      <c r="F772" s="30"/>
      <c r="G772" s="31"/>
    </row>
    <row r="773" spans="1:7" s="23" customFormat="1" ht="30" x14ac:dyDescent="0.25">
      <c r="A773" s="65"/>
      <c r="B773" s="39" t="s">
        <v>1141</v>
      </c>
      <c r="C773" s="27" t="s">
        <v>1142</v>
      </c>
      <c r="D773" s="40" t="s">
        <v>1175</v>
      </c>
      <c r="E773" s="47">
        <v>1.5E-3</v>
      </c>
      <c r="F773" s="30"/>
      <c r="G773" s="31"/>
    </row>
    <row r="774" spans="1:7" s="23" customFormat="1" ht="30" x14ac:dyDescent="0.25">
      <c r="A774" s="63"/>
      <c r="B774" s="39" t="s">
        <v>991</v>
      </c>
      <c r="C774" s="27" t="s">
        <v>1103</v>
      </c>
      <c r="D774" s="40" t="s">
        <v>1180</v>
      </c>
      <c r="E774" s="47">
        <v>4.4999999999999999E-4</v>
      </c>
      <c r="F774" s="30"/>
      <c r="G774" s="31"/>
    </row>
    <row r="775" spans="1:7" s="23" customFormat="1" ht="45" x14ac:dyDescent="0.25">
      <c r="A775" s="64" t="s">
        <v>1147</v>
      </c>
      <c r="B775" s="39" t="s">
        <v>1153</v>
      </c>
      <c r="C775" s="27" t="s">
        <v>27</v>
      </c>
      <c r="D775" s="40" t="s">
        <v>1174</v>
      </c>
      <c r="E775" s="47">
        <v>0</v>
      </c>
      <c r="F775" s="30"/>
      <c r="G775" s="31"/>
    </row>
    <row r="776" spans="1:7" s="23" customFormat="1" ht="45" x14ac:dyDescent="0.25">
      <c r="A776" s="65"/>
      <c r="B776" s="39" t="s">
        <v>1151</v>
      </c>
      <c r="C776" s="27" t="s">
        <v>27</v>
      </c>
      <c r="D776" s="40" t="s">
        <v>1174</v>
      </c>
      <c r="E776" s="47">
        <v>3.88E-4</v>
      </c>
      <c r="F776" s="30"/>
      <c r="G776" s="31"/>
    </row>
    <row r="777" spans="1:7" s="23" customFormat="1" ht="45" x14ac:dyDescent="0.25">
      <c r="A777" s="65"/>
      <c r="B777" s="39" t="s">
        <v>1152</v>
      </c>
      <c r="C777" s="27" t="s">
        <v>27</v>
      </c>
      <c r="D777" s="40" t="s">
        <v>1174</v>
      </c>
      <c r="E777" s="47">
        <v>7.8999999999999996E-5</v>
      </c>
      <c r="F777" s="30"/>
      <c r="G777" s="31"/>
    </row>
    <row r="778" spans="1:7" s="23" customFormat="1" ht="30" x14ac:dyDescent="0.25">
      <c r="A778" s="65"/>
      <c r="B778" s="39" t="s">
        <v>462</v>
      </c>
      <c r="C778" s="27" t="s">
        <v>1148</v>
      </c>
      <c r="D778" s="40" t="s">
        <v>1175</v>
      </c>
      <c r="E778" s="47">
        <v>1E-3</v>
      </c>
      <c r="F778" s="30"/>
      <c r="G778" s="31"/>
    </row>
    <row r="779" spans="1:7" s="23" customFormat="1" ht="45" x14ac:dyDescent="0.25">
      <c r="A779" s="63"/>
      <c r="B779" s="39" t="s">
        <v>1149</v>
      </c>
      <c r="C779" s="27" t="s">
        <v>1150</v>
      </c>
      <c r="D779" s="40" t="s">
        <v>1180</v>
      </c>
      <c r="E779" s="47">
        <v>5.0000000000000001E-4</v>
      </c>
      <c r="F779" s="30"/>
      <c r="G779" s="31"/>
    </row>
    <row r="780" spans="1:7" s="23" customFormat="1" ht="60" x14ac:dyDescent="0.25">
      <c r="A780" s="64" t="s">
        <v>1154</v>
      </c>
      <c r="B780" s="39" t="s">
        <v>1156</v>
      </c>
      <c r="C780" s="27" t="s">
        <v>27</v>
      </c>
      <c r="D780" s="40" t="s">
        <v>1174</v>
      </c>
      <c r="E780" s="47">
        <v>5.0000000000000004E-6</v>
      </c>
      <c r="F780" s="30"/>
      <c r="G780" s="31"/>
    </row>
    <row r="781" spans="1:7" s="23" customFormat="1" ht="45" x14ac:dyDescent="0.25">
      <c r="A781" s="65"/>
      <c r="B781" s="39" t="s">
        <v>1157</v>
      </c>
      <c r="C781" s="27" t="s">
        <v>27</v>
      </c>
      <c r="D781" s="40" t="s">
        <v>1174</v>
      </c>
      <c r="E781" s="47">
        <v>2.13E-4</v>
      </c>
      <c r="F781" s="30"/>
      <c r="G781" s="31"/>
    </row>
    <row r="782" spans="1:7" s="23" customFormat="1" ht="30" x14ac:dyDescent="0.25">
      <c r="A782" s="63"/>
      <c r="B782" s="39" t="s">
        <v>1155</v>
      </c>
      <c r="C782" s="27" t="s">
        <v>25</v>
      </c>
      <c r="D782" s="40" t="s">
        <v>1177</v>
      </c>
      <c r="E782" s="47">
        <v>0.02</v>
      </c>
      <c r="F782" s="30"/>
      <c r="G782" s="31"/>
    </row>
    <row r="783" spans="1:7" s="23" customFormat="1" ht="45" x14ac:dyDescent="0.25">
      <c r="A783" s="64" t="s">
        <v>1158</v>
      </c>
      <c r="B783" s="39" t="s">
        <v>1169</v>
      </c>
      <c r="C783" s="27" t="s">
        <v>27</v>
      </c>
      <c r="D783" s="40" t="s">
        <v>1174</v>
      </c>
      <c r="E783" s="47">
        <v>1.45E-4</v>
      </c>
      <c r="F783" s="30"/>
      <c r="G783" s="31"/>
    </row>
    <row r="784" spans="1:7" s="24" customFormat="1" ht="45" x14ac:dyDescent="0.25">
      <c r="A784" s="65"/>
      <c r="B784" s="39" t="s">
        <v>1170</v>
      </c>
      <c r="C784" s="27" t="s">
        <v>27</v>
      </c>
      <c r="D784" s="40" t="s">
        <v>1174</v>
      </c>
      <c r="E784" s="47">
        <v>1.297E-3</v>
      </c>
      <c r="F784" s="30"/>
      <c r="G784" s="31"/>
    </row>
    <row r="785" spans="1:7" s="24" customFormat="1" ht="30" x14ac:dyDescent="0.25">
      <c r="A785" s="65"/>
      <c r="B785" s="39" t="s">
        <v>1168</v>
      </c>
      <c r="C785" s="27" t="s">
        <v>25</v>
      </c>
      <c r="D785" s="40" t="s">
        <v>1177</v>
      </c>
      <c r="E785" s="47">
        <v>1.4999999999999999E-2</v>
      </c>
      <c r="F785" s="30"/>
      <c r="G785" s="30"/>
    </row>
    <row r="786" spans="1:7" s="24" customFormat="1" ht="30" x14ac:dyDescent="0.25">
      <c r="A786" s="65"/>
      <c r="B786" s="39" t="s">
        <v>1171</v>
      </c>
      <c r="C786" s="27" t="s">
        <v>405</v>
      </c>
      <c r="D786" s="40" t="s">
        <v>1180</v>
      </c>
      <c r="E786" s="47">
        <v>2.9999999999999997E-4</v>
      </c>
      <c r="F786" s="30"/>
      <c r="G786" s="30"/>
    </row>
    <row r="787" spans="1:7" s="24" customFormat="1" ht="45" x14ac:dyDescent="0.25">
      <c r="A787" s="65"/>
      <c r="B787" s="39" t="s">
        <v>368</v>
      </c>
      <c r="C787" s="27" t="s">
        <v>769</v>
      </c>
      <c r="D787" s="40" t="s">
        <v>1176</v>
      </c>
      <c r="E787" s="47">
        <v>0.05</v>
      </c>
      <c r="F787" s="30"/>
      <c r="G787" s="30"/>
    </row>
    <row r="788" spans="1:7" s="24" customFormat="1" ht="45" x14ac:dyDescent="0.25">
      <c r="A788" s="65"/>
      <c r="B788" s="39" t="s">
        <v>1165</v>
      </c>
      <c r="C788" s="27" t="s">
        <v>769</v>
      </c>
      <c r="D788" s="40" t="s">
        <v>1175</v>
      </c>
      <c r="E788" s="47">
        <v>0</v>
      </c>
      <c r="F788" s="30"/>
      <c r="G788" s="30"/>
    </row>
    <row r="789" spans="1:7" s="24" customFormat="1" ht="60" x14ac:dyDescent="0.25">
      <c r="A789" s="65"/>
      <c r="B789" s="39" t="s">
        <v>1172</v>
      </c>
      <c r="C789" s="27" t="s">
        <v>1061</v>
      </c>
      <c r="D789" s="40" t="s">
        <v>1180</v>
      </c>
      <c r="E789" s="47">
        <v>6.9999999999999999E-4</v>
      </c>
      <c r="F789" s="30"/>
      <c r="G789" s="30"/>
    </row>
    <row r="790" spans="1:7" s="24" customFormat="1" ht="60" x14ac:dyDescent="0.25">
      <c r="A790" s="65"/>
      <c r="B790" s="39" t="s">
        <v>1166</v>
      </c>
      <c r="C790" s="27" t="s">
        <v>1167</v>
      </c>
      <c r="D790" s="40" t="s">
        <v>1175</v>
      </c>
      <c r="E790" s="47">
        <v>1E-3</v>
      </c>
      <c r="F790" s="30"/>
      <c r="G790" s="30"/>
    </row>
    <row r="791" spans="1:7" s="24" customFormat="1" ht="30" x14ac:dyDescent="0.25">
      <c r="A791" s="65"/>
      <c r="B791" s="39" t="s">
        <v>1163</v>
      </c>
      <c r="C791" s="27" t="s">
        <v>1164</v>
      </c>
      <c r="D791" s="40" t="s">
        <v>1180</v>
      </c>
      <c r="E791" s="47">
        <v>8.0000000000000007E-5</v>
      </c>
      <c r="F791" s="30"/>
      <c r="G791" s="30"/>
    </row>
    <row r="792" spans="1:7" s="24" customFormat="1" ht="30" x14ac:dyDescent="0.25">
      <c r="A792" s="65"/>
      <c r="B792" s="39" t="s">
        <v>1161</v>
      </c>
      <c r="C792" s="27" t="s">
        <v>1162</v>
      </c>
      <c r="D792" s="40" t="s">
        <v>1180</v>
      </c>
      <c r="E792" s="47">
        <v>4.0000000000000002E-4</v>
      </c>
      <c r="F792" s="30"/>
      <c r="G792" s="30"/>
    </row>
    <row r="793" spans="1:7" s="24" customFormat="1" ht="45" x14ac:dyDescent="0.25">
      <c r="A793" s="63"/>
      <c r="B793" s="41" t="s">
        <v>1159</v>
      </c>
      <c r="C793" s="28" t="s">
        <v>1160</v>
      </c>
      <c r="D793" s="42" t="s">
        <v>1180</v>
      </c>
      <c r="E793" s="47">
        <v>2.0000000000000002E-5</v>
      </c>
      <c r="F793" s="30"/>
      <c r="G793" s="30"/>
    </row>
    <row r="794" spans="1:7" s="24" customFormat="1" x14ac:dyDescent="0.25">
      <c r="A794" s="29" t="s">
        <v>1173</v>
      </c>
      <c r="B794" s="29"/>
      <c r="C794" s="29"/>
      <c r="D794" s="29"/>
      <c r="E794" s="43">
        <f>SUM(E22:E793)</f>
        <v>13.284298</v>
      </c>
      <c r="F794" s="30"/>
      <c r="G794" s="30"/>
    </row>
    <row r="795" spans="1:7" s="24" customFormat="1" x14ac:dyDescent="0.25">
      <c r="A795" s="23"/>
      <c r="E795" s="25"/>
      <c r="F795" s="25"/>
      <c r="G795" s="25"/>
    </row>
    <row r="796" spans="1:7" s="24" customFormat="1" x14ac:dyDescent="0.25">
      <c r="A796" s="23"/>
      <c r="E796" s="25"/>
      <c r="F796" s="25"/>
      <c r="G796" s="25"/>
    </row>
    <row r="797" spans="1:7" s="24" customFormat="1" x14ac:dyDescent="0.25">
      <c r="A797" s="23"/>
      <c r="E797" s="25"/>
      <c r="F797" s="25"/>
      <c r="G797" s="25"/>
    </row>
    <row r="798" spans="1:7" s="24" customFormat="1" x14ac:dyDescent="0.25">
      <c r="A798" s="23"/>
      <c r="E798" s="25"/>
      <c r="F798" s="25"/>
      <c r="G798" s="25"/>
    </row>
    <row r="799" spans="1:7" s="24" customFormat="1" x14ac:dyDescent="0.25">
      <c r="A799" s="23"/>
      <c r="E799" s="25"/>
      <c r="F799" s="25"/>
      <c r="G799" s="25"/>
    </row>
    <row r="800" spans="1:7" s="24" customFormat="1" x14ac:dyDescent="0.25">
      <c r="A800" s="23"/>
      <c r="E800" s="25"/>
      <c r="F800" s="25"/>
      <c r="G800" s="25"/>
    </row>
    <row r="801" spans="1:7" s="24" customFormat="1" x14ac:dyDescent="0.25">
      <c r="A801" s="23"/>
      <c r="E801" s="25"/>
      <c r="F801" s="25"/>
      <c r="G801" s="25"/>
    </row>
    <row r="802" spans="1:7" s="24" customFormat="1" x14ac:dyDescent="0.25">
      <c r="A802" s="23"/>
      <c r="E802" s="25"/>
      <c r="F802" s="25"/>
      <c r="G802" s="25"/>
    </row>
    <row r="803" spans="1:7" s="24" customFormat="1" x14ac:dyDescent="0.25">
      <c r="A803" s="23"/>
      <c r="E803" s="25"/>
      <c r="F803" s="25"/>
      <c r="G803" s="25"/>
    </row>
    <row r="804" spans="1:7" s="24" customFormat="1" x14ac:dyDescent="0.25">
      <c r="A804" s="23"/>
      <c r="E804" s="25"/>
      <c r="F804" s="25"/>
      <c r="G804" s="25"/>
    </row>
    <row r="805" spans="1:7" s="24" customFormat="1" x14ac:dyDescent="0.25">
      <c r="A805" s="23"/>
      <c r="E805" s="25"/>
      <c r="F805" s="25"/>
      <c r="G805" s="25"/>
    </row>
    <row r="806" spans="1:7" s="24" customFormat="1" x14ac:dyDescent="0.25">
      <c r="A806" s="23"/>
      <c r="E806" s="25"/>
      <c r="F806" s="25"/>
      <c r="G806" s="25"/>
    </row>
    <row r="807" spans="1:7" s="24" customFormat="1" x14ac:dyDescent="0.25">
      <c r="A807" s="23"/>
      <c r="E807" s="25"/>
      <c r="F807" s="25"/>
      <c r="G807" s="25"/>
    </row>
    <row r="808" spans="1:7" s="24" customFormat="1" x14ac:dyDescent="0.25">
      <c r="A808" s="23"/>
      <c r="E808" s="25"/>
      <c r="F808" s="25"/>
      <c r="G808" s="25"/>
    </row>
    <row r="809" spans="1:7" s="24" customFormat="1" x14ac:dyDescent="0.25">
      <c r="A809" s="23"/>
      <c r="E809" s="25"/>
      <c r="F809" s="25"/>
      <c r="G809" s="25"/>
    </row>
    <row r="810" spans="1:7" s="24" customFormat="1" x14ac:dyDescent="0.25">
      <c r="A810" s="23"/>
      <c r="E810" s="25"/>
      <c r="F810" s="25"/>
      <c r="G810" s="25"/>
    </row>
    <row r="811" spans="1:7" s="24" customFormat="1" x14ac:dyDescent="0.25">
      <c r="A811" s="23"/>
      <c r="E811" s="25"/>
      <c r="F811" s="25"/>
      <c r="G811" s="25"/>
    </row>
    <row r="812" spans="1:7" s="24" customFormat="1" x14ac:dyDescent="0.25">
      <c r="A812" s="23"/>
      <c r="E812" s="25"/>
      <c r="F812" s="25"/>
      <c r="G812" s="25"/>
    </row>
    <row r="813" spans="1:7" s="24" customFormat="1" x14ac:dyDescent="0.25">
      <c r="A813" s="23"/>
      <c r="E813" s="25"/>
      <c r="F813" s="25"/>
      <c r="G813" s="25"/>
    </row>
    <row r="814" spans="1:7" s="24" customFormat="1" x14ac:dyDescent="0.25">
      <c r="A814" s="23"/>
      <c r="E814" s="25"/>
      <c r="F814" s="25"/>
      <c r="G814" s="25"/>
    </row>
    <row r="815" spans="1:7" s="24" customFormat="1" x14ac:dyDescent="0.25">
      <c r="A815" s="23"/>
      <c r="E815" s="25"/>
      <c r="F815" s="25"/>
      <c r="G815" s="25"/>
    </row>
    <row r="816" spans="1:7" s="24" customFormat="1" x14ac:dyDescent="0.25">
      <c r="A816" s="23"/>
      <c r="E816" s="25"/>
      <c r="F816" s="25"/>
      <c r="G816" s="25"/>
    </row>
    <row r="817" spans="1:7" s="24" customFormat="1" x14ac:dyDescent="0.25">
      <c r="A817" s="23"/>
      <c r="E817" s="25"/>
      <c r="F817" s="25"/>
      <c r="G817" s="25"/>
    </row>
    <row r="818" spans="1:7" s="24" customFormat="1" x14ac:dyDescent="0.25">
      <c r="A818" s="23"/>
      <c r="E818" s="25"/>
      <c r="F818" s="25"/>
      <c r="G818" s="25"/>
    </row>
    <row r="819" spans="1:7" s="24" customFormat="1" x14ac:dyDescent="0.25">
      <c r="A819" s="23"/>
      <c r="E819" s="25"/>
      <c r="F819" s="25"/>
      <c r="G819" s="25"/>
    </row>
    <row r="820" spans="1:7" s="24" customFormat="1" x14ac:dyDescent="0.25">
      <c r="A820" s="23"/>
      <c r="E820" s="25"/>
      <c r="F820" s="25"/>
      <c r="G820" s="25"/>
    </row>
    <row r="821" spans="1:7" s="24" customFormat="1" x14ac:dyDescent="0.25">
      <c r="A821" s="23"/>
      <c r="E821" s="25"/>
      <c r="F821" s="25"/>
      <c r="G821" s="25"/>
    </row>
    <row r="822" spans="1:7" s="24" customFormat="1" x14ac:dyDescent="0.25">
      <c r="A822" s="23"/>
      <c r="E822" s="25"/>
      <c r="F822" s="25"/>
      <c r="G822" s="25"/>
    </row>
    <row r="823" spans="1:7" s="24" customFormat="1" x14ac:dyDescent="0.25">
      <c r="A823" s="23"/>
      <c r="E823" s="25"/>
      <c r="F823" s="25"/>
      <c r="G823" s="25"/>
    </row>
    <row r="824" spans="1:7" s="24" customFormat="1" x14ac:dyDescent="0.25">
      <c r="A824" s="23"/>
      <c r="E824" s="25"/>
      <c r="F824" s="25"/>
      <c r="G824" s="25"/>
    </row>
    <row r="825" spans="1:7" s="24" customFormat="1" x14ac:dyDescent="0.25">
      <c r="A825" s="23"/>
      <c r="E825" s="25"/>
      <c r="F825" s="25"/>
      <c r="G825" s="25"/>
    </row>
    <row r="826" spans="1:7" s="24" customFormat="1" x14ac:dyDescent="0.25">
      <c r="A826" s="23"/>
      <c r="E826" s="25"/>
      <c r="F826" s="25"/>
      <c r="G826" s="25"/>
    </row>
    <row r="827" spans="1:7" s="24" customFormat="1" x14ac:dyDescent="0.25">
      <c r="A827" s="23"/>
      <c r="E827" s="25"/>
      <c r="F827" s="25"/>
      <c r="G827" s="25"/>
    </row>
    <row r="828" spans="1:7" s="24" customFormat="1" x14ac:dyDescent="0.25">
      <c r="A828" s="23"/>
      <c r="E828" s="25"/>
      <c r="F828" s="25"/>
      <c r="G828" s="25"/>
    </row>
    <row r="829" spans="1:7" s="24" customFormat="1" x14ac:dyDescent="0.25">
      <c r="A829" s="23"/>
      <c r="E829" s="25"/>
      <c r="F829" s="25"/>
      <c r="G829" s="25"/>
    </row>
    <row r="830" spans="1:7" s="24" customFormat="1" x14ac:dyDescent="0.25">
      <c r="A830" s="23"/>
      <c r="E830" s="25"/>
      <c r="F830" s="25"/>
      <c r="G830" s="25"/>
    </row>
    <row r="831" spans="1:7" s="24" customFormat="1" x14ac:dyDescent="0.25">
      <c r="A831" s="23"/>
      <c r="E831" s="25"/>
      <c r="F831" s="25"/>
      <c r="G831" s="25"/>
    </row>
    <row r="832" spans="1:7" s="24" customFormat="1" x14ac:dyDescent="0.25">
      <c r="A832" s="23"/>
      <c r="E832" s="25"/>
      <c r="F832" s="25"/>
      <c r="G832" s="25"/>
    </row>
    <row r="833" spans="1:7" s="24" customFormat="1" x14ac:dyDescent="0.25">
      <c r="A833" s="23"/>
      <c r="E833" s="25"/>
      <c r="F833" s="25"/>
      <c r="G833" s="25"/>
    </row>
    <row r="834" spans="1:7" s="24" customFormat="1" x14ac:dyDescent="0.25">
      <c r="A834" s="23"/>
      <c r="E834" s="25"/>
      <c r="F834" s="25"/>
      <c r="G834" s="25"/>
    </row>
    <row r="835" spans="1:7" s="24" customFormat="1" x14ac:dyDescent="0.25">
      <c r="A835" s="23"/>
      <c r="E835" s="25"/>
      <c r="F835" s="25"/>
      <c r="G835" s="25"/>
    </row>
    <row r="836" spans="1:7" s="20" customFormat="1" x14ac:dyDescent="0.25">
      <c r="A836" s="21"/>
      <c r="E836" s="22"/>
      <c r="F836" s="22"/>
      <c r="G836" s="22"/>
    </row>
    <row r="837" spans="1:7" s="20" customFormat="1" x14ac:dyDescent="0.25">
      <c r="A837" s="21"/>
      <c r="E837" s="22"/>
      <c r="F837" s="22"/>
      <c r="G837" s="22"/>
    </row>
    <row r="838" spans="1:7" s="20" customFormat="1" x14ac:dyDescent="0.25">
      <c r="A838" s="21"/>
      <c r="E838" s="22"/>
      <c r="F838" s="22"/>
      <c r="G838" s="22"/>
    </row>
    <row r="839" spans="1:7" s="20" customFormat="1" x14ac:dyDescent="0.25">
      <c r="A839" s="21"/>
      <c r="E839" s="22"/>
      <c r="F839" s="22"/>
      <c r="G839" s="22"/>
    </row>
    <row r="840" spans="1:7" s="20" customFormat="1" x14ac:dyDescent="0.25">
      <c r="A840" s="21"/>
      <c r="E840" s="22"/>
      <c r="F840" s="22"/>
      <c r="G840" s="22"/>
    </row>
    <row r="841" spans="1:7" s="20" customFormat="1" x14ac:dyDescent="0.25">
      <c r="A841" s="21"/>
      <c r="E841" s="22"/>
      <c r="F841" s="22"/>
      <c r="G841" s="22"/>
    </row>
    <row r="842" spans="1:7" s="20" customFormat="1" x14ac:dyDescent="0.25">
      <c r="A842" s="21"/>
      <c r="E842" s="22"/>
      <c r="F842" s="22"/>
      <c r="G842" s="22"/>
    </row>
    <row r="843" spans="1:7" s="20" customFormat="1" x14ac:dyDescent="0.25">
      <c r="A843" s="21"/>
      <c r="E843" s="22"/>
      <c r="F843" s="22"/>
      <c r="G843" s="22"/>
    </row>
    <row r="844" spans="1:7" s="20" customFormat="1" x14ac:dyDescent="0.25">
      <c r="A844" s="21"/>
      <c r="E844" s="22"/>
      <c r="F844" s="22"/>
      <c r="G844" s="22"/>
    </row>
    <row r="845" spans="1:7" s="20" customFormat="1" x14ac:dyDescent="0.25">
      <c r="A845" s="21"/>
      <c r="E845" s="22"/>
      <c r="F845" s="22"/>
      <c r="G845" s="22"/>
    </row>
    <row r="846" spans="1:7" s="20" customFormat="1" x14ac:dyDescent="0.25">
      <c r="A846" s="21"/>
      <c r="E846" s="22"/>
      <c r="F846" s="22"/>
      <c r="G846" s="22"/>
    </row>
    <row r="847" spans="1:7" s="20" customFormat="1" x14ac:dyDescent="0.25">
      <c r="A847" s="21"/>
      <c r="E847" s="22"/>
      <c r="F847" s="22"/>
      <c r="G847" s="22"/>
    </row>
    <row r="848" spans="1:7" s="20" customFormat="1" x14ac:dyDescent="0.25">
      <c r="A848" s="21"/>
      <c r="E848" s="22"/>
      <c r="F848" s="22"/>
      <c r="G848" s="22"/>
    </row>
  </sheetData>
  <mergeCells count="35">
    <mergeCell ref="A12:G12"/>
    <mergeCell ref="A6:G6"/>
    <mergeCell ref="A8:G8"/>
    <mergeCell ref="A9:G9"/>
    <mergeCell ref="A10:G10"/>
    <mergeCell ref="A11:G11"/>
    <mergeCell ref="A282:A283"/>
    <mergeCell ref="A13:G13"/>
    <mergeCell ref="A14:G14"/>
    <mergeCell ref="A15:G15"/>
    <mergeCell ref="A16:G16"/>
    <mergeCell ref="A17:G17"/>
    <mergeCell ref="A18:G18"/>
    <mergeCell ref="A22:A29"/>
    <mergeCell ref="A30:A213"/>
    <mergeCell ref="A215:A226"/>
    <mergeCell ref="A228:A266"/>
    <mergeCell ref="A267:A280"/>
    <mergeCell ref="A684:A693"/>
    <mergeCell ref="A284:A327"/>
    <mergeCell ref="A328:A332"/>
    <mergeCell ref="A333:A338"/>
    <mergeCell ref="A339:A495"/>
    <mergeCell ref="A496:A499"/>
    <mergeCell ref="A500:A502"/>
    <mergeCell ref="A503:A520"/>
    <mergeCell ref="A521:A558"/>
    <mergeCell ref="A559:A577"/>
    <mergeCell ref="A578:A679"/>
    <mergeCell ref="A681:A683"/>
    <mergeCell ref="A695:A714"/>
    <mergeCell ref="A715:A774"/>
    <mergeCell ref="A775:A779"/>
    <mergeCell ref="A780:A782"/>
    <mergeCell ref="A783:A79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2019-02-20T05:40:18Z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