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Новая папка\"/>
    </mc:Choice>
  </mc:AlternateContent>
  <bookViews>
    <workbookView xWindow="480" yWindow="105" windowWidth="24780" windowHeight="13935"/>
  </bookViews>
  <sheets>
    <sheet name="Белоярский" sheetId="1" r:id="rId1"/>
    <sheet name="Березовский" sheetId="2" r:id="rId2"/>
    <sheet name="г. Югорск" sheetId="3" r:id="rId3"/>
    <sheet name="Нефтеюганский" sheetId="4" r:id="rId4"/>
    <sheet name="Нижневартовский" sheetId="5" r:id="rId5"/>
    <sheet name="Октябрьский" sheetId="6" r:id="rId6"/>
    <sheet name="Советский" sheetId="7" r:id="rId7"/>
    <sheet name="Сургутский" sheetId="8" r:id="rId8"/>
    <sheet name="Ханты-Мансийский" sheetId="9" r:id="rId9"/>
  </sheets>
  <calcPr calcId="162913" calcOnSave="0"/>
</workbook>
</file>

<file path=xl/calcChain.xml><?xml version="1.0" encoding="utf-8"?>
<calcChain xmlns="http://schemas.openxmlformats.org/spreadsheetml/2006/main">
  <c r="BO26" i="9" l="1"/>
  <c r="BO16" i="9"/>
  <c r="BO26" i="8"/>
  <c r="BO16" i="8"/>
  <c r="BO26" i="7"/>
  <c r="BO16" i="7"/>
  <c r="BO26" i="6"/>
  <c r="BO16" i="6"/>
  <c r="BO26" i="5"/>
  <c r="BO16" i="5"/>
  <c r="BO26" i="4"/>
  <c r="BO16" i="4"/>
  <c r="BO26" i="3"/>
  <c r="BO16" i="3"/>
  <c r="BO26" i="2"/>
  <c r="BO16" i="2"/>
  <c r="BO16" i="1"/>
  <c r="BO26" i="1"/>
</calcChain>
</file>

<file path=xl/sharedStrings.xml><?xml version="1.0" encoding="utf-8"?>
<sst xmlns="http://schemas.openxmlformats.org/spreadsheetml/2006/main" count="270" uniqueCount="38">
  <si>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</si>
  <si>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</si>
  <si>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</si>
  <si>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</si>
  <si>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</si>
  <si>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</si>
  <si>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</si>
  <si>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</si>
  <si>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</si>
  <si>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</si>
  <si>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</si>
  <si>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</si>
  <si>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</si>
  <si>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</si>
  <si>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</si>
  <si>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</si>
  <si>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</si>
  <si>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</si>
  <si>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</si>
  <si>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</si>
  <si>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</si>
  <si>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</si>
  <si>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"Газпром газораспределение Север"</t>
  </si>
  <si>
    <t>на 20</t>
  </si>
  <si>
    <t>21</t>
  </si>
  <si>
    <t>ХМАО-Югры</t>
  </si>
  <si>
    <t>Белоярском районе</t>
  </si>
  <si>
    <t>Березовском районе</t>
  </si>
  <si>
    <t>г. Югорск</t>
  </si>
  <si>
    <t>Нефтеюганском районе</t>
  </si>
  <si>
    <t>Нижневартовском районе</t>
  </si>
  <si>
    <t>Октябрьском районе</t>
  </si>
  <si>
    <t>Советском районе</t>
  </si>
  <si>
    <t>Сургутском районе</t>
  </si>
  <si>
    <t>Ханты-Мансийском районе</t>
  </si>
  <si>
    <t>Приложение № 2</t>
  </si>
  <si>
    <t>к приказу ФАС России</t>
  </si>
  <si>
    <t>от 18.01.2019 № 38/19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</si>
</sst>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tabSelected="1" view="pageBreakPreview" zoomScaleNormal="100" zoomScaleSheetLayoutView="100" workbookViewId="0">
      <selection activeCell="EK15" sqref="EK15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35</v>
      </c>
    </row>
    <row r="2" spans="1:105" ht="15" x14ac:dyDescent="0.25">
      <c r="DA2" s="8" t="s">
        <v>36</v>
      </c>
    </row>
    <row r="3" spans="1:105" ht="15" x14ac:dyDescent="0.25">
      <c r="DA3" s="8" t="s">
        <v>37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24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25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26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25919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12143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7559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895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111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5211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25919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9:DA9"/>
    <mergeCell ref="AM10:CH10"/>
    <mergeCell ref="BO16:DA16"/>
    <mergeCell ref="B16:BN16"/>
    <mergeCell ref="AM11:CH11"/>
    <mergeCell ref="C12:BF12"/>
    <mergeCell ref="C13:BF13"/>
    <mergeCell ref="A15:BN15"/>
    <mergeCell ref="BO15:DA15"/>
    <mergeCell ref="BF6:DA6"/>
    <mergeCell ref="BF7:DA7"/>
    <mergeCell ref="M8:Y8"/>
    <mergeCell ref="Z8:AC8"/>
    <mergeCell ref="AD8:CR8"/>
    <mergeCell ref="A6:BE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2:BN22"/>
    <mergeCell ref="BO22:DA22"/>
    <mergeCell ref="B26:BN26"/>
    <mergeCell ref="BO26:DA26"/>
    <mergeCell ref="B23:BN23"/>
    <mergeCell ref="BO23:DA23"/>
    <mergeCell ref="B24:BN24"/>
    <mergeCell ref="BO24:DA24"/>
    <mergeCell ref="B25:BN25"/>
    <mergeCell ref="BO25:DA25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DA1" sqref="DA1:DA3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35</v>
      </c>
    </row>
    <row r="2" spans="1:105" ht="15" x14ac:dyDescent="0.25">
      <c r="DA2" s="8" t="s">
        <v>36</v>
      </c>
    </row>
    <row r="3" spans="1:105" ht="15" x14ac:dyDescent="0.25">
      <c r="DA3" s="8" t="s">
        <v>37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24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25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27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3223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0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3184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0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39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548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3771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DA1" sqref="DA1:DA3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35</v>
      </c>
    </row>
    <row r="2" spans="1:105" ht="15" x14ac:dyDescent="0.25">
      <c r="DA2" s="8" t="s">
        <v>36</v>
      </c>
    </row>
    <row r="3" spans="1:105" ht="15" x14ac:dyDescent="0.25">
      <c r="DA3" s="8" t="s">
        <v>37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24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25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28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80864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55019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8784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2399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97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14565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80864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DA1" sqref="DA1:DA3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35</v>
      </c>
    </row>
    <row r="2" spans="1:105" ht="15" x14ac:dyDescent="0.25">
      <c r="DA2" s="8" t="s">
        <v>36</v>
      </c>
    </row>
    <row r="3" spans="1:105" ht="15" x14ac:dyDescent="0.25">
      <c r="DA3" s="8" t="s">
        <v>37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24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25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29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6840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5460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1270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0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110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6840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DA1" sqref="DA1:DA3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35</v>
      </c>
    </row>
    <row r="2" spans="1:105" ht="15" x14ac:dyDescent="0.25">
      <c r="DA2" s="8" t="s">
        <v>36</v>
      </c>
    </row>
    <row r="3" spans="1:105" ht="15" x14ac:dyDescent="0.25">
      <c r="DA3" s="8" t="s">
        <v>37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24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25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30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1952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0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1952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0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0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1952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DA1" sqref="DA1:DA3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35</v>
      </c>
    </row>
    <row r="2" spans="1:105" ht="15" x14ac:dyDescent="0.25">
      <c r="DA2" s="8" t="s">
        <v>36</v>
      </c>
    </row>
    <row r="3" spans="1:105" ht="15" x14ac:dyDescent="0.25">
      <c r="DA3" s="8" t="s">
        <v>37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24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25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31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24622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11521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4941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634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266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7260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24622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DA1" sqref="DA1:DA3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35</v>
      </c>
    </row>
    <row r="2" spans="1:105" ht="15" x14ac:dyDescent="0.25">
      <c r="DA2" s="8" t="s">
        <v>36</v>
      </c>
    </row>
    <row r="3" spans="1:105" ht="15" x14ac:dyDescent="0.25">
      <c r="DA3" s="8" t="s">
        <v>37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24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25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32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96686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12300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52889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9847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2750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195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18705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96686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DA1" sqref="DA1:DA3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35</v>
      </c>
    </row>
    <row r="2" spans="1:105" ht="15" x14ac:dyDescent="0.25">
      <c r="DA2" s="8" t="s">
        <v>36</v>
      </c>
    </row>
    <row r="3" spans="1:105" ht="15" x14ac:dyDescent="0.25">
      <c r="DA3" s="8" t="s">
        <v>37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24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25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33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6458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6319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0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55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84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6458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EE9" sqref="EE9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35</v>
      </c>
    </row>
    <row r="2" spans="1:105" ht="15" x14ac:dyDescent="0.25">
      <c r="DA2" s="8" t="s">
        <v>36</v>
      </c>
    </row>
    <row r="3" spans="1:105" ht="15" x14ac:dyDescent="0.25">
      <c r="DA3" s="8" t="s">
        <v>37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17" t="s">
        <v>22</v>
      </c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8" t="s">
        <v>0</v>
      </c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</row>
    <row r="8" spans="1:105" s="3" customFormat="1" ht="15.75" x14ac:dyDescent="0.25">
      <c r="M8" s="19" t="s">
        <v>23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20" t="s">
        <v>24</v>
      </c>
      <c r="AA8" s="20"/>
      <c r="AB8" s="20"/>
      <c r="AC8" s="20"/>
      <c r="AD8" s="21" t="s">
        <v>1</v>
      </c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7" t="s">
        <v>25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 t="s">
        <v>6</v>
      </c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3" t="s">
        <v>34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105" ht="11.25" customHeight="1" x14ac:dyDescent="0.2">
      <c r="A13" s="5"/>
      <c r="B13" s="5"/>
      <c r="C13" s="24" t="s">
        <v>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105" ht="15" x14ac:dyDescent="0.25">
      <c r="N14" s="2"/>
    </row>
    <row r="15" spans="1:105" s="11" customFormat="1" ht="14.25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 t="s">
        <v>21</v>
      </c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</row>
    <row r="16" spans="1:105" s="9" customFormat="1" ht="12" x14ac:dyDescent="0.2">
      <c r="A16" s="10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>
        <f>BO17+BO18+BO19+BO20+BO21+BO22+BO23+BO24</f>
        <v>411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2" t="s">
        <v>12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>
        <v>0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296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56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3"/>
      <c r="BO24" s="14">
        <v>59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2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3"/>
      <c r="BO25" s="14">
        <v>741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2" t="s">
        <v>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3"/>
      <c r="BO26" s="14">
        <f>BO17+BO18+BO19+BO20+BO21+BO22+BO23+BO24+BO25</f>
        <v>1152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A6:BE6"/>
    <mergeCell ref="BF6:DA6"/>
    <mergeCell ref="BF7:DA7"/>
    <mergeCell ref="M8:Y8"/>
    <mergeCell ref="Z8:AC8"/>
    <mergeCell ref="AD8:CR8"/>
    <mergeCell ref="A9:DA9"/>
    <mergeCell ref="AM10:CH10"/>
    <mergeCell ref="AM11:CH11"/>
    <mergeCell ref="C12:BF12"/>
    <mergeCell ref="C13:BF13"/>
    <mergeCell ref="A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0:BN20"/>
    <mergeCell ref="BO20:DA20"/>
    <mergeCell ref="B21:BN21"/>
    <mergeCell ref="BO21:DA21"/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Белоярский</vt:lpstr>
      <vt:lpstr>Березовский</vt:lpstr>
      <vt:lpstr>г. Югорск</vt:lpstr>
      <vt:lpstr>Нефтеюганский</vt:lpstr>
      <vt:lpstr>Нижневартовский</vt:lpstr>
      <vt:lpstr>Октябрьский</vt:lpstr>
      <vt:lpstr>Советский</vt:lpstr>
      <vt:lpstr>Сургутский</vt:lpstr>
      <vt:lpstr>Ханты-Мансийский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2019-01-31T08:13:04Z</cp:lastPrinted>
  <dcterms:created xsi:type="dcterms:W3CDTF">2018-10-15T12:06:40Z</dcterms:created>
  <dcterms:modified xsi:type="dcterms:W3CDTF">2022-06-01T04:49:18Z</dcterms:modified>
</cp:coreProperties>
</file>