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knyazev\Desktop\Новая папка\"/>
    </mc:Choice>
  </mc:AlternateContent>
  <bookViews>
    <workbookView xWindow="480" yWindow="105" windowWidth="24780" windowHeight="13935"/>
  </bookViews>
  <sheets>
    <sheet name="Белоярский" sheetId="1" r:id="rId1"/>
    <sheet name="Березовский" sheetId="2" r:id="rId2"/>
    <sheet name="г. Югорск" sheetId="3" r:id="rId3"/>
    <sheet name="Нефтеюганский" sheetId="4" r:id="rId4"/>
    <sheet name="Нижневартовский" sheetId="5" r:id="rId5"/>
    <sheet name="Октябрьский" sheetId="6" r:id="rId6"/>
    <sheet name="Советский" sheetId="7" r:id="rId7"/>
    <sheet name="Сургутский" sheetId="8" r:id="rId8"/>
    <sheet name="Ханты-Мансийский" sheetId="9" r:id="rId9"/>
  </sheets>
  <calcPr calcId="162913" refMode="R1C1"/>
</workbook>
</file>

<file path=xl/calcChain.xml><?xml version="1.0" encoding="utf-8"?>
<calcChain xmlns="http://schemas.openxmlformats.org/spreadsheetml/2006/main">
  <c r="BO26" i="9" l="1"/>
  <c r="BO16" i="9"/>
  <c r="BO26" i="8"/>
  <c r="BO16" i="8"/>
  <c r="BO26" i="7"/>
  <c r="BO16" i="7"/>
  <c r="BO26" i="6"/>
  <c r="BO16" i="6"/>
  <c r="BO26" i="5"/>
  <c r="BO16" i="5"/>
  <c r="BO26" i="4"/>
  <c r="BO16" i="4"/>
  <c r="BO26" i="3"/>
  <c r="BO16" i="3"/>
  <c r="BO26" i="2"/>
  <c r="BO16" i="2"/>
  <c r="BO16" i="1"/>
  <c r="BO26" i="1"/>
</calcChain>
</file>

<file path=xl/sharedStrings.xml><?xml version="1.0" encoding="utf-8"?>
<sst xmlns="http://schemas.openxmlformats.org/spreadsheetml/2006/main" count="270" uniqueCount="38">
  <si>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</si>
  <si>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</si>
  <si>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</si>
  <si>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</si>
  <si>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</si>
  <si>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</si>
  <si>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</si>
  <si>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</si>
  <si>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</si>
  <si>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</si>
  <si>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</si>
  <si>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</si>
  <si>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</si>
  <si>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</si>
  <si>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</si>
  <si>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</si>
  <si>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</si>
  <si>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</si>
  <si>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</si>
  <si>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</si>
  <si>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</si>
  <si>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  <charset val="204"/>
      </rPr>
      <t>3</t>
    </r>
  </si>
  <si>
    <t>АО "Газпром газораспределение Север"</t>
  </si>
  <si>
    <t>на 20</t>
  </si>
  <si>
    <t>ХМАО-Югры</t>
  </si>
  <si>
    <t>Белоярском районе</t>
  </si>
  <si>
    <t>Березовском районе</t>
  </si>
  <si>
    <t>г. Югорск</t>
  </si>
  <si>
    <t>Нефтеюганском районе</t>
  </si>
  <si>
    <t>Нижневартовском районе</t>
  </si>
  <si>
    <t>Октябрьском районе</t>
  </si>
  <si>
    <t>Советском районе</t>
  </si>
  <si>
    <t>Сургутском районе</t>
  </si>
  <si>
    <t>Ханты-Мансийском районе</t>
  </si>
  <si>
    <t>Приложение № 2</t>
  </si>
  <si>
    <t>к приказу ФАС России</t>
  </si>
  <si>
    <t>от 18.01.2019 № 38/19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</si>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</sst>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4" fontId="5" fillId="0" borderId="4" xfId="0" applyNumberFormat="1" applyFont="1" applyBorder="1" applyAlignment="1">
      <alignment horizontal="center" vertical="top"/>
    </xf>
    <xf numFmtId="4" fontId="5" fillId="0" borderId="5" xfId="0" applyNumberFormat="1" applyFont="1" applyBorder="1" applyAlignment="1">
      <alignment horizontal="center" vertical="top"/>
    </xf>
    <xf numFmtId="4" fontId="5" fillId="0" borderId="6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7" fillId="0" borderId="2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tabSelected="1" view="pageBreakPreview" zoomScaleNormal="100" zoomScaleSheetLayoutView="100" workbookViewId="0">
      <selection activeCell="DR39" sqref="DR39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34</v>
      </c>
    </row>
    <row r="2" spans="1:105" ht="15" x14ac:dyDescent="0.25">
      <c r="DA2" s="8" t="s">
        <v>35</v>
      </c>
    </row>
    <row r="3" spans="1:105" ht="15" x14ac:dyDescent="0.25">
      <c r="DA3" s="8" t="s">
        <v>36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5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13" t="s">
        <v>22</v>
      </c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9" t="s">
        <v>0</v>
      </c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</row>
    <row r="8" spans="1:105" s="3" customFormat="1" ht="15.75" x14ac:dyDescent="0.25">
      <c r="M8" s="23" t="s">
        <v>23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 t="s">
        <v>37</v>
      </c>
      <c r="AA8" s="24"/>
      <c r="AB8" s="24"/>
      <c r="AC8" s="24"/>
      <c r="AD8" s="25" t="s">
        <v>1</v>
      </c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3" t="s">
        <v>24</v>
      </c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9" t="s">
        <v>6</v>
      </c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0" t="s">
        <v>25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</row>
    <row r="13" spans="1:105" ht="11.25" customHeight="1" x14ac:dyDescent="0.2">
      <c r="A13" s="5"/>
      <c r="B13" s="5"/>
      <c r="C13" s="21" t="s">
        <v>9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</row>
    <row r="14" spans="1:105" ht="15" x14ac:dyDescent="0.25">
      <c r="N14" s="2"/>
    </row>
    <row r="15" spans="1:105" s="11" customFormat="1" ht="14.25" customHeight="1" x14ac:dyDescent="0.2">
      <c r="A15" s="22" t="s">
        <v>10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 t="s">
        <v>21</v>
      </c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9" customFormat="1" ht="12" x14ac:dyDescent="0.2">
      <c r="A16" s="10"/>
      <c r="B16" s="17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8"/>
      <c r="BO16" s="14">
        <f>BO17+BO18+BO19+BO20+BO21+BO22+BO23+BO24</f>
        <v>42483.667000000001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7" t="s">
        <v>12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8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7" t="s">
        <v>13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8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7" t="s">
        <v>14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8"/>
      <c r="BO19" s="14">
        <v>24467.667000000001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7" t="s">
        <v>15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8"/>
      <c r="BO20" s="14">
        <v>7305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7" t="s">
        <v>16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8"/>
      <c r="BO21" s="14">
        <v>4882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7" t="s">
        <v>17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8"/>
      <c r="BO22" s="14">
        <v>631.66700000000003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7" t="s">
        <v>18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8"/>
      <c r="BO23" s="14">
        <v>92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7" t="s">
        <v>19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8"/>
      <c r="BO24" s="14">
        <v>5105.3329999999996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7" t="s">
        <v>20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8"/>
      <c r="BO25" s="14">
        <v>0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7" t="s">
        <v>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8"/>
      <c r="BO26" s="14">
        <f>BO17+BO18+BO19+BO20+BO21+BO22+BO23+BO24+BO25</f>
        <v>42483.667000000001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B26:BN26"/>
    <mergeCell ref="BO26:DA26"/>
    <mergeCell ref="B23:BN23"/>
    <mergeCell ref="BO23:DA23"/>
    <mergeCell ref="B24:BN24"/>
    <mergeCell ref="BO24:DA24"/>
    <mergeCell ref="B25:BN25"/>
    <mergeCell ref="BO25:DA25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F6:DA6"/>
    <mergeCell ref="BF7:DA7"/>
    <mergeCell ref="M8:Y8"/>
    <mergeCell ref="Z8:AC8"/>
    <mergeCell ref="AD8:CR8"/>
    <mergeCell ref="A6:BE6"/>
    <mergeCell ref="A9:DA9"/>
    <mergeCell ref="AM10:CH10"/>
    <mergeCell ref="BO16:DA16"/>
    <mergeCell ref="B16:BN16"/>
    <mergeCell ref="AM11:CH11"/>
    <mergeCell ref="C12:BF12"/>
    <mergeCell ref="C13:BF13"/>
    <mergeCell ref="A15:BN15"/>
    <mergeCell ref="BO15:DA15"/>
  </mergeCells>
  <phoneticPr fontId="0" type="noConversion"/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view="pageBreakPreview" zoomScaleNormal="100" zoomScaleSheetLayoutView="100" workbookViewId="0">
      <selection activeCell="Z8" sqref="Z8:AC8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34</v>
      </c>
    </row>
    <row r="2" spans="1:105" ht="15" x14ac:dyDescent="0.25">
      <c r="DA2" s="8" t="s">
        <v>35</v>
      </c>
    </row>
    <row r="3" spans="1:105" ht="15" x14ac:dyDescent="0.25">
      <c r="DA3" s="8" t="s">
        <v>36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5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13" t="s">
        <v>22</v>
      </c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9" t="s">
        <v>0</v>
      </c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</row>
    <row r="8" spans="1:105" s="3" customFormat="1" ht="15.75" x14ac:dyDescent="0.25">
      <c r="M8" s="23" t="s">
        <v>23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 t="s">
        <v>37</v>
      </c>
      <c r="AA8" s="24"/>
      <c r="AB8" s="24"/>
      <c r="AC8" s="24"/>
      <c r="AD8" s="25" t="s">
        <v>1</v>
      </c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3" t="s">
        <v>24</v>
      </c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9" t="s">
        <v>6</v>
      </c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0" t="s">
        <v>26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</row>
    <row r="13" spans="1:105" ht="11.25" customHeight="1" x14ac:dyDescent="0.2">
      <c r="A13" s="5"/>
      <c r="B13" s="5"/>
      <c r="C13" s="21" t="s">
        <v>9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</row>
    <row r="14" spans="1:105" ht="15" x14ac:dyDescent="0.25">
      <c r="N14" s="2"/>
    </row>
    <row r="15" spans="1:105" s="11" customFormat="1" ht="14.25" customHeight="1" x14ac:dyDescent="0.2">
      <c r="A15" s="22" t="s">
        <v>10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 t="s">
        <v>21</v>
      </c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9" customFormat="1" ht="12" x14ac:dyDescent="0.2">
      <c r="A16" s="10"/>
      <c r="B16" s="17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8"/>
      <c r="BO16" s="14">
        <f>BO17+BO18+BO19+BO20+BO21+BO22+BO23+BO24</f>
        <v>5020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7" t="s">
        <v>12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8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7" t="s">
        <v>13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8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7" t="s">
        <v>14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8"/>
      <c r="BO19" s="14">
        <v>0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7" t="s">
        <v>15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8"/>
      <c r="BO20" s="14">
        <v>3965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7" t="s">
        <v>16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8"/>
      <c r="BO21" s="14">
        <v>627.33299999999997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7" t="s">
        <v>17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8"/>
      <c r="BO22" s="14">
        <v>37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7" t="s">
        <v>18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8"/>
      <c r="BO23" s="14">
        <v>0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7" t="s">
        <v>19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8"/>
      <c r="BO24" s="14">
        <v>390.66699999999997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7" t="s">
        <v>20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8"/>
      <c r="BO25" s="14">
        <v>812.33299999999997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7" t="s">
        <v>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8"/>
      <c r="BO26" s="14">
        <f>BO17+BO18+BO19+BO20+BO21+BO22+BO23+BO24+BO25</f>
        <v>5832.3329999999996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B25:BN25"/>
    <mergeCell ref="BO25:DA25"/>
    <mergeCell ref="B26:BN26"/>
    <mergeCell ref="BO26:DA26"/>
    <mergeCell ref="B22:BN22"/>
    <mergeCell ref="BO22:DA22"/>
    <mergeCell ref="B23:BN23"/>
    <mergeCell ref="BO23:DA23"/>
    <mergeCell ref="B24:BN24"/>
    <mergeCell ref="BO24:DA24"/>
    <mergeCell ref="B19:BN19"/>
    <mergeCell ref="BO19:DA19"/>
    <mergeCell ref="B20:BN20"/>
    <mergeCell ref="BO20:DA20"/>
    <mergeCell ref="B21:BN21"/>
    <mergeCell ref="BO21:DA21"/>
    <mergeCell ref="B16:BN16"/>
    <mergeCell ref="BO16:DA16"/>
    <mergeCell ref="B17:BN17"/>
    <mergeCell ref="BO17:DA17"/>
    <mergeCell ref="B18:BN18"/>
    <mergeCell ref="BO18:DA18"/>
    <mergeCell ref="A9:DA9"/>
    <mergeCell ref="AM10:CH10"/>
    <mergeCell ref="AM11:CH11"/>
    <mergeCell ref="C12:BF12"/>
    <mergeCell ref="C13:BF13"/>
    <mergeCell ref="A15:BN15"/>
    <mergeCell ref="BO15:DA15"/>
    <mergeCell ref="A6:BE6"/>
    <mergeCell ref="BF6:DA6"/>
    <mergeCell ref="BF7:DA7"/>
    <mergeCell ref="M8:Y8"/>
    <mergeCell ref="Z8:AC8"/>
    <mergeCell ref="AD8:CR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view="pageBreakPreview" zoomScaleNormal="100" zoomScaleSheetLayoutView="100" workbookViewId="0">
      <selection activeCell="Z8" sqref="Z8:AC8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34</v>
      </c>
    </row>
    <row r="2" spans="1:105" ht="15" x14ac:dyDescent="0.25">
      <c r="DA2" s="8" t="s">
        <v>35</v>
      </c>
    </row>
    <row r="3" spans="1:105" ht="15" x14ac:dyDescent="0.25">
      <c r="DA3" s="8" t="s">
        <v>36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5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13" t="s">
        <v>22</v>
      </c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9" t="s">
        <v>0</v>
      </c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</row>
    <row r="8" spans="1:105" s="3" customFormat="1" ht="15.75" x14ac:dyDescent="0.25">
      <c r="M8" s="23" t="s">
        <v>23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 t="s">
        <v>37</v>
      </c>
      <c r="AA8" s="24"/>
      <c r="AB8" s="24"/>
      <c r="AC8" s="24"/>
      <c r="AD8" s="25" t="s">
        <v>1</v>
      </c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3" t="s">
        <v>24</v>
      </c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9" t="s">
        <v>6</v>
      </c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0" t="s">
        <v>27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</row>
    <row r="13" spans="1:105" ht="11.25" customHeight="1" x14ac:dyDescent="0.2">
      <c r="A13" s="5"/>
      <c r="B13" s="5"/>
      <c r="C13" s="21" t="s">
        <v>9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</row>
    <row r="14" spans="1:105" ht="15" x14ac:dyDescent="0.25">
      <c r="N14" s="2"/>
    </row>
    <row r="15" spans="1:105" s="11" customFormat="1" ht="14.25" customHeight="1" x14ac:dyDescent="0.2">
      <c r="A15" s="22" t="s">
        <v>10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 t="s">
        <v>21</v>
      </c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9" customFormat="1" ht="12" x14ac:dyDescent="0.2">
      <c r="A16" s="10"/>
      <c r="B16" s="17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8"/>
      <c r="BO16" s="14">
        <f>BO17+BO18+BO19+BO20+BO21+BO22+BO23+BO24</f>
        <v>72195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7" t="s">
        <v>12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8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7" t="s">
        <v>13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8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7" t="s">
        <v>14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8"/>
      <c r="BO19" s="14">
        <v>0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7" t="s">
        <v>15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8"/>
      <c r="BO20" s="14">
        <v>45862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7" t="s">
        <v>16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8"/>
      <c r="BO21" s="14">
        <v>7741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7" t="s">
        <v>17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8"/>
      <c r="BO22" s="14">
        <v>2557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7" t="s">
        <v>18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8"/>
      <c r="BO23" s="14">
        <v>121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7" t="s">
        <v>19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8"/>
      <c r="BO24" s="14">
        <v>15914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7" t="s">
        <v>20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8"/>
      <c r="BO25" s="14">
        <v>0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7" t="s">
        <v>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8"/>
      <c r="BO26" s="14">
        <f>BO17+BO18+BO19+BO20+BO21+BO22+BO23+BO24+BO25</f>
        <v>72195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B25:BN25"/>
    <mergeCell ref="BO25:DA25"/>
    <mergeCell ref="B26:BN26"/>
    <mergeCell ref="BO26:DA26"/>
    <mergeCell ref="B22:BN22"/>
    <mergeCell ref="BO22:DA22"/>
    <mergeCell ref="B23:BN23"/>
    <mergeCell ref="BO23:DA23"/>
    <mergeCell ref="B24:BN24"/>
    <mergeCell ref="BO24:DA24"/>
    <mergeCell ref="B19:BN19"/>
    <mergeCell ref="BO19:DA19"/>
    <mergeCell ref="B20:BN20"/>
    <mergeCell ref="BO20:DA20"/>
    <mergeCell ref="B21:BN21"/>
    <mergeCell ref="BO21:DA21"/>
    <mergeCell ref="B16:BN16"/>
    <mergeCell ref="BO16:DA16"/>
    <mergeCell ref="B17:BN17"/>
    <mergeCell ref="BO17:DA17"/>
    <mergeCell ref="B18:BN18"/>
    <mergeCell ref="BO18:DA18"/>
    <mergeCell ref="A9:DA9"/>
    <mergeCell ref="AM10:CH10"/>
    <mergeCell ref="AM11:CH11"/>
    <mergeCell ref="C12:BF12"/>
    <mergeCell ref="C13:BF13"/>
    <mergeCell ref="A15:BN15"/>
    <mergeCell ref="BO15:DA15"/>
    <mergeCell ref="A6:BE6"/>
    <mergeCell ref="BF6:DA6"/>
    <mergeCell ref="BF7:DA7"/>
    <mergeCell ref="M8:Y8"/>
    <mergeCell ref="Z8:AC8"/>
    <mergeCell ref="AD8:CR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view="pageBreakPreview" zoomScaleNormal="100" zoomScaleSheetLayoutView="100" workbookViewId="0">
      <selection activeCell="Z8" sqref="Z8:AC8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34</v>
      </c>
    </row>
    <row r="2" spans="1:105" ht="15" x14ac:dyDescent="0.25">
      <c r="DA2" s="8" t="s">
        <v>35</v>
      </c>
    </row>
    <row r="3" spans="1:105" ht="15" x14ac:dyDescent="0.25">
      <c r="DA3" s="8" t="s">
        <v>36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5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13" t="s">
        <v>22</v>
      </c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9" t="s">
        <v>0</v>
      </c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</row>
    <row r="8" spans="1:105" s="3" customFormat="1" ht="15.75" x14ac:dyDescent="0.25">
      <c r="M8" s="23" t="s">
        <v>23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 t="s">
        <v>37</v>
      </c>
      <c r="AA8" s="24"/>
      <c r="AB8" s="24"/>
      <c r="AC8" s="24"/>
      <c r="AD8" s="25" t="s">
        <v>1</v>
      </c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3" t="s">
        <v>24</v>
      </c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9" t="s">
        <v>6</v>
      </c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0" t="s">
        <v>28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</row>
    <row r="13" spans="1:105" ht="11.25" customHeight="1" x14ac:dyDescent="0.2">
      <c r="A13" s="5"/>
      <c r="B13" s="5"/>
      <c r="C13" s="21" t="s">
        <v>9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</row>
    <row r="14" spans="1:105" ht="15" x14ac:dyDescent="0.25">
      <c r="N14" s="2"/>
    </row>
    <row r="15" spans="1:105" s="11" customFormat="1" ht="14.25" customHeight="1" x14ac:dyDescent="0.2">
      <c r="A15" s="22" t="s">
        <v>10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 t="s">
        <v>21</v>
      </c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9" customFormat="1" ht="12" x14ac:dyDescent="0.2">
      <c r="A16" s="10"/>
      <c r="B16" s="17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8"/>
      <c r="BO16" s="14">
        <f>BO17+BO18+BO19+BO20+BO21+BO22+BO23+BO24</f>
        <v>6264.6680000000015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7" t="s">
        <v>12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8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7" t="s">
        <v>13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8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7" t="s">
        <v>14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8"/>
      <c r="BO19" s="14">
        <v>0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7" t="s">
        <v>15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8"/>
      <c r="BO20" s="14">
        <v>5032.6670000000004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7" t="s">
        <v>16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8"/>
      <c r="BO21" s="14">
        <v>1124.6669999999999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7" t="s">
        <v>17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8"/>
      <c r="BO22" s="14">
        <v>55.667000000000002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7" t="s">
        <v>18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8"/>
      <c r="BO23" s="14">
        <v>0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7" t="s">
        <v>19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8"/>
      <c r="BO24" s="14">
        <v>51.667000000000002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7" t="s">
        <v>20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8"/>
      <c r="BO25" s="14">
        <v>0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7" t="s">
        <v>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8"/>
      <c r="BO26" s="14">
        <f>BO17+BO18+BO19+BO20+BO21+BO22+BO23+BO24+BO25</f>
        <v>6264.6680000000015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B25:BN25"/>
    <mergeCell ref="BO25:DA25"/>
    <mergeCell ref="B26:BN26"/>
    <mergeCell ref="BO26:DA26"/>
    <mergeCell ref="B22:BN22"/>
    <mergeCell ref="BO22:DA22"/>
    <mergeCell ref="B23:BN23"/>
    <mergeCell ref="BO23:DA23"/>
    <mergeCell ref="B24:BN24"/>
    <mergeCell ref="BO24:DA24"/>
    <mergeCell ref="B19:BN19"/>
    <mergeCell ref="BO19:DA19"/>
    <mergeCell ref="B20:BN20"/>
    <mergeCell ref="BO20:DA20"/>
    <mergeCell ref="B21:BN21"/>
    <mergeCell ref="BO21:DA21"/>
    <mergeCell ref="B16:BN16"/>
    <mergeCell ref="BO16:DA16"/>
    <mergeCell ref="B17:BN17"/>
    <mergeCell ref="BO17:DA17"/>
    <mergeCell ref="B18:BN18"/>
    <mergeCell ref="BO18:DA18"/>
    <mergeCell ref="A9:DA9"/>
    <mergeCell ref="AM10:CH10"/>
    <mergeCell ref="AM11:CH11"/>
    <mergeCell ref="C12:BF12"/>
    <mergeCell ref="C13:BF13"/>
    <mergeCell ref="A15:BN15"/>
    <mergeCell ref="BO15:DA15"/>
    <mergeCell ref="A6:BE6"/>
    <mergeCell ref="BF6:DA6"/>
    <mergeCell ref="BF7:DA7"/>
    <mergeCell ref="M8:Y8"/>
    <mergeCell ref="Z8:AC8"/>
    <mergeCell ref="AD8:CR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view="pageBreakPreview" zoomScaleNormal="100" zoomScaleSheetLayoutView="100" workbookViewId="0">
      <selection activeCell="Z8" sqref="Z8:AC8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34</v>
      </c>
    </row>
    <row r="2" spans="1:105" ht="15" x14ac:dyDescent="0.25">
      <c r="DA2" s="8" t="s">
        <v>35</v>
      </c>
    </row>
    <row r="3" spans="1:105" ht="15" x14ac:dyDescent="0.25">
      <c r="DA3" s="8" t="s">
        <v>36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5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13" t="s">
        <v>22</v>
      </c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9" t="s">
        <v>0</v>
      </c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</row>
    <row r="8" spans="1:105" s="3" customFormat="1" ht="15.75" x14ac:dyDescent="0.25">
      <c r="M8" s="23" t="s">
        <v>23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 t="s">
        <v>37</v>
      </c>
      <c r="AA8" s="24"/>
      <c r="AB8" s="24"/>
      <c r="AC8" s="24"/>
      <c r="AD8" s="25" t="s">
        <v>1</v>
      </c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3" t="s">
        <v>24</v>
      </c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9" t="s">
        <v>6</v>
      </c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0" t="s">
        <v>29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</row>
    <row r="13" spans="1:105" ht="11.25" customHeight="1" x14ac:dyDescent="0.2">
      <c r="A13" s="5"/>
      <c r="B13" s="5"/>
      <c r="C13" s="21" t="s">
        <v>9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</row>
    <row r="14" spans="1:105" ht="15" x14ac:dyDescent="0.25">
      <c r="N14" s="2"/>
    </row>
    <row r="15" spans="1:105" s="11" customFormat="1" ht="14.25" customHeight="1" x14ac:dyDescent="0.2">
      <c r="A15" s="22" t="s">
        <v>10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 t="s">
        <v>21</v>
      </c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9" customFormat="1" ht="12" x14ac:dyDescent="0.2">
      <c r="A16" s="10"/>
      <c r="B16" s="17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8"/>
      <c r="BO16" s="14">
        <f>BO17+BO18+BO19+BO20+BO21+BO22+BO23+BO24</f>
        <v>1952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7" t="s">
        <v>12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8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7" t="s">
        <v>13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8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7" t="s">
        <v>14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8"/>
      <c r="BO19" s="14">
        <v>0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7" t="s">
        <v>15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8"/>
      <c r="BO20" s="14">
        <v>0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7" t="s">
        <v>16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8"/>
      <c r="BO21" s="14">
        <v>1952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7" t="s">
        <v>17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8"/>
      <c r="BO22" s="14">
        <v>0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7" t="s">
        <v>18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8"/>
      <c r="BO23" s="14">
        <v>0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7" t="s">
        <v>19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8"/>
      <c r="BO24" s="14">
        <v>0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7" t="s">
        <v>20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8"/>
      <c r="BO25" s="14">
        <v>0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7" t="s">
        <v>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8"/>
      <c r="BO26" s="14">
        <f>BO17+BO18+BO19+BO20+BO21+BO22+BO23+BO24+BO25</f>
        <v>1952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B25:BN25"/>
    <mergeCell ref="BO25:DA25"/>
    <mergeCell ref="B26:BN26"/>
    <mergeCell ref="BO26:DA26"/>
    <mergeCell ref="B22:BN22"/>
    <mergeCell ref="BO22:DA22"/>
    <mergeCell ref="B23:BN23"/>
    <mergeCell ref="BO23:DA23"/>
    <mergeCell ref="B24:BN24"/>
    <mergeCell ref="BO24:DA24"/>
    <mergeCell ref="B19:BN19"/>
    <mergeCell ref="BO19:DA19"/>
    <mergeCell ref="B20:BN20"/>
    <mergeCell ref="BO20:DA20"/>
    <mergeCell ref="B21:BN21"/>
    <mergeCell ref="BO21:DA21"/>
    <mergeCell ref="B16:BN16"/>
    <mergeCell ref="BO16:DA16"/>
    <mergeCell ref="B17:BN17"/>
    <mergeCell ref="BO17:DA17"/>
    <mergeCell ref="B18:BN18"/>
    <mergeCell ref="BO18:DA18"/>
    <mergeCell ref="A9:DA9"/>
    <mergeCell ref="AM10:CH10"/>
    <mergeCell ref="AM11:CH11"/>
    <mergeCell ref="C12:BF12"/>
    <mergeCell ref="C13:BF13"/>
    <mergeCell ref="A15:BN15"/>
    <mergeCell ref="BO15:DA15"/>
    <mergeCell ref="A6:BE6"/>
    <mergeCell ref="BF6:DA6"/>
    <mergeCell ref="BF7:DA7"/>
    <mergeCell ref="M8:Y8"/>
    <mergeCell ref="Z8:AC8"/>
    <mergeCell ref="AD8:CR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view="pageBreakPreview" zoomScaleNormal="100" zoomScaleSheetLayoutView="100" workbookViewId="0">
      <selection activeCell="Z8" sqref="Z8:AC8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34</v>
      </c>
    </row>
    <row r="2" spans="1:105" ht="15" x14ac:dyDescent="0.25">
      <c r="DA2" s="8" t="s">
        <v>35</v>
      </c>
    </row>
    <row r="3" spans="1:105" ht="15" x14ac:dyDescent="0.25">
      <c r="DA3" s="8" t="s">
        <v>36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5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13" t="s">
        <v>22</v>
      </c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9" t="s">
        <v>0</v>
      </c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</row>
    <row r="8" spans="1:105" s="3" customFormat="1" ht="15.75" x14ac:dyDescent="0.25">
      <c r="M8" s="23" t="s">
        <v>23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 t="s">
        <v>37</v>
      </c>
      <c r="AA8" s="24"/>
      <c r="AB8" s="24"/>
      <c r="AC8" s="24"/>
      <c r="AD8" s="25" t="s">
        <v>1</v>
      </c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3" t="s">
        <v>24</v>
      </c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9" t="s">
        <v>6</v>
      </c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0" t="s">
        <v>30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</row>
    <row r="13" spans="1:105" ht="11.25" customHeight="1" x14ac:dyDescent="0.2">
      <c r="A13" s="5"/>
      <c r="B13" s="5"/>
      <c r="C13" s="21" t="s">
        <v>9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</row>
    <row r="14" spans="1:105" ht="15" x14ac:dyDescent="0.25">
      <c r="N14" s="2"/>
    </row>
    <row r="15" spans="1:105" s="11" customFormat="1" ht="14.25" customHeight="1" x14ac:dyDescent="0.2">
      <c r="A15" s="22" t="s">
        <v>10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 t="s">
        <v>21</v>
      </c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9" customFormat="1" ht="12" x14ac:dyDescent="0.2">
      <c r="A16" s="10"/>
      <c r="B16" s="17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8"/>
      <c r="BO16" s="14">
        <f>BO17+BO18+BO19+BO20+BO21+BO22+BO23+BO24</f>
        <v>45215.33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7" t="s">
        <v>12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8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7" t="s">
        <v>13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8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7" t="s">
        <v>14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8"/>
      <c r="BO19" s="14">
        <v>0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7" t="s">
        <v>15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8"/>
      <c r="BO20" s="14">
        <v>23006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7" t="s">
        <v>16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8"/>
      <c r="BO21" s="14">
        <v>7435.33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7" t="s">
        <v>17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8"/>
      <c r="BO22" s="14">
        <v>1582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7" t="s">
        <v>18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8"/>
      <c r="BO23" s="14">
        <v>425.66699999999997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7" t="s">
        <v>19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8"/>
      <c r="BO24" s="14">
        <v>12766.333000000001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7" t="s">
        <v>20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8"/>
      <c r="BO25" s="14">
        <v>0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7" t="s">
        <v>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8"/>
      <c r="BO26" s="14">
        <f>BO17+BO18+BO19+BO20+BO21+BO22+BO23+BO24+BO25</f>
        <v>45215.33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B25:BN25"/>
    <mergeCell ref="BO25:DA25"/>
    <mergeCell ref="B26:BN26"/>
    <mergeCell ref="BO26:DA26"/>
    <mergeCell ref="B22:BN22"/>
    <mergeCell ref="BO22:DA22"/>
    <mergeCell ref="B23:BN23"/>
    <mergeCell ref="BO23:DA23"/>
    <mergeCell ref="B24:BN24"/>
    <mergeCell ref="BO24:DA24"/>
    <mergeCell ref="B19:BN19"/>
    <mergeCell ref="BO19:DA19"/>
    <mergeCell ref="B20:BN20"/>
    <mergeCell ref="BO20:DA20"/>
    <mergeCell ref="B21:BN21"/>
    <mergeCell ref="BO21:DA21"/>
    <mergeCell ref="B16:BN16"/>
    <mergeCell ref="BO16:DA16"/>
    <mergeCell ref="B17:BN17"/>
    <mergeCell ref="BO17:DA17"/>
    <mergeCell ref="B18:BN18"/>
    <mergeCell ref="BO18:DA18"/>
    <mergeCell ref="A9:DA9"/>
    <mergeCell ref="AM10:CH10"/>
    <mergeCell ref="AM11:CH11"/>
    <mergeCell ref="C12:BF12"/>
    <mergeCell ref="C13:BF13"/>
    <mergeCell ref="A15:BN15"/>
    <mergeCell ref="BO15:DA15"/>
    <mergeCell ref="A6:BE6"/>
    <mergeCell ref="BF6:DA6"/>
    <mergeCell ref="BF7:DA7"/>
    <mergeCell ref="M8:Y8"/>
    <mergeCell ref="Z8:AC8"/>
    <mergeCell ref="AD8:CR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view="pageBreakPreview" zoomScaleNormal="100" zoomScaleSheetLayoutView="100" workbookViewId="0">
      <selection activeCell="Z8" sqref="Z8:AC8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34</v>
      </c>
    </row>
    <row r="2" spans="1:105" ht="15" x14ac:dyDescent="0.25">
      <c r="DA2" s="8" t="s">
        <v>35</v>
      </c>
    </row>
    <row r="3" spans="1:105" ht="15" x14ac:dyDescent="0.25">
      <c r="DA3" s="8" t="s">
        <v>36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5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13" t="s">
        <v>22</v>
      </c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9" t="s">
        <v>0</v>
      </c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</row>
    <row r="8" spans="1:105" s="3" customFormat="1" ht="15.75" x14ac:dyDescent="0.25">
      <c r="M8" s="23" t="s">
        <v>23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 t="s">
        <v>37</v>
      </c>
      <c r="AA8" s="24"/>
      <c r="AB8" s="24"/>
      <c r="AC8" s="24"/>
      <c r="AD8" s="25" t="s">
        <v>1</v>
      </c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3" t="s">
        <v>24</v>
      </c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9" t="s">
        <v>6</v>
      </c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0" t="s">
        <v>31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</row>
    <row r="13" spans="1:105" ht="11.25" customHeight="1" x14ac:dyDescent="0.2">
      <c r="A13" s="5"/>
      <c r="B13" s="5"/>
      <c r="C13" s="21" t="s">
        <v>9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</row>
    <row r="14" spans="1:105" ht="15" x14ac:dyDescent="0.25">
      <c r="N14" s="2"/>
    </row>
    <row r="15" spans="1:105" s="11" customFormat="1" ht="14.25" customHeight="1" x14ac:dyDescent="0.2">
      <c r="A15" s="22" t="s">
        <v>10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 t="s">
        <v>21</v>
      </c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9" customFormat="1" ht="12" x14ac:dyDescent="0.2">
      <c r="A16" s="10"/>
      <c r="B16" s="17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8"/>
      <c r="BO16" s="14">
        <f>BO17+BO18+BO19+BO20+BO21+BO22+BO23+BO24</f>
        <v>81678.23000000001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7" t="s">
        <v>12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8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7" t="s">
        <v>13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8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7" t="s">
        <v>14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8"/>
      <c r="BO19" s="14">
        <v>11717.584999999999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7" t="s">
        <v>15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8"/>
      <c r="BO20" s="14">
        <v>40255.345000000001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7" t="s">
        <v>16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8"/>
      <c r="BO21" s="14">
        <v>7451.3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7" t="s">
        <v>17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8"/>
      <c r="BO22" s="14">
        <v>2681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7" t="s">
        <v>18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8"/>
      <c r="BO23" s="14">
        <v>225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7" t="s">
        <v>19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8"/>
      <c r="BO24" s="14">
        <v>19348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7" t="s">
        <v>20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8"/>
      <c r="BO25" s="14">
        <v>0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7" t="s">
        <v>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8"/>
      <c r="BO26" s="14">
        <f>BO17+BO18+BO19+BO20+BO21+BO22+BO23+BO24+BO25</f>
        <v>81678.23000000001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B25:BN25"/>
    <mergeCell ref="BO25:DA25"/>
    <mergeCell ref="B26:BN26"/>
    <mergeCell ref="BO26:DA26"/>
    <mergeCell ref="B22:BN22"/>
    <mergeCell ref="BO22:DA22"/>
    <mergeCell ref="B23:BN23"/>
    <mergeCell ref="BO23:DA23"/>
    <mergeCell ref="B24:BN24"/>
    <mergeCell ref="BO24:DA24"/>
    <mergeCell ref="B19:BN19"/>
    <mergeCell ref="BO19:DA19"/>
    <mergeCell ref="B20:BN20"/>
    <mergeCell ref="BO20:DA20"/>
    <mergeCell ref="B21:BN21"/>
    <mergeCell ref="BO21:DA21"/>
    <mergeCell ref="B16:BN16"/>
    <mergeCell ref="BO16:DA16"/>
    <mergeCell ref="B17:BN17"/>
    <mergeCell ref="BO17:DA17"/>
    <mergeCell ref="B18:BN18"/>
    <mergeCell ref="BO18:DA18"/>
    <mergeCell ref="A9:DA9"/>
    <mergeCell ref="AM10:CH10"/>
    <mergeCell ref="AM11:CH11"/>
    <mergeCell ref="C12:BF12"/>
    <mergeCell ref="C13:BF13"/>
    <mergeCell ref="A15:BN15"/>
    <mergeCell ref="BO15:DA15"/>
    <mergeCell ref="A6:BE6"/>
    <mergeCell ref="BF6:DA6"/>
    <mergeCell ref="BF7:DA7"/>
    <mergeCell ref="M8:Y8"/>
    <mergeCell ref="Z8:AC8"/>
    <mergeCell ref="AD8:CR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view="pageBreakPreview" zoomScaleNormal="100" zoomScaleSheetLayoutView="100" workbookViewId="0">
      <selection activeCell="Z8" sqref="Z8:AC8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34</v>
      </c>
    </row>
    <row r="2" spans="1:105" ht="15" x14ac:dyDescent="0.25">
      <c r="DA2" s="8" t="s">
        <v>35</v>
      </c>
    </row>
    <row r="3" spans="1:105" ht="15" x14ac:dyDescent="0.25">
      <c r="DA3" s="8" t="s">
        <v>36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5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13" t="s">
        <v>22</v>
      </c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9" t="s">
        <v>0</v>
      </c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</row>
    <row r="8" spans="1:105" s="3" customFormat="1" ht="15.75" x14ac:dyDescent="0.25">
      <c r="M8" s="23" t="s">
        <v>23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 t="s">
        <v>37</v>
      </c>
      <c r="AA8" s="24"/>
      <c r="AB8" s="24"/>
      <c r="AC8" s="24"/>
      <c r="AD8" s="25" t="s">
        <v>1</v>
      </c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3" t="s">
        <v>24</v>
      </c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9" t="s">
        <v>6</v>
      </c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0" t="s">
        <v>32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</row>
    <row r="13" spans="1:105" ht="11.25" customHeight="1" x14ac:dyDescent="0.2">
      <c r="A13" s="5"/>
      <c r="B13" s="5"/>
      <c r="C13" s="21" t="s">
        <v>9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</row>
    <row r="14" spans="1:105" ht="15" x14ac:dyDescent="0.25">
      <c r="N14" s="2"/>
    </row>
    <row r="15" spans="1:105" s="11" customFormat="1" ht="14.25" customHeight="1" x14ac:dyDescent="0.2">
      <c r="A15" s="22" t="s">
        <v>10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 t="s">
        <v>21</v>
      </c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9" customFormat="1" ht="12" x14ac:dyDescent="0.2">
      <c r="A16" s="10"/>
      <c r="B16" s="17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8"/>
      <c r="BO16" s="14">
        <f>BO17+BO18+BO19+BO20+BO21+BO22+BO23+BO24</f>
        <v>6458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7" t="s">
        <v>12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8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7" t="s">
        <v>13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8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7" t="s">
        <v>14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8"/>
      <c r="BO19" s="14">
        <v>0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7" t="s">
        <v>15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8"/>
      <c r="BO20" s="14">
        <v>6319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7" t="s">
        <v>16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8"/>
      <c r="BO21" s="14">
        <v>0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7" t="s">
        <v>17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8"/>
      <c r="BO22" s="14">
        <v>55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7" t="s">
        <v>18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8"/>
      <c r="BO23" s="14">
        <v>0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7" t="s">
        <v>19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8"/>
      <c r="BO24" s="14">
        <v>84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7" t="s">
        <v>20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8"/>
      <c r="BO25" s="14">
        <v>0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7" t="s">
        <v>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8"/>
      <c r="BO26" s="14">
        <f>BO17+BO18+BO19+BO20+BO21+BO22+BO23+BO24+BO25</f>
        <v>6458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B25:BN25"/>
    <mergeCell ref="BO25:DA25"/>
    <mergeCell ref="B26:BN26"/>
    <mergeCell ref="BO26:DA26"/>
    <mergeCell ref="B22:BN22"/>
    <mergeCell ref="BO22:DA22"/>
    <mergeCell ref="B23:BN23"/>
    <mergeCell ref="BO23:DA23"/>
    <mergeCell ref="B24:BN24"/>
    <mergeCell ref="BO24:DA24"/>
    <mergeCell ref="B19:BN19"/>
    <mergeCell ref="BO19:DA19"/>
    <mergeCell ref="B20:BN20"/>
    <mergeCell ref="BO20:DA20"/>
    <mergeCell ref="B21:BN21"/>
    <mergeCell ref="BO21:DA21"/>
    <mergeCell ref="B16:BN16"/>
    <mergeCell ref="BO16:DA16"/>
    <mergeCell ref="B17:BN17"/>
    <mergeCell ref="BO17:DA17"/>
    <mergeCell ref="B18:BN18"/>
    <mergeCell ref="BO18:DA18"/>
    <mergeCell ref="A9:DA9"/>
    <mergeCell ref="AM10:CH10"/>
    <mergeCell ref="AM11:CH11"/>
    <mergeCell ref="C12:BF12"/>
    <mergeCell ref="C13:BF13"/>
    <mergeCell ref="A15:BN15"/>
    <mergeCell ref="BO15:DA15"/>
    <mergeCell ref="A6:BE6"/>
    <mergeCell ref="BF6:DA6"/>
    <mergeCell ref="BF7:DA7"/>
    <mergeCell ref="M8:Y8"/>
    <mergeCell ref="Z8:AC8"/>
    <mergeCell ref="AD8:CR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view="pageBreakPreview" zoomScaleNormal="100" zoomScaleSheetLayoutView="100" workbookViewId="0">
      <selection activeCell="EN44" sqref="EN44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34</v>
      </c>
    </row>
    <row r="2" spans="1:105" ht="15" x14ac:dyDescent="0.25">
      <c r="DA2" s="8" t="s">
        <v>35</v>
      </c>
    </row>
    <row r="3" spans="1:105" ht="15" x14ac:dyDescent="0.25">
      <c r="DA3" s="8" t="s">
        <v>36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5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13" t="s">
        <v>22</v>
      </c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9" t="s">
        <v>0</v>
      </c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</row>
    <row r="8" spans="1:105" s="3" customFormat="1" ht="15.75" x14ac:dyDescent="0.25">
      <c r="M8" s="23" t="s">
        <v>23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 t="s">
        <v>37</v>
      </c>
      <c r="AA8" s="24"/>
      <c r="AB8" s="24"/>
      <c r="AC8" s="24"/>
      <c r="AD8" s="25" t="s">
        <v>1</v>
      </c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3" t="s">
        <v>24</v>
      </c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9" t="s">
        <v>6</v>
      </c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0" t="s">
        <v>33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</row>
    <row r="13" spans="1:105" ht="11.25" customHeight="1" x14ac:dyDescent="0.2">
      <c r="A13" s="5"/>
      <c r="B13" s="5"/>
      <c r="C13" s="21" t="s">
        <v>9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</row>
    <row r="14" spans="1:105" ht="15" x14ac:dyDescent="0.25">
      <c r="N14" s="2"/>
    </row>
    <row r="15" spans="1:105" s="11" customFormat="1" ht="14.25" customHeight="1" x14ac:dyDescent="0.2">
      <c r="A15" s="22" t="s">
        <v>10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 t="s">
        <v>21</v>
      </c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pans="1:105" s="9" customFormat="1" ht="12" x14ac:dyDescent="0.2">
      <c r="A16" s="10"/>
      <c r="B16" s="17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8"/>
      <c r="BO16" s="14">
        <f>BO17+BO18+BO19+BO20+BO21+BO22+BO23+BO24</f>
        <v>1182.6669999999999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7" t="s">
        <v>12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8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7" t="s">
        <v>13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8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7" t="s">
        <v>14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8"/>
      <c r="BO19" s="14">
        <v>0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7" t="s">
        <v>15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8"/>
      <c r="BO20" s="14">
        <v>0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7" t="s">
        <v>16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8"/>
      <c r="BO21" s="14">
        <v>932.66700000000003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7" t="s">
        <v>17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8"/>
      <c r="BO22" s="14">
        <v>67.667000000000002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7" t="s">
        <v>18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8"/>
      <c r="BO23" s="14">
        <v>2.3330000000000002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7" t="s">
        <v>19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8"/>
      <c r="BO24" s="14">
        <v>180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7" t="s">
        <v>20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8"/>
      <c r="BO25" s="14">
        <v>1313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7" t="s">
        <v>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8"/>
      <c r="BO26" s="14">
        <f>BO17+BO18+BO19+BO20+BO21+BO22+BO23+BO24+BO25</f>
        <v>2495.6669999999999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B25:BN25"/>
    <mergeCell ref="BO25:DA25"/>
    <mergeCell ref="B26:BN26"/>
    <mergeCell ref="BO26:DA26"/>
    <mergeCell ref="B22:BN22"/>
    <mergeCell ref="BO22:DA22"/>
    <mergeCell ref="B23:BN23"/>
    <mergeCell ref="BO23:DA23"/>
    <mergeCell ref="B24:BN24"/>
    <mergeCell ref="BO24:DA24"/>
    <mergeCell ref="B19:BN19"/>
    <mergeCell ref="BO19:DA19"/>
    <mergeCell ref="B20:BN20"/>
    <mergeCell ref="BO20:DA20"/>
    <mergeCell ref="B21:BN21"/>
    <mergeCell ref="BO21:DA21"/>
    <mergeCell ref="B16:BN16"/>
    <mergeCell ref="BO16:DA16"/>
    <mergeCell ref="B17:BN17"/>
    <mergeCell ref="BO17:DA17"/>
    <mergeCell ref="B18:BN18"/>
    <mergeCell ref="BO18:DA18"/>
    <mergeCell ref="A9:DA9"/>
    <mergeCell ref="AM10:CH10"/>
    <mergeCell ref="AM11:CH11"/>
    <mergeCell ref="C12:BF12"/>
    <mergeCell ref="C13:BF13"/>
    <mergeCell ref="A15:BN15"/>
    <mergeCell ref="BO15:DA15"/>
    <mergeCell ref="A6:BE6"/>
    <mergeCell ref="BF6:DA6"/>
    <mergeCell ref="BF7:DA7"/>
    <mergeCell ref="M8:Y8"/>
    <mergeCell ref="Z8:AC8"/>
    <mergeCell ref="AD8:CR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Белоярский</vt:lpstr>
      <vt:lpstr>Березовский</vt:lpstr>
      <vt:lpstr>г. Югорск</vt:lpstr>
      <vt:lpstr>Нефтеюганский</vt:lpstr>
      <vt:lpstr>Нижневартовский</vt:lpstr>
      <vt:lpstr>Октябрьский</vt:lpstr>
      <vt:lpstr>Советский</vt:lpstr>
      <vt:lpstr>Сургутский</vt:lpstr>
      <vt:lpstr>Ханты-Мансийский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Князев Владимир Валериевич</cp:lastModifiedBy>
  <cp:lastPrinted>2019-01-31T08:13:04Z</cp:lastPrinted>
  <dcterms:created xsi:type="dcterms:W3CDTF">2018-10-15T12:06:40Z</dcterms:created>
  <dcterms:modified xsi:type="dcterms:W3CDTF">2023-03-01T03:47:48Z</dcterms:modified>
</cp:coreProperties>
</file>