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935" activeTab="2"/>
  </bookViews>
  <sheets>
    <sheet name="Тюменский филлиал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2" l="1"/>
  <c r="O32" i="2"/>
  <c r="N32" i="2"/>
  <c r="M32" i="2"/>
  <c r="L32" i="2"/>
  <c r="K32" i="2"/>
  <c r="J32" i="2"/>
  <c r="I32" i="2"/>
  <c r="H32" i="2"/>
  <c r="G32" i="2"/>
  <c r="F32" i="2"/>
  <c r="E32" i="2"/>
  <c r="P32" i="3" l="1"/>
  <c r="O32" i="3"/>
  <c r="N32" i="3"/>
  <c r="M32" i="3"/>
  <c r="L32" i="3"/>
  <c r="K32" i="3"/>
  <c r="J32" i="3"/>
  <c r="I32" i="3"/>
  <c r="H32" i="3"/>
  <c r="G32" i="3"/>
  <c r="F32" i="3"/>
  <c r="E32" i="3"/>
  <c r="F32" i="1" l="1"/>
  <c r="G32" i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<sst xmlns="http://schemas.openxmlformats.org/spreadsheetml/2006/main" count="198" uniqueCount="53">
  <si>
    <t>приложение № 6</t>
  </si>
  <si>
    <t>к приказу ФАС России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</si>
  <si>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</si>
  <si>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</si>
  <si>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</si>
  <si>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№    п/п</t>
  </si>
  <si>
    <t>категория заявителей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</si>
  <si>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</si>
  <si>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</si>
  <si>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</si>
  <si>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</si>
  <si>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</si>
  <si>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</si>
  <si>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</si>
  <si>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</si>
  <si>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</si>
  <si>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</si>
  <si>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</si>
  <si>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</si>
  <si>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</si>
  <si>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</si>
  <si>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</si>
  <si>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</si>
  <si>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</si>
  <si>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</si>
  <si>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</si>
  <si>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</si>
  <si>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</si>
  <si>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</si>
  <si>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от 08.12.2022 № 960/22</t>
  </si>
  <si>
    <t>Форма 2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</si>
  <si>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</si>
  <si>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</si>
  <si>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в техно-
логически связан-
ных с сетью газо-
распре-
деления исполнителя сетях газо-
распре-
деления</t>
  </si>
  <si>
    <t>проведение мероприятий по ликвидации дефицита пропускной способности</t>
  </si>
  <si>
    <t>прокладка газопроводов длиной более 30 м и диаметром более 158 мм бестраншейным способом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</si>
  <si>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</si>
  <si>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</si>
  <si>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</si>
  <si>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</si>
  <si>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</si>
  <si>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</si>
  <si>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</si>
  <si>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</si>
  <si>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</si>
  <si>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</si>
  <si>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</si>
  <si>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</si>
  <si>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</si>
  <si>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>филиал в ХМАО-Югре</t>
  </si>
  <si>
    <t>филиал в ЯНАО</t>
  </si>
  <si>
    <t>Тюменский филлиал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</si>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</sst>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/>
    <xf numFmtId="49" fontId="1" fillId="0" borderId="16" xfId="0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top"/>
    </xf>
    <xf numFmtId="0" fontId="1" fillId="0" borderId="31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2" fontId="1" fillId="2" borderId="29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opLeftCell="A4" zoomScale="85" zoomScaleNormal="85" workbookViewId="0">
      <selection activeCell="U31" sqref="U31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6" t="s">
        <v>0</v>
      </c>
      <c r="O1" s="36"/>
      <c r="P1" s="36"/>
    </row>
    <row r="2" spans="1:17" s="1" customFormat="1" ht="12.75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"/>
      <c r="N2" s="38" t="s">
        <v>1</v>
      </c>
      <c r="O2" s="38"/>
      <c r="P2" s="38"/>
    </row>
    <row r="3" spans="1:17" s="1" customFormat="1" ht="12.75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"/>
      <c r="N3" s="39" t="s">
        <v>29</v>
      </c>
      <c r="O3" s="39"/>
      <c r="P3" s="39"/>
    </row>
    <row r="4" spans="1:17" s="1" customFormat="1" ht="12.75" x14ac:dyDescent="0.2">
      <c r="H4" s="35"/>
      <c r="I4" s="35"/>
      <c r="J4" s="35"/>
      <c r="K4" s="35"/>
      <c r="L4" s="35"/>
    </row>
    <row r="5" spans="1:17" s="1" customFormat="1" ht="12.75" x14ac:dyDescent="0.2">
      <c r="N5" s="1" t="s">
        <v>30</v>
      </c>
    </row>
    <row r="6" spans="1:17" s="1" customFormat="1" ht="12.75" x14ac:dyDescent="0.2">
      <c r="B6" s="37" t="s">
        <v>2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7" s="1" customFormat="1" ht="12.75" x14ac:dyDescent="0.2">
      <c r="B7" s="37" t="s">
        <v>3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7" s="1" customFormat="1" ht="12.75" x14ac:dyDescent="0.2">
      <c r="H8" s="35" t="s">
        <v>4</v>
      </c>
      <c r="I8" s="35"/>
      <c r="J8" s="35"/>
      <c r="K8" s="35"/>
      <c r="L8" s="35"/>
    </row>
    <row r="9" spans="1:17" s="1" customFormat="1" ht="12.75" x14ac:dyDescent="0.2">
      <c r="B9" s="3" t="s">
        <v>51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2" t="s">
        <v>52</v>
      </c>
      <c r="P10" s="62"/>
    </row>
    <row r="11" spans="1:17" s="1" customFormat="1" ht="45" customHeight="1" thickBot="1" x14ac:dyDescent="0.25">
      <c r="A11" s="40" t="s">
        <v>5</v>
      </c>
      <c r="B11" s="43" t="s">
        <v>6</v>
      </c>
      <c r="C11" s="44"/>
      <c r="D11" s="45"/>
      <c r="E11" s="52" t="s">
        <v>31</v>
      </c>
      <c r="F11" s="53"/>
      <c r="G11" s="52" t="s">
        <v>32</v>
      </c>
      <c r="H11" s="54"/>
      <c r="I11" s="54"/>
      <c r="J11" s="54"/>
      <c r="K11" s="54"/>
      <c r="L11" s="55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41"/>
      <c r="B12" s="46"/>
      <c r="C12" s="47"/>
      <c r="D12" s="48"/>
      <c r="E12" s="63" t="s">
        <v>9</v>
      </c>
      <c r="F12" s="66" t="s">
        <v>10</v>
      </c>
      <c r="G12" s="64" t="s">
        <v>9</v>
      </c>
      <c r="H12" s="69" t="s">
        <v>10</v>
      </c>
      <c r="I12" s="72" t="s">
        <v>11</v>
      </c>
      <c r="J12" s="73"/>
      <c r="K12" s="73"/>
      <c r="L12" s="73"/>
      <c r="M12" s="74" t="s">
        <v>9</v>
      </c>
      <c r="N12" s="77" t="s">
        <v>10</v>
      </c>
      <c r="O12" s="74" t="s">
        <v>9</v>
      </c>
      <c r="P12" s="77" t="s">
        <v>12</v>
      </c>
      <c r="Q12" s="13"/>
    </row>
    <row r="13" spans="1:17" s="1" customFormat="1" ht="12.75" x14ac:dyDescent="0.2">
      <c r="A13" s="41"/>
      <c r="B13" s="46"/>
      <c r="C13" s="47"/>
      <c r="D13" s="48"/>
      <c r="E13" s="64"/>
      <c r="F13" s="67"/>
      <c r="G13" s="64"/>
      <c r="H13" s="70"/>
      <c r="I13" s="78" t="s">
        <v>13</v>
      </c>
      <c r="J13" s="58" t="s">
        <v>14</v>
      </c>
      <c r="K13" s="58"/>
      <c r="L13" s="58"/>
      <c r="M13" s="75"/>
      <c r="N13" s="67"/>
      <c r="O13" s="75"/>
      <c r="P13" s="67"/>
      <c r="Q13" s="13"/>
    </row>
    <row r="14" spans="1:17" s="7" customFormat="1" ht="108.75" thickBot="1" x14ac:dyDescent="0.25">
      <c r="A14" s="42"/>
      <c r="B14" s="49"/>
      <c r="C14" s="50"/>
      <c r="D14" s="51"/>
      <c r="E14" s="65"/>
      <c r="F14" s="68"/>
      <c r="G14" s="65"/>
      <c r="H14" s="71"/>
      <c r="I14" s="79"/>
      <c r="J14" s="14" t="s">
        <v>15</v>
      </c>
      <c r="K14" s="14" t="s">
        <v>16</v>
      </c>
      <c r="L14" s="15" t="s">
        <v>33</v>
      </c>
      <c r="M14" s="76"/>
      <c r="N14" s="68"/>
      <c r="O14" s="76"/>
      <c r="P14" s="68"/>
      <c r="Q14" s="16"/>
    </row>
    <row r="15" spans="1:17" s="9" customFormat="1" ht="13.5" thickBot="1" x14ac:dyDescent="0.3">
      <c r="A15" s="26"/>
      <c r="B15" s="80">
        <v>1</v>
      </c>
      <c r="C15" s="81"/>
      <c r="D15" s="82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83" t="s">
        <v>17</v>
      </c>
      <c r="C16" s="85" t="s">
        <v>18</v>
      </c>
      <c r="D16" s="25" t="s">
        <v>19</v>
      </c>
      <c r="E16" s="11">
        <v>41</v>
      </c>
      <c r="F16" s="11">
        <v>203.9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13</v>
      </c>
      <c r="N16" s="11">
        <v>65</v>
      </c>
      <c r="O16" s="11">
        <v>7</v>
      </c>
      <c r="P16" s="11">
        <v>24.592000000000002</v>
      </c>
      <c r="Q16" s="12"/>
    </row>
    <row r="17" spans="1:17" s="1" customFormat="1" ht="25.5" x14ac:dyDescent="0.2">
      <c r="A17" s="10">
        <v>2</v>
      </c>
      <c r="B17" s="84"/>
      <c r="C17" s="86"/>
      <c r="D17" s="19" t="s">
        <v>20</v>
      </c>
      <c r="E17" s="11">
        <v>261</v>
      </c>
      <c r="F17" s="11">
        <v>2168.413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126</v>
      </c>
      <c r="N17" s="11">
        <v>585.58600000000001</v>
      </c>
      <c r="O17" s="11">
        <v>25</v>
      </c>
      <c r="P17" s="11">
        <v>81.939000000000007</v>
      </c>
      <c r="Q17" s="12"/>
    </row>
    <row r="18" spans="1:17" s="1" customFormat="1" ht="12.75" x14ac:dyDescent="0.2">
      <c r="A18" s="10">
        <v>3</v>
      </c>
      <c r="B18" s="84"/>
      <c r="C18" s="86" t="s">
        <v>21</v>
      </c>
      <c r="D18" s="18" t="s">
        <v>19</v>
      </c>
      <c r="E18" s="11">
        <v>5</v>
      </c>
      <c r="F18" s="11">
        <v>34.152000000000001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2</v>
      </c>
      <c r="N18" s="11">
        <v>14</v>
      </c>
      <c r="O18" s="11">
        <v>1</v>
      </c>
      <c r="P18" s="11">
        <v>14.05</v>
      </c>
      <c r="Q18" s="12"/>
    </row>
    <row r="19" spans="1:17" s="1" customFormat="1" ht="25.5" x14ac:dyDescent="0.2">
      <c r="A19" s="10">
        <v>4</v>
      </c>
      <c r="B19" s="84"/>
      <c r="C19" s="86"/>
      <c r="D19" s="19" t="s">
        <v>20</v>
      </c>
      <c r="E19" s="11">
        <v>9</v>
      </c>
      <c r="F19" s="11">
        <v>179.2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5</v>
      </c>
      <c r="N19" s="11">
        <v>280.77</v>
      </c>
      <c r="O19" s="11">
        <v>11</v>
      </c>
      <c r="P19" s="11">
        <v>641.8850000000001</v>
      </c>
      <c r="Q19" s="12"/>
    </row>
    <row r="20" spans="1:17" s="1" customFormat="1" ht="25.5" x14ac:dyDescent="0.2">
      <c r="A20" s="10">
        <v>5</v>
      </c>
      <c r="B20" s="87" t="s">
        <v>22</v>
      </c>
      <c r="C20" s="20" t="s">
        <v>18</v>
      </c>
      <c r="D20" s="19" t="s">
        <v>20</v>
      </c>
      <c r="E20" s="11">
        <v>20</v>
      </c>
      <c r="F20" s="11">
        <v>122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23.8</v>
      </c>
      <c r="O20" s="11">
        <v>0</v>
      </c>
      <c r="P20" s="11">
        <v>0</v>
      </c>
      <c r="Q20" s="12"/>
    </row>
    <row r="21" spans="1:17" s="1" customFormat="1" ht="25.5" x14ac:dyDescent="0.2">
      <c r="A21" s="10">
        <v>6</v>
      </c>
      <c r="B21" s="83"/>
      <c r="C21" s="21" t="s">
        <v>21</v>
      </c>
      <c r="D21" s="19" t="s">
        <v>20</v>
      </c>
      <c r="E21" s="11">
        <v>14</v>
      </c>
      <c r="F21" s="11">
        <v>990.90499999999997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2</v>
      </c>
      <c r="N21" s="11">
        <v>285.44</v>
      </c>
      <c r="O21" s="11">
        <v>6</v>
      </c>
      <c r="P21" s="11">
        <v>605.43999999999994</v>
      </c>
      <c r="Q21" s="12"/>
    </row>
    <row r="22" spans="1:17" s="1" customFormat="1" ht="25.5" x14ac:dyDescent="0.2">
      <c r="A22" s="10">
        <v>7</v>
      </c>
      <c r="B22" s="87" t="s">
        <v>23</v>
      </c>
      <c r="C22" s="20" t="s">
        <v>18</v>
      </c>
      <c r="D22" s="19" t="s">
        <v>20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2"/>
    </row>
    <row r="23" spans="1:17" s="1" customFormat="1" ht="25.5" x14ac:dyDescent="0.2">
      <c r="A23" s="10">
        <v>8</v>
      </c>
      <c r="B23" s="83"/>
      <c r="C23" s="21" t="s">
        <v>21</v>
      </c>
      <c r="D23" s="19" t="s">
        <v>20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1</v>
      </c>
      <c r="N23" s="11">
        <v>3.4079999999999999</v>
      </c>
      <c r="O23" s="11">
        <v>0</v>
      </c>
      <c r="P23" s="11">
        <v>0</v>
      </c>
      <c r="Q23" s="12"/>
    </row>
    <row r="24" spans="1:17" s="1" customFormat="1" ht="37.5" customHeight="1" x14ac:dyDescent="0.2">
      <c r="A24" s="10">
        <v>9</v>
      </c>
      <c r="B24" s="84" t="s">
        <v>24</v>
      </c>
      <c r="C24" s="88" t="s">
        <v>34</v>
      </c>
      <c r="D24" s="89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2</v>
      </c>
      <c r="N24" s="11">
        <v>115</v>
      </c>
      <c r="O24" s="11">
        <v>0</v>
      </c>
      <c r="P24" s="11">
        <v>0</v>
      </c>
      <c r="Q24" s="12"/>
    </row>
    <row r="25" spans="1:17" s="1" customFormat="1" ht="12.75" x14ac:dyDescent="0.2">
      <c r="A25" s="10">
        <v>10</v>
      </c>
      <c r="B25" s="84"/>
      <c r="C25" s="88" t="s">
        <v>25</v>
      </c>
      <c r="D25" s="90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2"/>
    </row>
    <row r="26" spans="1:17" s="1" customFormat="1" ht="40.5" customHeight="1" x14ac:dyDescent="0.2">
      <c r="A26" s="10">
        <v>11</v>
      </c>
      <c r="B26" s="84"/>
      <c r="C26" s="91" t="s">
        <v>26</v>
      </c>
      <c r="D26" s="91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2"/>
    </row>
    <row r="27" spans="1:17" s="1" customFormat="1" ht="12.75" x14ac:dyDescent="0.2">
      <c r="A27" s="10">
        <v>12</v>
      </c>
      <c r="B27" s="84"/>
      <c r="C27" s="91" t="s">
        <v>27</v>
      </c>
      <c r="D27" s="91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2"/>
    </row>
    <row r="28" spans="1:17" s="1" customFormat="1" ht="41.25" customHeight="1" x14ac:dyDescent="0.2">
      <c r="A28" s="10">
        <v>13</v>
      </c>
      <c r="B28" s="84"/>
      <c r="C28" s="91" t="s">
        <v>28</v>
      </c>
      <c r="D28" s="91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2"/>
    </row>
    <row r="29" spans="1:17" s="1" customFormat="1" ht="42" customHeight="1" x14ac:dyDescent="0.2">
      <c r="A29" s="10">
        <v>14</v>
      </c>
      <c r="B29" s="84"/>
      <c r="C29" s="91" t="s">
        <v>35</v>
      </c>
      <c r="D29" s="91"/>
      <c r="E29" s="11">
        <v>69</v>
      </c>
      <c r="F29" s="11">
        <v>909.28199999999993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3</v>
      </c>
      <c r="N29" s="11">
        <v>119.89</v>
      </c>
      <c r="O29" s="11">
        <v>3</v>
      </c>
      <c r="P29" s="11">
        <v>11630.54</v>
      </c>
      <c r="Q29" s="12"/>
    </row>
    <row r="30" spans="1:17" s="1" customFormat="1" ht="25.5" customHeight="1" x14ac:dyDescent="0.2">
      <c r="A30" s="11">
        <v>15</v>
      </c>
      <c r="B30" s="59" t="s">
        <v>36</v>
      </c>
      <c r="C30" s="60"/>
      <c r="D30" s="61"/>
      <c r="E30" s="11">
        <v>365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2"/>
    </row>
    <row r="31" spans="1:17" s="1" customFormat="1" ht="54.75" customHeight="1" x14ac:dyDescent="0.2">
      <c r="A31" s="24" t="s">
        <v>37</v>
      </c>
      <c r="B31" s="59" t="s">
        <v>38</v>
      </c>
      <c r="C31" s="60"/>
      <c r="D31" s="61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2"/>
    </row>
    <row r="32" spans="1:17" s="1" customFormat="1" ht="12.75" customHeight="1" x14ac:dyDescent="0.2">
      <c r="A32" s="11">
        <v>16</v>
      </c>
      <c r="B32" s="59" t="s">
        <v>39</v>
      </c>
      <c r="C32" s="60"/>
      <c r="D32" s="61"/>
      <c r="E32" s="22">
        <f>SUM(E16:E31)</f>
        <v>784</v>
      </c>
      <c r="F32" s="22">
        <f t="shared" ref="F32:P32" si="0">SUM(F16:F31)</f>
        <v>4607.8519999999999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155</v>
      </c>
      <c r="N32" s="22">
        <f t="shared" si="0"/>
        <v>1492.894</v>
      </c>
      <c r="O32" s="22">
        <f t="shared" si="0"/>
        <v>53</v>
      </c>
      <c r="P32" s="22">
        <f t="shared" si="0"/>
        <v>12998.446</v>
      </c>
      <c r="Q32" s="12"/>
    </row>
    <row r="33" spans="1:17" s="1" customFormat="1" ht="42" customHeight="1" x14ac:dyDescent="0.2">
      <c r="A33" s="11"/>
      <c r="B33" s="59" t="s">
        <v>40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12"/>
    </row>
    <row r="34" spans="1:17" s="1" customFormat="1" ht="12.75" customHeight="1" x14ac:dyDescent="0.2">
      <c r="A34" s="11"/>
      <c r="B34" s="59" t="s">
        <v>41</v>
      </c>
      <c r="C34" s="60"/>
      <c r="D34" s="61"/>
      <c r="E34" s="92" t="s">
        <v>44</v>
      </c>
      <c r="F34" s="93"/>
      <c r="G34" s="92" t="s">
        <v>45</v>
      </c>
      <c r="H34" s="94"/>
      <c r="I34" s="93"/>
      <c r="J34" s="92" t="s">
        <v>46</v>
      </c>
      <c r="K34" s="94"/>
      <c r="L34" s="93"/>
      <c r="M34" s="92" t="s">
        <v>47</v>
      </c>
      <c r="N34" s="93"/>
      <c r="O34" s="92" t="s">
        <v>48</v>
      </c>
      <c r="P34" s="93"/>
      <c r="Q34" s="12"/>
    </row>
    <row r="35" spans="1:17" s="1" customFormat="1" ht="12.75" customHeight="1" x14ac:dyDescent="0.2">
      <c r="A35" s="11"/>
      <c r="B35" s="59" t="s">
        <v>42</v>
      </c>
      <c r="C35" s="60"/>
      <c r="D35" s="61"/>
      <c r="E35" s="92"/>
      <c r="F35" s="93"/>
      <c r="G35" s="92"/>
      <c r="H35" s="94"/>
      <c r="I35" s="93"/>
      <c r="J35" s="92"/>
      <c r="K35" s="94"/>
      <c r="L35" s="93"/>
      <c r="M35" s="92"/>
      <c r="N35" s="93"/>
      <c r="O35" s="92"/>
      <c r="P35" s="93"/>
      <c r="Q35" s="12"/>
    </row>
    <row r="36" spans="1:17" s="1" customFormat="1" ht="12.75" customHeight="1" x14ac:dyDescent="0.2">
      <c r="A36" s="11"/>
      <c r="B36" s="59" t="s">
        <v>43</v>
      </c>
      <c r="C36" s="60"/>
      <c r="D36" s="61"/>
      <c r="E36" s="92"/>
      <c r="F36" s="93"/>
      <c r="G36" s="92"/>
      <c r="H36" s="94"/>
      <c r="I36" s="93"/>
      <c r="J36" s="92"/>
      <c r="K36" s="94"/>
      <c r="L36" s="93"/>
      <c r="M36" s="92"/>
      <c r="N36" s="93"/>
      <c r="O36" s="92"/>
      <c r="P36" s="93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J34:L34"/>
    <mergeCell ref="M34:N34"/>
    <mergeCell ref="O34:P34"/>
    <mergeCell ref="E35:F35"/>
    <mergeCell ref="E36:F36"/>
    <mergeCell ref="G35:I35"/>
    <mergeCell ref="G36:I36"/>
    <mergeCell ref="J35:L35"/>
    <mergeCell ref="J36:L36"/>
    <mergeCell ref="M35:N35"/>
    <mergeCell ref="M36:N36"/>
    <mergeCell ref="O35:P35"/>
    <mergeCell ref="O36:P36"/>
    <mergeCell ref="B34:D34"/>
    <mergeCell ref="B35:D35"/>
    <mergeCell ref="B36:D36"/>
    <mergeCell ref="E34:F34"/>
    <mergeCell ref="G34:I34"/>
    <mergeCell ref="B33:P33"/>
    <mergeCell ref="B15:D15"/>
    <mergeCell ref="B16:B19"/>
    <mergeCell ref="C16:C17"/>
    <mergeCell ref="C18:C19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B32:D32"/>
    <mergeCell ref="B31:D31"/>
    <mergeCell ref="B30:D30"/>
    <mergeCell ref="B6:L6"/>
    <mergeCell ref="B7:L7"/>
    <mergeCell ref="H8:L8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A11:A14"/>
    <mergeCell ref="B11:D14"/>
    <mergeCell ref="E11:F11"/>
    <mergeCell ref="G11:L11"/>
    <mergeCell ref="M11:N11"/>
    <mergeCell ref="J13:L13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="85" zoomScaleNormal="85" workbookViewId="0">
      <selection activeCell="X19" sqref="X19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6" t="s">
        <v>0</v>
      </c>
      <c r="O1" s="36"/>
      <c r="P1" s="36"/>
    </row>
    <row r="2" spans="1:17" s="1" customFormat="1" ht="12.75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"/>
      <c r="N2" s="38" t="s">
        <v>1</v>
      </c>
      <c r="O2" s="38"/>
      <c r="P2" s="38"/>
    </row>
    <row r="3" spans="1:17" s="1" customFormat="1" ht="12.75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"/>
      <c r="N3" s="39" t="s">
        <v>29</v>
      </c>
      <c r="O3" s="39"/>
      <c r="P3" s="39"/>
    </row>
    <row r="4" spans="1:17" s="1" customFormat="1" ht="12.75" x14ac:dyDescent="0.2">
      <c r="H4" s="35"/>
      <c r="I4" s="35"/>
      <c r="J4" s="35"/>
      <c r="K4" s="35"/>
      <c r="L4" s="35"/>
    </row>
    <row r="5" spans="1:17" s="1" customFormat="1" ht="12.75" x14ac:dyDescent="0.2">
      <c r="N5" s="1" t="s">
        <v>30</v>
      </c>
    </row>
    <row r="6" spans="1:17" s="1" customFormat="1" ht="12.75" x14ac:dyDescent="0.2">
      <c r="B6" s="37" t="s">
        <v>2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7" s="1" customFormat="1" ht="12.75" x14ac:dyDescent="0.2">
      <c r="B7" s="37" t="s">
        <v>3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7" s="1" customFormat="1" ht="12.75" x14ac:dyDescent="0.2">
      <c r="H8" s="35" t="s">
        <v>4</v>
      </c>
      <c r="I8" s="35"/>
      <c r="J8" s="35"/>
      <c r="K8" s="35"/>
      <c r="L8" s="35"/>
    </row>
    <row r="9" spans="1:17" s="1" customFormat="1" ht="12.75" x14ac:dyDescent="0.2">
      <c r="B9" s="3" t="s">
        <v>49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2" t="s">
        <v>52</v>
      </c>
      <c r="P10" s="62"/>
    </row>
    <row r="11" spans="1:17" s="1" customFormat="1" ht="13.5" thickBot="1" x14ac:dyDescent="0.25">
      <c r="A11" s="40" t="s">
        <v>5</v>
      </c>
      <c r="B11" s="43" t="s">
        <v>6</v>
      </c>
      <c r="C11" s="44"/>
      <c r="D11" s="45"/>
      <c r="E11" s="52" t="s">
        <v>31</v>
      </c>
      <c r="F11" s="53"/>
      <c r="G11" s="52" t="s">
        <v>32</v>
      </c>
      <c r="H11" s="54"/>
      <c r="I11" s="54"/>
      <c r="J11" s="54"/>
      <c r="K11" s="54"/>
      <c r="L11" s="55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41"/>
      <c r="B12" s="46"/>
      <c r="C12" s="47"/>
      <c r="D12" s="48"/>
      <c r="E12" s="63" t="s">
        <v>9</v>
      </c>
      <c r="F12" s="66" t="s">
        <v>10</v>
      </c>
      <c r="G12" s="64" t="s">
        <v>9</v>
      </c>
      <c r="H12" s="69" t="s">
        <v>10</v>
      </c>
      <c r="I12" s="72" t="s">
        <v>11</v>
      </c>
      <c r="J12" s="73"/>
      <c r="K12" s="73"/>
      <c r="L12" s="73"/>
      <c r="M12" s="74" t="s">
        <v>9</v>
      </c>
      <c r="N12" s="77" t="s">
        <v>10</v>
      </c>
      <c r="O12" s="74" t="s">
        <v>9</v>
      </c>
      <c r="P12" s="77" t="s">
        <v>12</v>
      </c>
      <c r="Q12" s="13"/>
    </row>
    <row r="13" spans="1:17" s="1" customFormat="1" ht="12.75" x14ac:dyDescent="0.2">
      <c r="A13" s="41"/>
      <c r="B13" s="46"/>
      <c r="C13" s="47"/>
      <c r="D13" s="48"/>
      <c r="E13" s="64"/>
      <c r="F13" s="67"/>
      <c r="G13" s="64"/>
      <c r="H13" s="70"/>
      <c r="I13" s="78" t="s">
        <v>13</v>
      </c>
      <c r="J13" s="58" t="s">
        <v>14</v>
      </c>
      <c r="K13" s="58"/>
      <c r="L13" s="58"/>
      <c r="M13" s="75"/>
      <c r="N13" s="67"/>
      <c r="O13" s="75"/>
      <c r="P13" s="67"/>
      <c r="Q13" s="13"/>
    </row>
    <row r="14" spans="1:17" s="7" customFormat="1" ht="108.75" thickBot="1" x14ac:dyDescent="0.25">
      <c r="A14" s="42"/>
      <c r="B14" s="49"/>
      <c r="C14" s="50"/>
      <c r="D14" s="51"/>
      <c r="E14" s="65"/>
      <c r="F14" s="68"/>
      <c r="G14" s="65"/>
      <c r="H14" s="71"/>
      <c r="I14" s="79"/>
      <c r="J14" s="31" t="s">
        <v>15</v>
      </c>
      <c r="K14" s="31" t="s">
        <v>16</v>
      </c>
      <c r="L14" s="15" t="s">
        <v>33</v>
      </c>
      <c r="M14" s="76"/>
      <c r="N14" s="68"/>
      <c r="O14" s="76"/>
      <c r="P14" s="68"/>
      <c r="Q14" s="16"/>
    </row>
    <row r="15" spans="1:17" s="9" customFormat="1" ht="13.5" thickBot="1" x14ac:dyDescent="0.3">
      <c r="A15" s="26"/>
      <c r="B15" s="80">
        <v>1</v>
      </c>
      <c r="C15" s="81"/>
      <c r="D15" s="82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83" t="s">
        <v>17</v>
      </c>
      <c r="C16" s="85" t="s">
        <v>18</v>
      </c>
      <c r="D16" s="25" t="s">
        <v>19</v>
      </c>
      <c r="E16" s="29">
        <v>1</v>
      </c>
      <c r="F16" s="34">
        <v>4</v>
      </c>
      <c r="G16" s="29">
        <v>0</v>
      </c>
      <c r="H16" s="29">
        <v>0</v>
      </c>
      <c r="I16" s="29">
        <v>0</v>
      </c>
      <c r="J16" s="29">
        <v>0</v>
      </c>
      <c r="K16" s="32">
        <v>0</v>
      </c>
      <c r="L16" s="32">
        <v>0</v>
      </c>
      <c r="M16" s="32">
        <v>1</v>
      </c>
      <c r="N16" s="33">
        <v>4</v>
      </c>
      <c r="O16" s="32">
        <v>1</v>
      </c>
      <c r="P16" s="33">
        <v>4.5</v>
      </c>
      <c r="Q16" s="12"/>
    </row>
    <row r="17" spans="1:17" s="1" customFormat="1" ht="25.5" x14ac:dyDescent="0.2">
      <c r="A17" s="11">
        <v>2</v>
      </c>
      <c r="B17" s="84"/>
      <c r="C17" s="86"/>
      <c r="D17" s="30" t="s">
        <v>20</v>
      </c>
      <c r="E17" s="29">
        <v>11</v>
      </c>
      <c r="F17" s="34">
        <v>59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32">
        <v>0</v>
      </c>
      <c r="M17" s="32">
        <v>11</v>
      </c>
      <c r="N17" s="33">
        <v>59</v>
      </c>
      <c r="O17" s="32">
        <v>16</v>
      </c>
      <c r="P17" s="33">
        <v>72</v>
      </c>
      <c r="Q17" s="12"/>
    </row>
    <row r="18" spans="1:17" s="1" customFormat="1" ht="12.75" x14ac:dyDescent="0.2">
      <c r="A18" s="11">
        <v>3</v>
      </c>
      <c r="B18" s="84"/>
      <c r="C18" s="86" t="s">
        <v>21</v>
      </c>
      <c r="D18" s="18" t="s">
        <v>19</v>
      </c>
      <c r="E18" s="29">
        <v>2</v>
      </c>
      <c r="F18" s="34">
        <v>9.4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2">
        <v>0</v>
      </c>
      <c r="M18" s="32">
        <v>2</v>
      </c>
      <c r="N18" s="33">
        <v>9.4</v>
      </c>
      <c r="O18" s="32">
        <v>0</v>
      </c>
      <c r="P18" s="32">
        <v>0</v>
      </c>
      <c r="Q18" s="12"/>
    </row>
    <row r="19" spans="1:17" s="1" customFormat="1" ht="25.5" x14ac:dyDescent="0.2">
      <c r="A19" s="11">
        <v>4</v>
      </c>
      <c r="B19" s="84"/>
      <c r="C19" s="86"/>
      <c r="D19" s="30" t="s">
        <v>20</v>
      </c>
      <c r="E19" s="29">
        <v>1</v>
      </c>
      <c r="F19" s="29">
        <v>16.239999999999998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32">
        <v>0</v>
      </c>
      <c r="M19" s="32">
        <v>1</v>
      </c>
      <c r="N19" s="33">
        <v>16.239999999999998</v>
      </c>
      <c r="O19" s="32">
        <v>3</v>
      </c>
      <c r="P19" s="33">
        <v>88.81</v>
      </c>
      <c r="Q19" s="12"/>
    </row>
    <row r="20" spans="1:17" s="1" customFormat="1" ht="25.5" x14ac:dyDescent="0.2">
      <c r="A20" s="11">
        <v>5</v>
      </c>
      <c r="B20" s="87" t="s">
        <v>22</v>
      </c>
      <c r="C20" s="20" t="s">
        <v>18</v>
      </c>
      <c r="D20" s="30" t="s">
        <v>20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12"/>
    </row>
    <row r="21" spans="1:17" s="1" customFormat="1" ht="25.5" x14ac:dyDescent="0.2">
      <c r="A21" s="11">
        <v>6</v>
      </c>
      <c r="B21" s="83"/>
      <c r="C21" s="21" t="s">
        <v>21</v>
      </c>
      <c r="D21" s="30" t="s">
        <v>20</v>
      </c>
      <c r="E21" s="29">
        <v>3</v>
      </c>
      <c r="F21" s="29">
        <v>753.11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32">
        <v>0</v>
      </c>
      <c r="M21" s="32">
        <v>3</v>
      </c>
      <c r="N21" s="32">
        <v>753.11</v>
      </c>
      <c r="O21" s="32">
        <v>1</v>
      </c>
      <c r="P21" s="32">
        <v>10.38</v>
      </c>
      <c r="Q21" s="12"/>
    </row>
    <row r="22" spans="1:17" s="1" customFormat="1" ht="25.5" x14ac:dyDescent="0.2">
      <c r="A22" s="11">
        <v>7</v>
      </c>
      <c r="B22" s="87" t="s">
        <v>23</v>
      </c>
      <c r="C22" s="20" t="s">
        <v>18</v>
      </c>
      <c r="D22" s="30" t="s">
        <v>20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12"/>
    </row>
    <row r="23" spans="1:17" s="1" customFormat="1" ht="25.5" x14ac:dyDescent="0.2">
      <c r="A23" s="11">
        <v>8</v>
      </c>
      <c r="B23" s="83"/>
      <c r="C23" s="21" t="s">
        <v>21</v>
      </c>
      <c r="D23" s="30" t="s">
        <v>20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12"/>
    </row>
    <row r="24" spans="1:17" s="1" customFormat="1" ht="39" customHeight="1" x14ac:dyDescent="0.2">
      <c r="A24" s="11">
        <v>9</v>
      </c>
      <c r="B24" s="84" t="s">
        <v>24</v>
      </c>
      <c r="C24" s="88" t="s">
        <v>34</v>
      </c>
      <c r="D24" s="89"/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12"/>
    </row>
    <row r="25" spans="1:17" s="1" customFormat="1" ht="12.75" x14ac:dyDescent="0.2">
      <c r="A25" s="11">
        <v>10</v>
      </c>
      <c r="B25" s="84"/>
      <c r="C25" s="88" t="s">
        <v>25</v>
      </c>
      <c r="D25" s="90"/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12"/>
    </row>
    <row r="26" spans="1:17" s="1" customFormat="1" ht="27" customHeight="1" x14ac:dyDescent="0.2">
      <c r="A26" s="11">
        <v>11</v>
      </c>
      <c r="B26" s="84"/>
      <c r="C26" s="91" t="s">
        <v>26</v>
      </c>
      <c r="D26" s="91"/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12"/>
    </row>
    <row r="27" spans="1:17" s="1" customFormat="1" ht="12.75" x14ac:dyDescent="0.2">
      <c r="A27" s="11">
        <v>12</v>
      </c>
      <c r="B27" s="84"/>
      <c r="C27" s="91" t="s">
        <v>27</v>
      </c>
      <c r="D27" s="91"/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12"/>
    </row>
    <row r="28" spans="1:17" s="1" customFormat="1" ht="39.75" customHeight="1" x14ac:dyDescent="0.2">
      <c r="A28" s="11">
        <v>13</v>
      </c>
      <c r="B28" s="84"/>
      <c r="C28" s="91" t="s">
        <v>28</v>
      </c>
      <c r="D28" s="91"/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12"/>
    </row>
    <row r="29" spans="1:17" s="1" customFormat="1" ht="27" customHeight="1" x14ac:dyDescent="0.2">
      <c r="A29" s="11">
        <v>14</v>
      </c>
      <c r="B29" s="84"/>
      <c r="C29" s="91" t="s">
        <v>35</v>
      </c>
      <c r="D29" s="91"/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12"/>
    </row>
    <row r="30" spans="1:17" s="1" customFormat="1" ht="12.75" x14ac:dyDescent="0.2">
      <c r="A30" s="11">
        <v>15</v>
      </c>
      <c r="B30" s="59" t="s">
        <v>36</v>
      </c>
      <c r="C30" s="60"/>
      <c r="D30" s="61"/>
      <c r="E30" s="29">
        <v>29</v>
      </c>
      <c r="F30" s="34">
        <v>191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2">
        <v>0</v>
      </c>
      <c r="M30" s="32">
        <v>29</v>
      </c>
      <c r="N30" s="33">
        <v>191</v>
      </c>
      <c r="O30" s="32">
        <v>40</v>
      </c>
      <c r="P30" s="33">
        <v>237</v>
      </c>
      <c r="Q30" s="12"/>
    </row>
    <row r="31" spans="1:17" s="1" customFormat="1" ht="41.25" customHeight="1" x14ac:dyDescent="0.2">
      <c r="A31" s="24" t="s">
        <v>37</v>
      </c>
      <c r="B31" s="59" t="s">
        <v>38</v>
      </c>
      <c r="C31" s="60"/>
      <c r="D31" s="61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2"/>
    </row>
    <row r="32" spans="1:17" s="1" customFormat="1" ht="12.75" x14ac:dyDescent="0.2">
      <c r="A32" s="11">
        <v>16</v>
      </c>
      <c r="B32" s="59" t="s">
        <v>39</v>
      </c>
      <c r="C32" s="60"/>
      <c r="D32" s="61"/>
      <c r="E32" s="22">
        <f>SUM(E16:E31)</f>
        <v>47</v>
      </c>
      <c r="F32" s="22">
        <f t="shared" ref="F32:P32" si="0">SUM(F16:F31)</f>
        <v>1032.75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47</v>
      </c>
      <c r="N32" s="22">
        <f t="shared" si="0"/>
        <v>1032.75</v>
      </c>
      <c r="O32" s="22">
        <f t="shared" si="0"/>
        <v>61</v>
      </c>
      <c r="P32" s="22">
        <f t="shared" si="0"/>
        <v>412.69</v>
      </c>
      <c r="Q32" s="12"/>
    </row>
    <row r="33" spans="1:17" s="1" customFormat="1" ht="39.75" customHeight="1" x14ac:dyDescent="0.2">
      <c r="A33" s="11"/>
      <c r="B33" s="59" t="s">
        <v>40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12"/>
    </row>
    <row r="34" spans="1:17" s="1" customFormat="1" ht="12.75" x14ac:dyDescent="0.2">
      <c r="A34" s="11"/>
      <c r="B34" s="59" t="s">
        <v>41</v>
      </c>
      <c r="C34" s="60"/>
      <c r="D34" s="61"/>
      <c r="E34" s="92" t="s">
        <v>44</v>
      </c>
      <c r="F34" s="93"/>
      <c r="G34" s="92" t="s">
        <v>45</v>
      </c>
      <c r="H34" s="94"/>
      <c r="I34" s="93"/>
      <c r="J34" s="92" t="s">
        <v>46</v>
      </c>
      <c r="K34" s="94"/>
      <c r="L34" s="93"/>
      <c r="M34" s="92" t="s">
        <v>47</v>
      </c>
      <c r="N34" s="93"/>
      <c r="O34" s="92" t="s">
        <v>48</v>
      </c>
      <c r="P34" s="93"/>
      <c r="Q34" s="12"/>
    </row>
    <row r="35" spans="1:17" s="1" customFormat="1" ht="12.75" x14ac:dyDescent="0.2">
      <c r="A35" s="11"/>
      <c r="B35" s="59" t="s">
        <v>42</v>
      </c>
      <c r="C35" s="60"/>
      <c r="D35" s="61"/>
      <c r="E35" s="92"/>
      <c r="F35" s="93"/>
      <c r="G35" s="92"/>
      <c r="H35" s="94"/>
      <c r="I35" s="93"/>
      <c r="J35" s="92"/>
      <c r="K35" s="94"/>
      <c r="L35" s="93"/>
      <c r="M35" s="92"/>
      <c r="N35" s="93"/>
      <c r="O35" s="92"/>
      <c r="P35" s="93"/>
      <c r="Q35" s="12"/>
    </row>
    <row r="36" spans="1:17" s="1" customFormat="1" ht="12.75" x14ac:dyDescent="0.2">
      <c r="A36" s="11"/>
      <c r="B36" s="59" t="s">
        <v>43</v>
      </c>
      <c r="C36" s="60"/>
      <c r="D36" s="61"/>
      <c r="E36" s="92"/>
      <c r="F36" s="93"/>
      <c r="G36" s="92"/>
      <c r="H36" s="94"/>
      <c r="I36" s="93"/>
      <c r="J36" s="92"/>
      <c r="K36" s="94"/>
      <c r="L36" s="93"/>
      <c r="M36" s="92"/>
      <c r="N36" s="93"/>
      <c r="O36" s="92"/>
      <c r="P36" s="93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J34:L34"/>
    <mergeCell ref="M34:N34"/>
    <mergeCell ref="O36:P36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  <mergeCell ref="B22:B23"/>
    <mergeCell ref="O34:P34"/>
    <mergeCell ref="C28:D28"/>
    <mergeCell ref="C29:D29"/>
    <mergeCell ref="B30:D30"/>
    <mergeCell ref="B31:D31"/>
    <mergeCell ref="B32:D32"/>
    <mergeCell ref="B33:P33"/>
    <mergeCell ref="B24:B29"/>
    <mergeCell ref="C24:D24"/>
    <mergeCell ref="C25:D25"/>
    <mergeCell ref="C26:D26"/>
    <mergeCell ref="C27:D27"/>
    <mergeCell ref="B34:D34"/>
    <mergeCell ref="E34:F34"/>
    <mergeCell ref="G34:I34"/>
    <mergeCell ref="M12:M14"/>
    <mergeCell ref="B16:B19"/>
    <mergeCell ref="C16:C17"/>
    <mergeCell ref="C18:C19"/>
    <mergeCell ref="B20:B21"/>
    <mergeCell ref="B15:D15"/>
    <mergeCell ref="E12:E14"/>
    <mergeCell ref="F12:F14"/>
    <mergeCell ref="G12:G14"/>
    <mergeCell ref="H12:H14"/>
    <mergeCell ref="B6:L6"/>
    <mergeCell ref="B7:L7"/>
    <mergeCell ref="H8:L8"/>
    <mergeCell ref="O10:P10"/>
    <mergeCell ref="A11:A14"/>
    <mergeCell ref="B11:D14"/>
    <mergeCell ref="E11:F11"/>
    <mergeCell ref="G11:L11"/>
    <mergeCell ref="M11:N11"/>
    <mergeCell ref="O11:P11"/>
    <mergeCell ref="N12:N14"/>
    <mergeCell ref="O12:O14"/>
    <mergeCell ref="P12:P14"/>
    <mergeCell ref="I13:I14"/>
    <mergeCell ref="J13:L13"/>
    <mergeCell ref="I12:L12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4" zoomScale="80" zoomScaleNormal="80" workbookViewId="0">
      <selection activeCell="L24" sqref="L24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6" t="s">
        <v>0</v>
      </c>
      <c r="O1" s="36"/>
      <c r="P1" s="36"/>
    </row>
    <row r="2" spans="1:17" s="1" customFormat="1" ht="12.75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"/>
      <c r="N2" s="38" t="s">
        <v>1</v>
      </c>
      <c r="O2" s="38"/>
      <c r="P2" s="38"/>
    </row>
    <row r="3" spans="1:17" s="1" customFormat="1" ht="12.75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"/>
      <c r="N3" s="39" t="s">
        <v>29</v>
      </c>
      <c r="O3" s="39"/>
      <c r="P3" s="39"/>
    </row>
    <row r="4" spans="1:17" s="1" customFormat="1" ht="12.75" x14ac:dyDescent="0.2">
      <c r="H4" s="35"/>
      <c r="I4" s="35"/>
      <c r="J4" s="35"/>
      <c r="K4" s="35"/>
      <c r="L4" s="35"/>
    </row>
    <row r="5" spans="1:17" s="1" customFormat="1" ht="12.75" x14ac:dyDescent="0.2">
      <c r="N5" s="1" t="s">
        <v>30</v>
      </c>
    </row>
    <row r="6" spans="1:17" s="1" customFormat="1" ht="12.75" x14ac:dyDescent="0.2">
      <c r="B6" s="37" t="s">
        <v>2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7" s="1" customFormat="1" ht="12.75" x14ac:dyDescent="0.2">
      <c r="B7" s="37" t="s">
        <v>3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7" s="1" customFormat="1" ht="12.75" x14ac:dyDescent="0.2">
      <c r="H8" s="35" t="s">
        <v>4</v>
      </c>
      <c r="I8" s="35"/>
      <c r="J8" s="35"/>
      <c r="K8" s="35"/>
      <c r="L8" s="35"/>
    </row>
    <row r="9" spans="1:17" s="1" customFormat="1" ht="12.75" x14ac:dyDescent="0.2">
      <c r="B9" s="3" t="s">
        <v>50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2" t="s">
        <v>52</v>
      </c>
      <c r="P10" s="62"/>
    </row>
    <row r="11" spans="1:17" s="1" customFormat="1" ht="45" customHeight="1" thickBot="1" x14ac:dyDescent="0.25">
      <c r="A11" s="40" t="s">
        <v>5</v>
      </c>
      <c r="B11" s="43" t="s">
        <v>6</v>
      </c>
      <c r="C11" s="44"/>
      <c r="D11" s="45"/>
      <c r="E11" s="52" t="s">
        <v>31</v>
      </c>
      <c r="F11" s="53"/>
      <c r="G11" s="52" t="s">
        <v>32</v>
      </c>
      <c r="H11" s="54"/>
      <c r="I11" s="54"/>
      <c r="J11" s="54"/>
      <c r="K11" s="54"/>
      <c r="L11" s="55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41"/>
      <c r="B12" s="46"/>
      <c r="C12" s="47"/>
      <c r="D12" s="48"/>
      <c r="E12" s="63" t="s">
        <v>9</v>
      </c>
      <c r="F12" s="66" t="s">
        <v>10</v>
      </c>
      <c r="G12" s="64" t="s">
        <v>9</v>
      </c>
      <c r="H12" s="69" t="s">
        <v>10</v>
      </c>
      <c r="I12" s="72" t="s">
        <v>11</v>
      </c>
      <c r="J12" s="73"/>
      <c r="K12" s="73"/>
      <c r="L12" s="73"/>
      <c r="M12" s="74" t="s">
        <v>9</v>
      </c>
      <c r="N12" s="77" t="s">
        <v>10</v>
      </c>
      <c r="O12" s="74" t="s">
        <v>9</v>
      </c>
      <c r="P12" s="77" t="s">
        <v>12</v>
      </c>
      <c r="Q12" s="13"/>
    </row>
    <row r="13" spans="1:17" s="1" customFormat="1" ht="12.75" x14ac:dyDescent="0.2">
      <c r="A13" s="41"/>
      <c r="B13" s="46"/>
      <c r="C13" s="47"/>
      <c r="D13" s="48"/>
      <c r="E13" s="64"/>
      <c r="F13" s="67"/>
      <c r="G13" s="64"/>
      <c r="H13" s="70"/>
      <c r="I13" s="78" t="s">
        <v>13</v>
      </c>
      <c r="J13" s="58" t="s">
        <v>14</v>
      </c>
      <c r="K13" s="58"/>
      <c r="L13" s="58"/>
      <c r="M13" s="75"/>
      <c r="N13" s="67"/>
      <c r="O13" s="75"/>
      <c r="P13" s="67"/>
      <c r="Q13" s="13"/>
    </row>
    <row r="14" spans="1:17" s="7" customFormat="1" ht="108.75" thickBot="1" x14ac:dyDescent="0.25">
      <c r="A14" s="42"/>
      <c r="B14" s="49"/>
      <c r="C14" s="50"/>
      <c r="D14" s="51"/>
      <c r="E14" s="65"/>
      <c r="F14" s="68"/>
      <c r="G14" s="65"/>
      <c r="H14" s="71"/>
      <c r="I14" s="79"/>
      <c r="J14" s="31" t="s">
        <v>15</v>
      </c>
      <c r="K14" s="31" t="s">
        <v>16</v>
      </c>
      <c r="L14" s="15" t="s">
        <v>33</v>
      </c>
      <c r="M14" s="76"/>
      <c r="N14" s="68"/>
      <c r="O14" s="76"/>
      <c r="P14" s="68"/>
      <c r="Q14" s="16"/>
    </row>
    <row r="15" spans="1:17" s="9" customFormat="1" ht="13.5" thickBot="1" x14ac:dyDescent="0.3">
      <c r="A15" s="26"/>
      <c r="B15" s="80">
        <v>1</v>
      </c>
      <c r="C15" s="81"/>
      <c r="D15" s="82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83" t="s">
        <v>17</v>
      </c>
      <c r="C16" s="85" t="s">
        <v>18</v>
      </c>
      <c r="D16" s="25" t="s">
        <v>19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2"/>
    </row>
    <row r="17" spans="1:17" s="1" customFormat="1" ht="25.5" x14ac:dyDescent="0.2">
      <c r="A17" s="11">
        <v>2</v>
      </c>
      <c r="B17" s="84"/>
      <c r="C17" s="86"/>
      <c r="D17" s="30" t="s">
        <v>20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12"/>
    </row>
    <row r="18" spans="1:17" s="1" customFormat="1" ht="12.75" x14ac:dyDescent="0.2">
      <c r="A18" s="11">
        <v>3</v>
      </c>
      <c r="B18" s="84"/>
      <c r="C18" s="86" t="s">
        <v>21</v>
      </c>
      <c r="D18" s="18" t="s">
        <v>19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12"/>
    </row>
    <row r="19" spans="1:17" s="1" customFormat="1" ht="25.5" x14ac:dyDescent="0.2">
      <c r="A19" s="11">
        <v>4</v>
      </c>
      <c r="B19" s="84"/>
      <c r="C19" s="86"/>
      <c r="D19" s="30" t="s">
        <v>20</v>
      </c>
      <c r="E19" s="11">
        <v>5</v>
      </c>
      <c r="F19" s="11">
        <v>33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8">
        <v>0</v>
      </c>
      <c r="M19" s="11">
        <v>5</v>
      </c>
      <c r="N19" s="11">
        <v>33</v>
      </c>
      <c r="O19" s="8">
        <v>0</v>
      </c>
      <c r="P19" s="8">
        <v>0</v>
      </c>
      <c r="Q19" s="12"/>
    </row>
    <row r="20" spans="1:17" s="1" customFormat="1" ht="25.5" x14ac:dyDescent="0.2">
      <c r="A20" s="11">
        <v>5</v>
      </c>
      <c r="B20" s="87" t="s">
        <v>22</v>
      </c>
      <c r="C20" s="20" t="s">
        <v>18</v>
      </c>
      <c r="D20" s="30" t="s">
        <v>20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12"/>
    </row>
    <row r="21" spans="1:17" s="1" customFormat="1" ht="25.5" x14ac:dyDescent="0.2">
      <c r="A21" s="11">
        <v>6</v>
      </c>
      <c r="B21" s="83"/>
      <c r="C21" s="21" t="s">
        <v>21</v>
      </c>
      <c r="D21" s="30" t="s">
        <v>20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12"/>
    </row>
    <row r="22" spans="1:17" s="1" customFormat="1" ht="25.5" x14ac:dyDescent="0.2">
      <c r="A22" s="11">
        <v>7</v>
      </c>
      <c r="B22" s="87" t="s">
        <v>23</v>
      </c>
      <c r="C22" s="20" t="s">
        <v>18</v>
      </c>
      <c r="D22" s="30" t="s">
        <v>20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12"/>
    </row>
    <row r="23" spans="1:17" s="1" customFormat="1" ht="25.5" x14ac:dyDescent="0.2">
      <c r="A23" s="11">
        <v>8</v>
      </c>
      <c r="B23" s="83"/>
      <c r="C23" s="21" t="s">
        <v>21</v>
      </c>
      <c r="D23" s="30" t="s">
        <v>20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12"/>
    </row>
    <row r="24" spans="1:17" s="1" customFormat="1" ht="37.5" customHeight="1" x14ac:dyDescent="0.2">
      <c r="A24" s="11">
        <v>9</v>
      </c>
      <c r="B24" s="84" t="s">
        <v>24</v>
      </c>
      <c r="C24" s="88" t="s">
        <v>34</v>
      </c>
      <c r="D24" s="89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12"/>
    </row>
    <row r="25" spans="1:17" s="1" customFormat="1" ht="12.75" x14ac:dyDescent="0.2">
      <c r="A25" s="11">
        <v>10</v>
      </c>
      <c r="B25" s="84"/>
      <c r="C25" s="88" t="s">
        <v>25</v>
      </c>
      <c r="D25" s="90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12"/>
    </row>
    <row r="26" spans="1:17" s="1" customFormat="1" ht="40.5" customHeight="1" x14ac:dyDescent="0.2">
      <c r="A26" s="11">
        <v>11</v>
      </c>
      <c r="B26" s="84"/>
      <c r="C26" s="91" t="s">
        <v>26</v>
      </c>
      <c r="D26" s="91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2"/>
    </row>
    <row r="27" spans="1:17" s="1" customFormat="1" ht="12.75" x14ac:dyDescent="0.2">
      <c r="A27" s="11">
        <v>12</v>
      </c>
      <c r="B27" s="84"/>
      <c r="C27" s="91" t="s">
        <v>27</v>
      </c>
      <c r="D27" s="91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2"/>
    </row>
    <row r="28" spans="1:17" s="1" customFormat="1" ht="41.25" customHeight="1" x14ac:dyDescent="0.2">
      <c r="A28" s="11">
        <v>13</v>
      </c>
      <c r="B28" s="84"/>
      <c r="C28" s="91" t="s">
        <v>28</v>
      </c>
      <c r="D28" s="91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12"/>
    </row>
    <row r="29" spans="1:17" s="1" customFormat="1" ht="42" customHeight="1" x14ac:dyDescent="0.2">
      <c r="A29" s="11">
        <v>14</v>
      </c>
      <c r="B29" s="84"/>
      <c r="C29" s="91" t="s">
        <v>35</v>
      </c>
      <c r="D29" s="91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12"/>
    </row>
    <row r="30" spans="1:17" s="1" customFormat="1" ht="42" customHeight="1" x14ac:dyDescent="0.2">
      <c r="A30" s="11">
        <v>15</v>
      </c>
      <c r="B30" s="59" t="s">
        <v>36</v>
      </c>
      <c r="C30" s="60"/>
      <c r="D30" s="61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12"/>
    </row>
    <row r="31" spans="1:17" s="1" customFormat="1" ht="54.75" customHeight="1" x14ac:dyDescent="0.2">
      <c r="A31" s="24" t="s">
        <v>37</v>
      </c>
      <c r="B31" s="59" t="s">
        <v>38</v>
      </c>
      <c r="C31" s="60"/>
      <c r="D31" s="61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2"/>
    </row>
    <row r="32" spans="1:17" s="1" customFormat="1" ht="12.75" customHeight="1" x14ac:dyDescent="0.2">
      <c r="A32" s="11">
        <v>16</v>
      </c>
      <c r="B32" s="59" t="s">
        <v>39</v>
      </c>
      <c r="C32" s="60"/>
      <c r="D32" s="61"/>
      <c r="E32" s="22">
        <f>SUM(E16:E31)</f>
        <v>5</v>
      </c>
      <c r="F32" s="22">
        <f t="shared" ref="F32:P32" si="0">SUM(F16:F31)</f>
        <v>33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5</v>
      </c>
      <c r="N32" s="22">
        <f t="shared" si="0"/>
        <v>33</v>
      </c>
      <c r="O32" s="22">
        <f t="shared" si="0"/>
        <v>0</v>
      </c>
      <c r="P32" s="22">
        <f t="shared" si="0"/>
        <v>0</v>
      </c>
      <c r="Q32" s="12"/>
    </row>
    <row r="33" spans="1:17" s="1" customFormat="1" ht="42" customHeight="1" x14ac:dyDescent="0.2">
      <c r="A33" s="11"/>
      <c r="B33" s="59" t="s">
        <v>40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12"/>
    </row>
    <row r="34" spans="1:17" s="1" customFormat="1" ht="12.75" customHeight="1" x14ac:dyDescent="0.2">
      <c r="A34" s="11"/>
      <c r="B34" s="59" t="s">
        <v>41</v>
      </c>
      <c r="C34" s="60"/>
      <c r="D34" s="61"/>
      <c r="E34" s="92" t="s">
        <v>44</v>
      </c>
      <c r="F34" s="93"/>
      <c r="G34" s="92" t="s">
        <v>45</v>
      </c>
      <c r="H34" s="94"/>
      <c r="I34" s="93"/>
      <c r="J34" s="92" t="s">
        <v>46</v>
      </c>
      <c r="K34" s="94"/>
      <c r="L34" s="93"/>
      <c r="M34" s="92" t="s">
        <v>47</v>
      </c>
      <c r="N34" s="93"/>
      <c r="O34" s="92" t="s">
        <v>48</v>
      </c>
      <c r="P34" s="93"/>
      <c r="Q34" s="12"/>
    </row>
    <row r="35" spans="1:17" s="1" customFormat="1" ht="12.75" customHeight="1" x14ac:dyDescent="0.2">
      <c r="A35" s="11"/>
      <c r="B35" s="59" t="s">
        <v>42</v>
      </c>
      <c r="C35" s="60"/>
      <c r="D35" s="61"/>
      <c r="E35" s="92"/>
      <c r="F35" s="93"/>
      <c r="G35" s="92"/>
      <c r="H35" s="94"/>
      <c r="I35" s="93"/>
      <c r="J35" s="92"/>
      <c r="K35" s="94"/>
      <c r="L35" s="93"/>
      <c r="M35" s="92"/>
      <c r="N35" s="93"/>
      <c r="O35" s="92"/>
      <c r="P35" s="93"/>
      <c r="Q35" s="12"/>
    </row>
    <row r="36" spans="1:17" s="1" customFormat="1" ht="12.75" customHeight="1" x14ac:dyDescent="0.2">
      <c r="A36" s="11"/>
      <c r="B36" s="59" t="s">
        <v>43</v>
      </c>
      <c r="C36" s="60"/>
      <c r="D36" s="61"/>
      <c r="E36" s="92"/>
      <c r="F36" s="93"/>
      <c r="G36" s="92"/>
      <c r="H36" s="94"/>
      <c r="I36" s="93"/>
      <c r="J36" s="92"/>
      <c r="K36" s="94"/>
      <c r="L36" s="93"/>
      <c r="M36" s="92"/>
      <c r="N36" s="93"/>
      <c r="O36" s="92"/>
      <c r="P36" s="93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J34:L34"/>
    <mergeCell ref="M34:N34"/>
    <mergeCell ref="O36:P36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  <mergeCell ref="B22:B23"/>
    <mergeCell ref="O34:P34"/>
    <mergeCell ref="C28:D28"/>
    <mergeCell ref="C29:D29"/>
    <mergeCell ref="B30:D30"/>
    <mergeCell ref="B31:D31"/>
    <mergeCell ref="B32:D32"/>
    <mergeCell ref="B33:P33"/>
    <mergeCell ref="B24:B29"/>
    <mergeCell ref="C24:D24"/>
    <mergeCell ref="C25:D25"/>
    <mergeCell ref="C26:D26"/>
    <mergeCell ref="C27:D27"/>
    <mergeCell ref="B34:D34"/>
    <mergeCell ref="E34:F34"/>
    <mergeCell ref="G34:I34"/>
    <mergeCell ref="M12:M14"/>
    <mergeCell ref="B16:B19"/>
    <mergeCell ref="C16:C17"/>
    <mergeCell ref="C18:C19"/>
    <mergeCell ref="B20:B21"/>
    <mergeCell ref="B15:D15"/>
    <mergeCell ref="E12:E14"/>
    <mergeCell ref="F12:F14"/>
    <mergeCell ref="G12:G14"/>
    <mergeCell ref="H12:H14"/>
    <mergeCell ref="B6:L6"/>
    <mergeCell ref="B7:L7"/>
    <mergeCell ref="H8:L8"/>
    <mergeCell ref="O10:P10"/>
    <mergeCell ref="A11:A14"/>
    <mergeCell ref="B11:D14"/>
    <mergeCell ref="E11:F11"/>
    <mergeCell ref="G11:L11"/>
    <mergeCell ref="M11:N11"/>
    <mergeCell ref="O11:P11"/>
    <mergeCell ref="N12:N14"/>
    <mergeCell ref="O12:O14"/>
    <mergeCell ref="P12:P14"/>
    <mergeCell ref="I13:I14"/>
    <mergeCell ref="J13:L13"/>
    <mergeCell ref="I12:L12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филлиал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2023-10-04T05:51:00Z</dcterms:modified>
</cp:coreProperties>
</file>