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Password="D27F" lockStructure="1"/>
  <bookViews>
    <workbookView xWindow="0" yWindow="0" windowWidth="28800" windowHeight="10800"/>
  </bookViews>
  <sheets>
    <sheet name="Инвестиции Тюменский филиал" sheetId="1" r:id="rId1"/>
  </sheets>
  <definedNames>
    <definedName name="sub_9002" localSheetId="0">'Инвестиции Тюменский филиал'!#REF!</definedName>
    <definedName name="sub_9023" localSheetId="0">'Инвестиции Тюменский филиал'!$A$14</definedName>
    <definedName name="sub_9024" localSheetId="0">'Инвестиции Тюменский филиал'!$A$16</definedName>
    <definedName name="sub_9025" localSheetId="0">'Инвестиции Тюменский филиал'!$A$21</definedName>
  </definedNames>
  <calcPr calcId="162913" calcMode="manual"/>
</workbook>
</file>

<file path=xl/calcChain.xml><?xml version="1.0" encoding="utf-8"?>
<calcChain xmlns="http://schemas.openxmlformats.org/spreadsheetml/2006/main">
  <c r="F16" i="1" l="1"/>
  <c r="F13" i="1" l="1"/>
  <c r="F14" i="1" s="1"/>
</calcChain>
</file>

<file path=xl/sharedStrings.xml><?xml version="1.0" encoding="utf-8"?>
<sst xmlns="http://schemas.openxmlformats.org/spreadsheetml/2006/main" count="74" uniqueCount="65">
  <si>
    <t>№</t>
  </si>
  <si>
    <t>Наименование показателя</t>
  </si>
  <si>
    <t>Сроки строительства</t>
  </si>
  <si>
    <t>Основные проектные характеристики объектов капитального строительства</t>
  </si>
  <si>
    <t>начало</t>
  </si>
  <si>
    <t>окончание</t>
  </si>
  <si>
    <t>совокупно по объекту</t>
  </si>
  <si>
    <t>в отчетном периоде</t>
  </si>
  <si>
    <t>источник финансирования</t>
  </si>
  <si>
    <t>протяженность линейной части газопроводов, км</t>
  </si>
  <si>
    <t>диаметр (диапазон диаметров) газопроводов, мм</t>
  </si>
  <si>
    <t>количество газорегуляторных пунктов, единиц</t>
  </si>
  <si>
    <t>1.</t>
  </si>
  <si>
    <t>2.</t>
  </si>
  <si>
    <t>3.</t>
  </si>
  <si>
    <t>3.1.</t>
  </si>
  <si>
    <t>4.</t>
  </si>
  <si>
    <t>4.1.</t>
  </si>
  <si>
    <t>5.</t>
  </si>
  <si>
    <t>5.1.</t>
  </si>
  <si>
    <t>6.</t>
  </si>
  <si>
    <t>6.1.</t>
  </si>
  <si>
    <t>7.</t>
  </si>
  <si>
    <t>7.1.</t>
  </si>
  <si>
    <t>8.</t>
  </si>
  <si>
    <t>8.1.</t>
  </si>
  <si>
    <t>Общая сумма инвестиций</t>
  </si>
  <si>
    <t>Сведения о строительстве, реконструкции объектов капитального строительства</t>
  </si>
  <si>
    <t>Объекты капитального строительства (основные стройки):</t>
  </si>
  <si>
    <t>Новые объекты:</t>
  </si>
  <si>
    <t>Реконструируемые (модернизируемые) объекты:</t>
  </si>
  <si>
    <t>Сведения о приобретении оборудования не входящего в сметы строек</t>
  </si>
  <si>
    <t>Амортизация</t>
  </si>
  <si>
    <t>Сведения о долгосрочных финансовых вложениях</t>
  </si>
  <si>
    <t>Сведения о приобретении внеоборотных активов</t>
  </si>
  <si>
    <t>Форма 2</t>
  </si>
  <si>
    <t>Приложение N 9</t>
  </si>
  <si>
    <t>к приказу ФАС России</t>
  </si>
  <si>
    <t>Стоимостная оценка инвестиций, тыс. руб.        (без НДС)</t>
  </si>
  <si>
    <t>от 08.12.2022 N 960/22</t>
  </si>
  <si>
    <t>Информация об инвестиционных программах АО «Газпром газораспределение Север»
(наименование субъекта естественной монополии)
Факт за 2025 год в сфере транспортировки газа по газораспределительным сетям (Тюменский филиал)</t>
  </si>
  <si>
    <t>Программа газификации, финансируемая за счет средств специальных надбавок к тарифам на услуги транспортировки газа по газораспределительным сетям</t>
  </si>
  <si>
    <t>Спецнадбавка</t>
  </si>
  <si>
    <t>Амортизация, 
плата по соглашениям о компенсации затрат, вызванных перекладкой объектов газораспределения</t>
  </si>
  <si>
    <t>4.1.1.</t>
  </si>
  <si>
    <t>4.1.2.</t>
  </si>
  <si>
    <t>4.1.3.</t>
  </si>
  <si>
    <t>Тюменский район, земельные участки для многодетных в д. Решетникова</t>
  </si>
  <si>
    <t>Вагайский район. Подводящий газопровод к д. Кобякская. Газификация д. Кобякская</t>
  </si>
  <si>
    <t>Нижнетавдинский район. Подводящий газопровод к п. Лесозаводсий. Газификация п. Лесозаводский.</t>
  </si>
  <si>
    <t>5.2.</t>
  </si>
  <si>
    <t>ГРС-16 - ГГРП-4 (Завод "Тюменьсельмаш" ГРС-16-ГГРП4 г.Заводоуковск) (инв. С00000584)</t>
  </si>
  <si>
    <t>Распределительный газопровод "ГРС Тобольская" - Тобольская ТЭЦ и подключение распределительного газ-да для газ-ния Тобольская ТЭЦ" ГП-200 (инв. 3243)</t>
  </si>
  <si>
    <t>июль 2024 г.</t>
  </si>
  <si>
    <t>апрель 2025 г.</t>
  </si>
  <si>
    <t>август 2024 г.</t>
  </si>
  <si>
    <t>февраль 2025 г.</t>
  </si>
  <si>
    <t>декабрь 2025 г.</t>
  </si>
  <si>
    <t>ст. 25х3,2
ст. 57х3,5
ст. 108х4,0
ПЭ100 32х3,0
ПЭ100 63х5,8
ПЭ100 110х10</t>
  </si>
  <si>
    <t>ст. 25х3,2
ст. 159х4,5
ПЭ100 160х14,6</t>
  </si>
  <si>
    <t xml:space="preserve"> 
820-1020
</t>
  </si>
  <si>
    <t>57-426</t>
  </si>
  <si>
    <t>июнь 2025 г.</t>
  </si>
  <si>
    <t>сентябрь 2025 г.</t>
  </si>
  <si>
    <t>август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</si>
</sst>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1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/>
    <xf numFmtId="0" fontId="1" fillId="0" borderId="0" xfId="0" applyFont="1" applyFill="1"/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abSelected="1" zoomScale="80" zoomScaleNormal="80" workbookViewId="0">
      <selection activeCell="F24" sqref="F24"/>
    </sheetView>
  </sheetViews>
  <sheetFormatPr defaultColWidth="9.140625" defaultRowHeight="15.75" x14ac:dyDescent="0.25"/>
  <cols>
    <col min="1" max="1" width="9.140625" style="4"/>
    <col min="2" max="2" width="36.85546875" style="4" customWidth="1"/>
    <col min="3" max="4" width="17.28515625" style="4" customWidth="1"/>
    <col min="5" max="6" width="15.7109375" style="4" customWidth="1"/>
    <col min="7" max="7" width="26" style="4" customWidth="1"/>
    <col min="8" max="8" width="17.28515625" style="4" customWidth="1"/>
    <col min="9" max="9" width="15.7109375" style="4" customWidth="1"/>
    <col min="10" max="10" width="24.7109375" style="4" customWidth="1"/>
    <col min="11" max="11" width="22" style="2" customWidth="1"/>
    <col min="12" max="16384" width="9.140625" style="2"/>
  </cols>
  <sheetData>
    <row r="1" spans="1:11" x14ac:dyDescent="0.25">
      <c r="A1" s="6"/>
      <c r="B1" s="6"/>
      <c r="C1" s="6"/>
      <c r="D1" s="6"/>
      <c r="E1" s="6"/>
      <c r="F1" s="6"/>
      <c r="G1" s="6"/>
      <c r="H1" s="6"/>
      <c r="I1" s="6"/>
      <c r="J1" s="7" t="s">
        <v>36</v>
      </c>
    </row>
    <row r="2" spans="1:11" x14ac:dyDescent="0.25">
      <c r="A2" s="6"/>
      <c r="B2" s="6"/>
      <c r="C2" s="6"/>
      <c r="D2" s="6"/>
      <c r="E2" s="6"/>
      <c r="F2" s="6"/>
      <c r="G2" s="6"/>
      <c r="H2" s="6"/>
      <c r="I2" s="6"/>
      <c r="J2" s="8" t="s">
        <v>37</v>
      </c>
    </row>
    <row r="3" spans="1:11" x14ac:dyDescent="0.25">
      <c r="A3" s="6"/>
      <c r="B3" s="6"/>
      <c r="C3" s="6"/>
      <c r="D3" s="6"/>
      <c r="E3" s="6"/>
      <c r="F3" s="6"/>
      <c r="G3" s="6"/>
      <c r="H3" s="6"/>
      <c r="I3" s="6"/>
      <c r="J3" s="7" t="s">
        <v>39</v>
      </c>
    </row>
    <row r="4" spans="1:11" x14ac:dyDescent="0.25">
      <c r="A4" s="6"/>
      <c r="B4" s="6"/>
      <c r="C4" s="6"/>
      <c r="D4" s="6"/>
      <c r="E4" s="6"/>
      <c r="F4" s="6"/>
      <c r="G4" s="6"/>
      <c r="H4" s="6"/>
      <c r="I4" s="9"/>
      <c r="J4" s="10" t="s">
        <v>35</v>
      </c>
    </row>
    <row r="5" spans="1:11" x14ac:dyDescent="0.25">
      <c r="A5" s="6"/>
      <c r="B5" s="6"/>
      <c r="C5" s="6"/>
      <c r="D5" s="6"/>
      <c r="E5" s="6"/>
      <c r="F5" s="6"/>
      <c r="G5" s="6"/>
      <c r="H5" s="6"/>
      <c r="I5" s="9"/>
      <c r="J5" s="10"/>
    </row>
    <row r="6" spans="1:11" ht="29.25" customHeight="1" x14ac:dyDescent="0.25">
      <c r="A6" s="27" t="s">
        <v>40</v>
      </c>
      <c r="B6" s="27"/>
      <c r="C6" s="27"/>
      <c r="D6" s="27"/>
      <c r="E6" s="27"/>
      <c r="F6" s="27"/>
      <c r="G6" s="27"/>
      <c r="H6" s="27"/>
      <c r="I6" s="27"/>
      <c r="J6" s="27"/>
    </row>
    <row r="7" spans="1:11" ht="40.5" customHeight="1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</row>
    <row r="8" spans="1:11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</row>
    <row r="9" spans="1:11" ht="33" customHeight="1" x14ac:dyDescent="0.25">
      <c r="A9" s="28" t="s">
        <v>0</v>
      </c>
      <c r="B9" s="28" t="s">
        <v>1</v>
      </c>
      <c r="C9" s="28" t="s">
        <v>2</v>
      </c>
      <c r="D9" s="28"/>
      <c r="E9" s="28" t="s">
        <v>38</v>
      </c>
      <c r="F9" s="28"/>
      <c r="G9" s="28"/>
      <c r="H9" s="28" t="s">
        <v>3</v>
      </c>
      <c r="I9" s="28"/>
      <c r="J9" s="28"/>
    </row>
    <row r="10" spans="1:11" ht="78.75" x14ac:dyDescent="0.25">
      <c r="A10" s="28"/>
      <c r="B10" s="28"/>
      <c r="C10" s="1" t="s">
        <v>4</v>
      </c>
      <c r="D10" s="1" t="s">
        <v>5</v>
      </c>
      <c r="E10" s="1" t="s">
        <v>6</v>
      </c>
      <c r="F10" s="1" t="s">
        <v>7</v>
      </c>
      <c r="G10" s="1" t="s">
        <v>8</v>
      </c>
      <c r="H10" s="1" t="s">
        <v>9</v>
      </c>
      <c r="I10" s="1" t="s">
        <v>10</v>
      </c>
      <c r="J10" s="1" t="s">
        <v>11</v>
      </c>
    </row>
    <row r="11" spans="1:11" x14ac:dyDescent="0.25">
      <c r="A11" s="3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</row>
    <row r="12" spans="1:11" x14ac:dyDescent="0.25">
      <c r="A12" s="20" t="s">
        <v>12</v>
      </c>
      <c r="B12" s="17" t="s">
        <v>26</v>
      </c>
      <c r="C12" s="21">
        <v>0</v>
      </c>
      <c r="D12" s="21">
        <v>0</v>
      </c>
      <c r="E12" s="21">
        <v>0</v>
      </c>
      <c r="F12" s="22">
        <v>2792424.32</v>
      </c>
      <c r="G12" s="21">
        <v>0</v>
      </c>
      <c r="H12" s="21">
        <v>0</v>
      </c>
      <c r="I12" s="21">
        <v>0</v>
      </c>
      <c r="J12" s="21">
        <v>0</v>
      </c>
    </row>
    <row r="13" spans="1:11" ht="47.25" x14ac:dyDescent="0.25">
      <c r="A13" s="20" t="s">
        <v>13</v>
      </c>
      <c r="B13" s="19" t="s">
        <v>27</v>
      </c>
      <c r="C13" s="21">
        <v>0</v>
      </c>
      <c r="D13" s="21">
        <v>0</v>
      </c>
      <c r="E13" s="21">
        <v>0</v>
      </c>
      <c r="F13" s="22">
        <f>F12-F24-F28</f>
        <v>2644822.27</v>
      </c>
      <c r="G13" s="21">
        <v>0</v>
      </c>
      <c r="H13" s="21">
        <v>0</v>
      </c>
      <c r="I13" s="21">
        <v>0</v>
      </c>
      <c r="J13" s="21">
        <v>0</v>
      </c>
      <c r="K13" s="23"/>
    </row>
    <row r="14" spans="1:11" ht="36" customHeight="1" x14ac:dyDescent="0.25">
      <c r="A14" s="16" t="s">
        <v>14</v>
      </c>
      <c r="B14" s="17" t="s">
        <v>28</v>
      </c>
      <c r="C14" s="21">
        <v>0</v>
      </c>
      <c r="D14" s="21">
        <v>0</v>
      </c>
      <c r="E14" s="21">
        <v>0</v>
      </c>
      <c r="F14" s="22">
        <f>F13</f>
        <v>2644822.27</v>
      </c>
      <c r="G14" s="21">
        <v>0</v>
      </c>
      <c r="H14" s="21">
        <v>0</v>
      </c>
      <c r="I14" s="21">
        <v>0</v>
      </c>
      <c r="J14" s="21">
        <v>0</v>
      </c>
    </row>
    <row r="15" spans="1:11" s="24" customFormat="1" x14ac:dyDescent="0.25">
      <c r="A15" s="16" t="s">
        <v>15</v>
      </c>
      <c r="B15" s="17"/>
      <c r="C15" s="21"/>
      <c r="D15" s="21"/>
      <c r="E15" s="21"/>
      <c r="F15" s="22"/>
      <c r="G15" s="21"/>
      <c r="H15" s="21"/>
      <c r="I15" s="21"/>
      <c r="J15" s="21"/>
    </row>
    <row r="16" spans="1:11" x14ac:dyDescent="0.25">
      <c r="A16" s="16" t="s">
        <v>16</v>
      </c>
      <c r="B16" s="17" t="s">
        <v>29</v>
      </c>
      <c r="C16" s="21">
        <v>0</v>
      </c>
      <c r="D16" s="21">
        <v>0</v>
      </c>
      <c r="E16" s="21">
        <v>0</v>
      </c>
      <c r="F16" s="22">
        <f>1725345.09+330123.94+189956.21+15787.21+12330.78</f>
        <v>2273543.23</v>
      </c>
      <c r="G16" s="21">
        <v>0</v>
      </c>
      <c r="H16" s="21">
        <v>0</v>
      </c>
      <c r="I16" s="21">
        <v>0</v>
      </c>
      <c r="J16" s="21">
        <v>0</v>
      </c>
    </row>
    <row r="17" spans="1:10" ht="78.75" x14ac:dyDescent="0.25">
      <c r="A17" s="16" t="s">
        <v>17</v>
      </c>
      <c r="B17" s="17" t="s">
        <v>41</v>
      </c>
      <c r="C17" s="21">
        <v>0</v>
      </c>
      <c r="D17" s="21">
        <v>0</v>
      </c>
      <c r="E17" s="21">
        <v>0</v>
      </c>
      <c r="F17" s="22">
        <v>330123.94</v>
      </c>
      <c r="G17" s="21" t="s">
        <v>42</v>
      </c>
      <c r="H17" s="21">
        <v>0</v>
      </c>
      <c r="I17" s="21">
        <v>0</v>
      </c>
      <c r="J17" s="21">
        <v>0</v>
      </c>
    </row>
    <row r="18" spans="1:10" ht="63.75" customHeight="1" x14ac:dyDescent="0.25">
      <c r="A18" s="16" t="s">
        <v>44</v>
      </c>
      <c r="B18" s="17" t="s">
        <v>47</v>
      </c>
      <c r="C18" s="21" t="s">
        <v>53</v>
      </c>
      <c r="D18" s="21" t="s">
        <v>54</v>
      </c>
      <c r="E18" s="22">
        <v>42424.959999999999</v>
      </c>
      <c r="F18" s="22">
        <v>41433.620000000003</v>
      </c>
      <c r="G18" s="21" t="s">
        <v>42</v>
      </c>
      <c r="H18" s="21">
        <v>11.493840000000001</v>
      </c>
      <c r="I18" s="21" t="s">
        <v>58</v>
      </c>
      <c r="J18" s="25">
        <v>1</v>
      </c>
    </row>
    <row r="19" spans="1:10" ht="63.75" customHeight="1" x14ac:dyDescent="0.25">
      <c r="A19" s="16" t="s">
        <v>45</v>
      </c>
      <c r="B19" s="17" t="s">
        <v>48</v>
      </c>
      <c r="C19" s="21" t="s">
        <v>55</v>
      </c>
      <c r="D19" s="21" t="s">
        <v>56</v>
      </c>
      <c r="E19" s="22">
        <v>44746.2</v>
      </c>
      <c r="F19" s="22">
        <v>42923.7</v>
      </c>
      <c r="G19" s="21" t="s">
        <v>42</v>
      </c>
      <c r="H19" s="21">
        <v>12.097250000000001</v>
      </c>
      <c r="I19" s="21" t="s">
        <v>58</v>
      </c>
      <c r="J19" s="25">
        <v>1</v>
      </c>
    </row>
    <row r="20" spans="1:10" ht="63.75" customHeight="1" x14ac:dyDescent="0.25">
      <c r="A20" s="16" t="s">
        <v>46</v>
      </c>
      <c r="B20" s="17" t="s">
        <v>49</v>
      </c>
      <c r="C20" s="21" t="s">
        <v>54</v>
      </c>
      <c r="D20" s="21" t="s">
        <v>57</v>
      </c>
      <c r="E20" s="22">
        <v>34461.089999999997</v>
      </c>
      <c r="F20" s="22">
        <v>31590.46</v>
      </c>
      <c r="G20" s="21" t="s">
        <v>42</v>
      </c>
      <c r="H20" s="21">
        <v>8.5565499999999997</v>
      </c>
      <c r="I20" s="21" t="s">
        <v>59</v>
      </c>
      <c r="J20" s="25">
        <v>1</v>
      </c>
    </row>
    <row r="21" spans="1:10" ht="101.25" customHeight="1" x14ac:dyDescent="0.25">
      <c r="A21" s="16" t="s">
        <v>18</v>
      </c>
      <c r="B21" s="17" t="s">
        <v>30</v>
      </c>
      <c r="C21" s="21">
        <v>0</v>
      </c>
      <c r="D21" s="21">
        <v>0</v>
      </c>
      <c r="E21" s="21">
        <v>0</v>
      </c>
      <c r="F21" s="22">
        <v>371279.05</v>
      </c>
      <c r="G21" s="21" t="s">
        <v>43</v>
      </c>
      <c r="H21" s="21">
        <v>0</v>
      </c>
      <c r="I21" s="21">
        <v>0</v>
      </c>
      <c r="J21" s="21">
        <v>0</v>
      </c>
    </row>
    <row r="22" spans="1:10" ht="94.5" x14ac:dyDescent="0.25">
      <c r="A22" s="16" t="s">
        <v>19</v>
      </c>
      <c r="B22" s="19" t="s">
        <v>52</v>
      </c>
      <c r="C22" s="29" t="s">
        <v>64</v>
      </c>
      <c r="D22" s="29" t="s">
        <v>64</v>
      </c>
      <c r="E22" s="22">
        <v>31439.62</v>
      </c>
      <c r="F22" s="22">
        <v>31262.240000000002</v>
      </c>
      <c r="G22" s="21" t="s">
        <v>32</v>
      </c>
      <c r="H22" s="21">
        <v>26.6</v>
      </c>
      <c r="I22" s="21" t="s">
        <v>60</v>
      </c>
      <c r="J22" s="21">
        <v>0</v>
      </c>
    </row>
    <row r="23" spans="1:10" ht="47.25" x14ac:dyDescent="0.25">
      <c r="A23" s="16" t="s">
        <v>50</v>
      </c>
      <c r="B23" s="19" t="s">
        <v>51</v>
      </c>
      <c r="C23" s="29" t="s">
        <v>62</v>
      </c>
      <c r="D23" s="29" t="s">
        <v>63</v>
      </c>
      <c r="E23" s="22">
        <v>33012.519999999997</v>
      </c>
      <c r="F23" s="22">
        <v>32825.67</v>
      </c>
      <c r="G23" s="21" t="s">
        <v>32</v>
      </c>
      <c r="H23" s="21">
        <v>103.52</v>
      </c>
      <c r="I23" s="21" t="s">
        <v>61</v>
      </c>
      <c r="J23" s="25">
        <v>1</v>
      </c>
    </row>
    <row r="24" spans="1:10" ht="47.25" x14ac:dyDescent="0.25">
      <c r="A24" s="16" t="s">
        <v>20</v>
      </c>
      <c r="B24" s="17" t="s">
        <v>31</v>
      </c>
      <c r="C24" s="21">
        <v>0</v>
      </c>
      <c r="D24" s="21">
        <v>0</v>
      </c>
      <c r="E24" s="21">
        <v>0</v>
      </c>
      <c r="F24" s="22">
        <v>125125.67</v>
      </c>
      <c r="G24" s="14" t="s">
        <v>32</v>
      </c>
      <c r="H24" s="21">
        <v>0</v>
      </c>
      <c r="I24" s="21">
        <v>0</v>
      </c>
      <c r="J24" s="21">
        <v>0</v>
      </c>
    </row>
    <row r="25" spans="1:10" ht="15" customHeight="1" x14ac:dyDescent="0.25">
      <c r="A25" s="16" t="s">
        <v>21</v>
      </c>
      <c r="B25" s="15"/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</row>
    <row r="26" spans="1:10" ht="31.5" x14ac:dyDescent="0.25">
      <c r="A26" s="16" t="s">
        <v>22</v>
      </c>
      <c r="B26" s="17" t="s">
        <v>33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</row>
    <row r="27" spans="1:10" x14ac:dyDescent="0.25">
      <c r="A27" s="16" t="s">
        <v>23</v>
      </c>
      <c r="B27" s="15"/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</row>
    <row r="28" spans="1:10" ht="31.5" x14ac:dyDescent="0.25">
      <c r="A28" s="16" t="s">
        <v>24</v>
      </c>
      <c r="B28" s="17" t="s">
        <v>34</v>
      </c>
      <c r="C28" s="21">
        <v>0</v>
      </c>
      <c r="D28" s="21">
        <v>0</v>
      </c>
      <c r="E28" s="21">
        <v>0</v>
      </c>
      <c r="F28" s="22">
        <v>22476.38</v>
      </c>
      <c r="G28" s="14" t="s">
        <v>32</v>
      </c>
      <c r="H28" s="21">
        <v>0</v>
      </c>
      <c r="I28" s="21">
        <v>0</v>
      </c>
      <c r="J28" s="21">
        <v>0</v>
      </c>
    </row>
    <row r="29" spans="1:10" x14ac:dyDescent="0.25">
      <c r="A29" s="14" t="s">
        <v>25</v>
      </c>
      <c r="B29" s="18"/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</row>
    <row r="30" spans="1:10" x14ac:dyDescent="0.25">
      <c r="G30" s="11"/>
      <c r="H30" s="12"/>
      <c r="I30" s="12"/>
      <c r="J30" s="12"/>
    </row>
    <row r="31" spans="1:10" x14ac:dyDescent="0.25">
      <c r="G31" s="11"/>
      <c r="H31" s="12"/>
      <c r="I31" s="12"/>
      <c r="J31" s="12"/>
    </row>
    <row r="32" spans="1:10" x14ac:dyDescent="0.25">
      <c r="G32" s="11"/>
      <c r="H32" s="12"/>
      <c r="I32" s="12"/>
      <c r="J32" s="12"/>
    </row>
    <row r="33" spans="7:10" x14ac:dyDescent="0.25">
      <c r="G33" s="11"/>
      <c r="H33" s="12"/>
      <c r="I33" s="12"/>
      <c r="J33" s="12"/>
    </row>
    <row r="34" spans="7:10" x14ac:dyDescent="0.25">
      <c r="G34" s="11"/>
      <c r="H34" s="12"/>
      <c r="I34" s="12"/>
      <c r="J34" s="12"/>
    </row>
    <row r="35" spans="7:10" x14ac:dyDescent="0.25">
      <c r="G35" s="11"/>
      <c r="H35" s="12"/>
      <c r="I35" s="12"/>
      <c r="J35" s="12"/>
    </row>
    <row r="36" spans="7:10" x14ac:dyDescent="0.25">
      <c r="G36" s="11"/>
      <c r="H36" s="12"/>
      <c r="I36" s="12"/>
      <c r="J36" s="12"/>
    </row>
    <row r="37" spans="7:10" x14ac:dyDescent="0.25">
      <c r="G37" s="11"/>
      <c r="H37" s="12"/>
      <c r="I37" s="12"/>
      <c r="J37" s="13"/>
    </row>
    <row r="38" spans="7:10" x14ac:dyDescent="0.25">
      <c r="G38" s="11"/>
      <c r="H38" s="13"/>
      <c r="I38" s="13"/>
      <c r="J38" s="11"/>
    </row>
    <row r="39" spans="7:10" x14ac:dyDescent="0.25">
      <c r="G39" s="11"/>
      <c r="H39" s="11"/>
      <c r="I39" s="11"/>
      <c r="J39" s="11"/>
    </row>
    <row r="40" spans="7:10" x14ac:dyDescent="0.25">
      <c r="G40" s="11"/>
      <c r="H40" s="11"/>
      <c r="I40" s="11"/>
      <c r="J40" s="11"/>
    </row>
    <row r="41" spans="7:10" x14ac:dyDescent="0.25">
      <c r="G41" s="11"/>
      <c r="H41" s="11"/>
      <c r="I41" s="11"/>
      <c r="J41" s="11"/>
    </row>
  </sheetData>
  <mergeCells count="7">
    <mergeCell ref="A8:J8"/>
    <mergeCell ref="A6:J7"/>
    <mergeCell ref="A9:A10"/>
    <mergeCell ref="B9:B10"/>
    <mergeCell ref="C9:D9"/>
    <mergeCell ref="E9:G9"/>
    <mergeCell ref="H9:J9"/>
  </mergeCells>
  <hyperlinks>
    <hyperlink ref="J2" location="sub_0" display="sub_0"/>
  </hyperlinks>
  <pageMargins left="0.7" right="0.7" top="0.75" bottom="0.75" header="0.3" footer="0.3"/>
  <pageSetup paperSize="9" scale="4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Инвестиции Тюменский филиал</vt:lpstr>
      <vt:lpstr>'Инвестиции Тюменский филиал'!sub_9023</vt:lpstr>
      <vt:lpstr>'Инвестиции Тюменский филиал'!sub_9024</vt:lpstr>
      <vt:lpstr>'Инвестиции Тюменский филиал'!sub_9025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2026-07-16T07:05:05Z</dcterms:modified>
  <cp:contentStatus/>
</cp:coreProperties>
</file>