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Красноселькуп" sheetId="1" state="visible" r:id="rId1"/>
    <sheet name="кроме Красноселькупа" sheetId="2" state="visible" r:id="rId2"/>
  </sheets>
  <definedNames>
    <definedName name="_xlnm.Print_Area" localSheetId="0">Красноселькуп!$A$1:$ET$26</definedName>
    <definedName name="_xlnm.Print_Area" localSheetId="1">'кроме Красноселькупа'!$A$1:$ET$26</definedName>
  </definedNames>
</workbook>
</file>

<file path=xl/sharedStrings.xml><?xml version="1.0" encoding="utf-8"?>
<sst xmlns="http://schemas.openxmlformats.org/spreadsheetml/2006/main" count="31" uniqueCount="31">
  <si>
    <t xml:space="preserve">(наименование субъекта естественной монополии)</t>
  </si>
  <si>
    <t>Итого:</t>
  </si>
  <si>
    <t xml:space="preserve">Форма 7</t>
  </si>
  <si>
    <t xml:space="preserve">(наименование субъекта Российской Федерации)</t>
  </si>
  <si>
    <t xml:space="preserve">(наименование зоны обслуживания/обособленной системы)</t>
  </si>
  <si>
    <t xml:space="preserve">Вид тарифа</t>
  </si>
  <si>
    <t xml:space="preserve">Дифференцированный тариф всего, в том числе: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</si>
  <si>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</si>
  <si>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</si>
  <si>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</si>
  <si>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</si>
  <si>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</si>
  <si>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</si>
  <si>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</si>
  <si>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</si>
  <si>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</si>
  <si>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 xml:space="preserve">Информация об объемах транспортировки газа </t>
  </si>
  <si>
    <t xml:space="preserve"> год в сфере оказания услуг по транспортировке газа по газораспределительным</t>
  </si>
  <si>
    <t xml:space="preserve">в </t>
  </si>
  <si>
    <t xml:space="preserve">1а группа</t>
  </si>
  <si>
    <t xml:space="preserve">сетям (с детализацией по группам газопотребления) на территории </t>
  </si>
  <si>
    <r>
      <t xml:space="preserve">Объемы газа, тыс. м</t>
    </r>
    <r>
      <rPr>
        <vertAlign val="superscript"/>
        <sz val="11"/>
        <rFont val="Times New Roman"/>
      </rPr>
      <t>3</t>
    </r>
  </si>
  <si>
    <t xml:space="preserve">АО "Газпром газораспределение Север"</t>
  </si>
  <si>
    <t xml:space="preserve">Ямало-Ненецкого автономного округа</t>
  </si>
  <si>
    <t xml:space="preserve">Красноселькупском районе</t>
  </si>
  <si>
    <t xml:space="preserve">Приложение № 2</t>
  </si>
  <si>
    <t xml:space="preserve">к приказу ФАС России</t>
  </si>
  <si>
    <t xml:space="preserve">от 08.12.2022 № 960/22</t>
  </si>
  <si>
    <t xml:space="preserve">кроме Красноселькупского района</t>
  </si>
  <si>
    <t xml:space="preserve">за 20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</si>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</sst>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2">
    <numFmt numFmtId="5" formatCode="#,##0\ &quot;₽&quot;;\-#,##0\ &quot;₽&quot;"/>
    <numFmt numFmtId="6" formatCode="#,##0\ &quot;₽&quot;;[Red]\-#,##0\ &quot;₽&quot;"/>
    <numFmt numFmtId="7" formatCode="#,##0.00\ &quot;₽&quot;;\-#,##0.00\ &quot;₽&quot;"/>
    <numFmt numFmtId="8" formatCode="#,##0.00\ &quot;₽&quot;;[Red]\-#,##0.00\ &quot;₽&quot;"/>
    <numFmt numFmtId="42" formatCode="_-* #,##0\ &quot;₽&quot;_-;\-* #,##0\ &quot;₽&quot;_-;_-* &quot;-&quot;\ &quot;₽&quot;_-;_-@_-"/>
    <numFmt numFmtId="41" formatCode="_-* #,##0_-;\-* #,##0_-;_-* &quot;-&quot;_-;_-@_-"/>
    <numFmt numFmtId="44" formatCode="_-* #,##0.00\ &quot;₽&quot;_-;\-* #,##0.00\ &quot;₽&quot;_-;_-* &quot;-&quot;??\ &quot;₽&quot;_-;_-@_-"/>
    <numFmt numFmtId="43" formatCode="_-* #,##0.00_-;\-* #,##0.00_-;_-* &quot;-&quot;??_-;_-@_-"/>
    <numFmt numFmtId="178" formatCode="_-* #,##0\ _₽_-;\-* #,##0\ _₽_-;_-* &quot;-&quot;\ _₽_-;_-@_-"/>
    <numFmt numFmtId="177" formatCode="_-* #,##0.00\ _₽_-;\-* #,##0.00\ _₽_-;_-* &quot;-&quot;??\ _₽_-;_-@_-"/>
    <numFmt numFmtId="176" formatCode="#,##0&quot;р.&quot;;\-#,##0&quot;р.&quot;"/>
    <numFmt numFmtId="175" formatCode="#,##0&quot;р.&quot;;[Red]\-#,##0&quot;р.&quot;"/>
    <numFmt numFmtId="174" formatCode="#,##0.00&quot;р.&quot;;\-#,##0.00&quot;р.&quot;"/>
    <numFmt numFmtId="173" formatCode="#,##0.00&quot;р.&quot;;[Red]\-#,##0.00&quot;р.&quot;"/>
    <numFmt numFmtId="172" formatCode="_-* #,##0&quot;р.&quot;_-;\-* #,##0&quot;р.&quot;_-;_-* &quot;-&quot;&quot;р.&quot;_-;_-@_-"/>
    <numFmt numFmtId="171" formatCode="_-* #,##0_р_._-;\-* #,##0_р_._-;_-* &quot;-&quot;_р_._-;_-@_-"/>
    <numFmt numFmtId="170" formatCode="_-* #,##0.00&quot;р.&quot;_-;\-* #,##0.00&quot;р.&quot;_-;_-* &quot;-&quot;??&quot;р.&quot;_-;_-@_-"/>
    <numFmt numFmtId="169" formatCode="_-* #,##0.00_р_._-;\-* #,##0.00_р_._-;_-* &quot;-&quot;??_р_._-;_-@_-"/>
    <numFmt numFmtId="168" formatCode="&quot;Да&quot;;&quot;Да&quot;;&quot;Нет&quot;"/>
    <numFmt numFmtId="167" formatCode="&quot;Истина&quot;;&quot;Истина&quot;;&quot;Ложь&quot;"/>
    <numFmt numFmtId="166" formatCode="&quot;Вкл&quot;;&quot;Вкл&quot;;&quot;Выкл&quot;"/>
    <numFmt numFmtId="165" formatCode="[$€-2]\ ###,000_);[Red]\([$€-2]\ ###,000\)"/>
  </numFmts>
  <fonts count="23">
    <font>
      <sz val="10.000000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2.000000"/>
      <name val="Times New Roman"/>
    </font>
    <font>
      <sz val="8.000000"/>
      <name val="Times New Roman"/>
    </font>
    <font>
      <sz val="12.000000"/>
      <name val="Times New Roman"/>
    </font>
  </fonts>
  <fills count="33">
    <fill>
      <patternFill patternType="none"/>
    </fill>
    <fill>
      <patternFill patternType="gray125">
        <fgColor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/>
      </left>
      <right/>
      <top/>
      <bottom style="thin">
        <color/>
      </bottom>
      <diagonal/>
    </border>
    <border>
      <left/>
      <right/>
      <top/>
      <bottom style="thin">
        <color/>
      </bottom>
      <diagonal/>
    </border>
    <border>
      <left/>
      <right style="thin">
        <color/>
      </right>
      <top/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</borders>
  <cellStyleXfs count="61"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1" fillId="2" borderId="0" numFmtId="0">
      <alignment horizontal="general" shrinkToFit="0" vertical="bottom" wrapText="0"/>
    </xf>
    <xf fontId="1" fillId="3" borderId="0" numFmtId="0">
      <alignment horizontal="general" shrinkToFit="0" vertical="bottom" wrapText="0"/>
    </xf>
    <xf fontId="1" fillId="4" borderId="0" numFmtId="0">
      <alignment horizontal="general" shrinkToFit="0" vertical="bottom" wrapText="0"/>
    </xf>
    <xf fontId="1" fillId="5" borderId="0" numFmtId="0">
      <alignment horizontal="general" shrinkToFit="0" vertical="bottom" wrapText="0"/>
    </xf>
    <xf fontId="1" fillId="6" borderId="0" numFmtId="0">
      <alignment horizontal="general" shrinkToFit="0" vertical="bottom" wrapText="0"/>
    </xf>
    <xf fontId="1" fillId="7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1" fillId="9" borderId="0" numFmtId="0">
      <alignment horizontal="general" shrinkToFit="0" vertical="bottom" wrapText="0"/>
    </xf>
    <xf fontId="1" fillId="10" borderId="0" numFmtId="0">
      <alignment horizontal="general" shrinkToFit="0" vertical="bottom" wrapText="0"/>
    </xf>
    <xf fontId="1" fillId="11" borderId="0" numFmtId="0">
      <alignment horizontal="general" shrinkToFit="0" vertical="bottom" wrapText="0"/>
    </xf>
    <xf fontId="1" fillId="12" borderId="0" numFmtId="0">
      <alignment horizontal="general" shrinkToFit="0" vertical="bottom" wrapText="0"/>
    </xf>
    <xf fontId="1" fillId="13" borderId="0" numFmtId="0">
      <alignment horizontal="general" shrinkToFit="0" vertical="bottom" wrapText="0"/>
    </xf>
    <xf fontId="2" fillId="14" borderId="0" numFmtId="0">
      <alignment horizontal="general" shrinkToFit="0" vertical="bottom" wrapText="0"/>
    </xf>
    <xf fontId="2" fillId="15" borderId="0" numFmtId="0">
      <alignment horizontal="general" shrinkToFit="0" vertical="bottom" wrapText="0"/>
    </xf>
    <xf fontId="2" fillId="16" borderId="0" numFmtId="0">
      <alignment horizontal="general" shrinkToFit="0" vertical="bottom" wrapText="0"/>
    </xf>
    <xf fontId="2" fillId="17" borderId="0" numFmtId="0">
      <alignment horizontal="general" shrinkToFit="0" vertical="bottom" wrapText="0"/>
    </xf>
    <xf fontId="2" fillId="18" borderId="0" numFmtId="0">
      <alignment horizontal="general" shrinkToFit="0" vertical="bottom" wrapText="0"/>
    </xf>
    <xf fontId="2" fillId="19" borderId="0" numFmtId="0">
      <alignment horizontal="general" shrinkToFit="0" vertical="bottom" wrapText="0"/>
    </xf>
    <xf fontId="2" fillId="20" borderId="0" numFmtId="0">
      <alignment horizontal="general" shrinkToFit="0" vertical="bottom" wrapText="0"/>
    </xf>
    <xf fontId="2" fillId="21" borderId="0" numFmtId="0">
      <alignment horizontal="general" shrinkToFit="0" vertical="bottom" wrapText="0"/>
    </xf>
    <xf fontId="2" fillId="22" borderId="0" numFmtId="0">
      <alignment horizontal="general" shrinkToFit="0" vertical="bottom" wrapText="0"/>
    </xf>
    <xf fontId="2" fillId="23" borderId="0" numFmtId="0">
      <alignment horizontal="general" shrinkToFit="0" vertical="bottom" wrapText="0"/>
    </xf>
    <xf fontId="2" fillId="24" borderId="0" numFmtId="0">
      <alignment horizontal="general" shrinkToFit="0" vertical="bottom" wrapText="0"/>
    </xf>
    <xf fontId="2" fillId="25" borderId="0" numFmtId="0">
      <alignment horizontal="general" shrinkToFit="0" vertical="bottom" wrapText="0"/>
    </xf>
    <xf fontId="3" fillId="26" borderId="1" numFmtId="0">
      <alignment horizontal="general" shrinkToFit="0" vertical="bottom" wrapText="0"/>
    </xf>
    <xf fontId="4" fillId="27" borderId="2" numFmtId="0">
      <alignment horizontal="general" shrinkToFit="0" vertical="bottom" wrapText="0"/>
    </xf>
    <xf fontId="5" fillId="27" borderId="1" numFmtId="0">
      <alignment horizontal="general" shrinkToFit="0" vertical="bottom" wrapText="0"/>
    </xf>
    <xf fontId="0" fillId="0" borderId="0" numFmtId="170">
      <alignment horizontal="general" shrinkToFit="0" vertical="bottom" wrapText="0"/>
    </xf>
    <xf fontId="0" fillId="0" borderId="0" numFmtId="172">
      <alignment horizontal="general" shrinkToFit="0" vertical="bottom" wrapText="0"/>
    </xf>
    <xf fontId="6" fillId="0" borderId="3" numFmtId="0">
      <alignment horizontal="general" shrinkToFit="0" vertical="bottom" wrapText="0"/>
    </xf>
    <xf fontId="7" fillId="0" borderId="4" numFmtId="0">
      <alignment horizontal="general" shrinkToFit="0" vertical="bottom" wrapText="0"/>
    </xf>
    <xf fontId="8" fillId="0" borderId="5" numFmtId="0">
      <alignment horizontal="general" shrinkToFit="0" vertical="bottom" wrapText="0"/>
    </xf>
    <xf fontId="8" fillId="0" borderId="0" numFmtId="0">
      <alignment horizontal="general" shrinkToFit="0" vertical="bottom" wrapText="0"/>
    </xf>
    <xf fontId="9" fillId="0" borderId="6" numFmtId="0">
      <alignment horizontal="general" shrinkToFit="0" vertical="bottom" wrapText="0"/>
    </xf>
    <xf fontId="10" fillId="28" borderId="7" numFmtId="0">
      <alignment horizontal="general" shrinkToFit="0" vertical="bottom" wrapText="0"/>
    </xf>
    <xf fontId="11" fillId="0" borderId="0" numFmtId="0">
      <alignment horizontal="general" shrinkToFit="0" vertical="bottom" wrapText="0"/>
    </xf>
    <xf fontId="12" fillId="29" borderId="0" numFmtId="0">
      <alignment horizontal="general" shrinkToFit="0" vertical="bottom" wrapText="0"/>
    </xf>
    <xf fontId="13" fillId="30" borderId="0" numFmtId="0">
      <alignment horizontal="general" shrinkToFit="0" vertical="bottom" wrapText="0"/>
    </xf>
    <xf fontId="14" fillId="0" borderId="0" numFmtId="0">
      <alignment horizontal="general" shrinkToFit="0" vertical="bottom" wrapText="0"/>
    </xf>
    <xf fontId="0" fillId="31" borderId="8" numFmtId="0">
      <alignment horizontal="general" shrinkToFit="0" vertical="bottom" wrapText="0"/>
    </xf>
    <xf fontId="0" fillId="0" borderId="0" numFmtId="9">
      <alignment horizontal="general" shrinkToFit="0" vertical="bottom" wrapText="0"/>
    </xf>
    <xf fontId="15" fillId="0" borderId="9" numFmtId="0">
      <alignment horizontal="general" shrinkToFit="0" vertical="bottom" wrapText="0"/>
    </xf>
    <xf fontId="16" fillId="0" borderId="0" numFmtId="0">
      <alignment horizontal="general" shrinkToFit="0" vertical="bottom" wrapText="0"/>
    </xf>
    <xf fontId="0" fillId="0" borderId="0" numFmtId="169">
      <alignment horizontal="general" shrinkToFit="0" vertical="bottom" wrapText="0"/>
    </xf>
    <xf fontId="0" fillId="0" borderId="0" numFmtId="171">
      <alignment horizontal="general" shrinkToFit="0" vertical="bottom" wrapText="0"/>
    </xf>
    <xf fontId="17" fillId="32" borderId="0" numFmtId="0">
      <alignment horizontal="general" shrinkToFit="0" vertical="bottom" wrapText="0"/>
    </xf>
  </cellStyleXfs>
  <cellXfs count="24">
    <xf fontId="0" fillId="0" borderId="0" numFmtId="0" xfId="0" applyNumberFormat="0" applyFont="0" applyFill="0" applyBorder="0" applyAlignment="0">
      <alignment horizontal="general" shrinkToFit="0" vertical="bottom" wrapText="0"/>
    </xf>
    <xf fontId="18" fillId="0" borderId="0" numFmtId="0" xfId="0" applyNumberFormat="0" applyFont="1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0">
      <alignment horizontal="general" shrinkToFit="0" vertical="bottom" wrapText="0"/>
    </xf>
    <xf fontId="20" fillId="0" borderId="0" numFmtId="0" xfId="0" applyNumberFormat="0" applyFont="1" applyFill="0" applyBorder="0" applyAlignment="0">
      <alignment horizontal="general" shrinkToFit="0" vertical="bottom" wrapText="0"/>
    </xf>
    <xf fontId="20" fillId="0" borderId="0" numFmtId="0" xfId="0" applyNumberFormat="0" applyFont="1" applyFill="0" applyBorder="0" applyAlignment="1">
      <alignment horizontal="center" shrinkToFit="0" vertical="bottom" wrapText="0"/>
    </xf>
    <xf fontId="21" fillId="0" borderId="0" numFmtId="0" xfId="0" applyNumberFormat="0" applyFont="1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1">
      <alignment horizontal="right" shrinkToFit="0" vertical="bottom" wrapText="0"/>
    </xf>
    <xf fontId="22" fillId="0" borderId="0" numFmtId="0" xfId="0" applyNumberFormat="0" applyFont="1" applyFill="0" applyBorder="0" applyAlignment="1">
      <alignment horizontal="left" shrinkToFit="0" vertical="bottom" wrapText="0"/>
    </xf>
    <xf fontId="22" fillId="0" borderId="0" numFmtId="0" xfId="0" applyNumberFormat="0" applyFont="1" applyFill="0" applyBorder="0" applyAlignment="1">
      <alignment horizontal="right" shrinkToFit="0" vertical="bottom" wrapText="0"/>
    </xf>
    <xf fontId="22" fillId="0" borderId="0" numFmtId="0" xfId="0" applyNumberFormat="0" applyFont="1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1">
      <alignment horizontal="general" shrinkToFit="0" vertical="center" wrapText="0"/>
    </xf>
    <xf fontId="19" fillId="0" borderId="10" numFmtId="0" xfId="0" applyNumberFormat="0" applyFont="1" applyFill="0" applyBorder="1" applyAlignment="1">
      <alignment horizontal="right" shrinkToFit="0" vertical="top" wrapText="0"/>
    </xf>
    <xf fontId="19" fillId="0" borderId="11" numFmtId="0" xfId="0" applyNumberFormat="0" applyFont="1" applyFill="0" applyBorder="1" applyAlignment="1">
      <alignment horizontal="left" shrinkToFit="0" vertical="top" wrapText="0"/>
    </xf>
    <xf fontId="19" fillId="0" borderId="12" numFmtId="0" xfId="0" applyNumberFormat="0" applyFont="1" applyFill="0" applyBorder="1" applyAlignment="1">
      <alignment horizontal="left" shrinkToFit="0" vertical="top" wrapText="0"/>
    </xf>
    <xf fontId="19" fillId="0" borderId="13" numFmtId="3" xfId="0" applyNumberFormat="1" applyFont="1" applyFill="0" applyBorder="1" applyAlignment="1">
      <alignment horizontal="center" shrinkToFit="0" vertical="top" wrapText="0"/>
    </xf>
    <xf fontId="22" fillId="0" borderId="11" numFmtId="0" xfId="0" applyNumberFormat="0" applyFont="1" applyFill="1" applyBorder="1" applyAlignment="1">
      <alignment horizontal="center" shrinkToFit="0" vertical="bottom" wrapText="1"/>
    </xf>
    <xf fontId="22" fillId="0" borderId="0" numFmtId="0" xfId="0" applyNumberFormat="0" applyFont="1" applyFill="0" applyBorder="0" applyAlignment="1">
      <alignment horizontal="right" shrinkToFit="0" vertical="bottom" wrapText="0"/>
    </xf>
    <xf fontId="19" fillId="0" borderId="0" numFmtId="0" xfId="0" applyNumberFormat="0" applyFont="1" applyFill="0" applyBorder="0" applyAlignment="1">
      <alignment horizontal="right" shrinkToFit="0" vertical="bottom" wrapText="0"/>
    </xf>
    <xf fontId="18" fillId="0" borderId="0" numFmtId="0" xfId="0" applyNumberFormat="0" applyFont="1" applyFill="0" applyBorder="1" applyAlignment="1">
      <alignment horizontal="center" shrinkToFit="0" vertical="top" wrapText="0"/>
    </xf>
    <xf fontId="22" fillId="0" borderId="11" numFmtId="49" xfId="0" applyNumberFormat="1" applyFont="1" applyFill="0" applyBorder="1" applyAlignment="1">
      <alignment horizontal="left" shrinkToFit="0" vertical="bottom" wrapText="0"/>
    </xf>
    <xf fontId="22" fillId="0" borderId="0" numFmtId="0" xfId="0" applyNumberFormat="0" applyFont="1" applyFill="0" applyBorder="0" applyAlignment="1">
      <alignment horizontal="left" shrinkToFit="0" vertical="bottom" wrapText="0"/>
    </xf>
    <xf fontId="19" fillId="0" borderId="13" numFmtId="0" xfId="0" applyNumberFormat="0" applyFont="1" applyFill="0" applyBorder="1" applyAlignment="1">
      <alignment horizontal="center" shrinkToFit="0" vertical="center" wrapText="0"/>
    </xf>
    <xf fontId="19" fillId="0" borderId="11" numFmtId="0" xfId="0" applyNumberFormat="0" applyFont="1" applyFill="1" applyBorder="1" applyAlignment="1">
      <alignment horizontal="center" shrinkToFit="0" vertical="bottom" wrapText="1"/>
    </xf>
    <xf fontId="19" fillId="0" borderId="0" numFmtId="0" xfId="0" applyNumberFormat="0" applyFont="1" applyFill="0" applyBorder="0" applyAlignment="1">
      <alignment horizontal="left" shrinkToFit="0" vertical="bottom" wrapText="0"/>
    </xf>
  </cellXfs>
  <cellStyles count="47">
    <cellStyle name="20% — акцент1" xfId="15" builtinId="30"/>
    <cellStyle name="20% — акцент2" xfId="16" builtinId="34"/>
    <cellStyle name="20% — акцент3" xfId="17" builtinId="38"/>
    <cellStyle name="20% — акцент4" xfId="18" builtinId="42"/>
    <cellStyle name="20% — акцент5" xfId="19" builtinId="46"/>
    <cellStyle name="20% — акцент6" xfId="20" builtinId="50"/>
    <cellStyle name="40% — акцент1" xfId="21" builtinId="31"/>
    <cellStyle name="40% — акцент2" xfId="22" builtinId="35"/>
    <cellStyle name="40% — акцент3" xfId="23" builtinId="39"/>
    <cellStyle name="40% — акцент4" xfId="24" builtinId="43"/>
    <cellStyle name="40% — акцент5" xfId="25" builtinId="47"/>
    <cellStyle name="40% — акцент6" xfId="26" builtinId="51"/>
    <cellStyle name="60% — акцент1" xfId="27" builtinId="32"/>
    <cellStyle name="60% — акцент2" xfId="28" builtinId="36"/>
    <cellStyle name="60% — акцент3" xfId="29" builtinId="40"/>
    <cellStyle name="60% — акцент4" xfId="30" builtinId="44"/>
    <cellStyle name="60% — акцент5" xfId="31" builtinId="48"/>
    <cellStyle name="60% — акцент6" xfId="32" builtinId="52"/>
    <cellStyle name="Акцент1" xfId="33" builtinId="29"/>
    <cellStyle name="Акцент2" xfId="34" builtinId="33"/>
    <cellStyle name="Акцент3" xfId="35" builtinId="37"/>
    <cellStyle name="Акцент4" xfId="36" builtinId="41"/>
    <cellStyle name="Акцент5" xfId="37" builtinId="45"/>
    <cellStyle name="Акцент6" xfId="38" builtinId="49"/>
    <cellStyle name="Ввод " xfId="39" builtinId="20"/>
    <cellStyle name="Вывод" xfId="40" builtinId="21"/>
    <cellStyle name="Вычисление" xfId="41" builtinId="22"/>
    <cellStyle name="Денежный" xfId="42" builtinId="4"/>
    <cellStyle name="Денежный [0]" xfId="43" builtinId="7"/>
    <cellStyle name="Заголовок 1" xfId="44" builtinId="16"/>
    <cellStyle name="Заголовок 2" xfId="45" builtinId="17"/>
    <cellStyle name="Заголовок 3" xfId="46" builtinId="18"/>
    <cellStyle name="Заголовок 4" xfId="47" builtinId="19"/>
    <cellStyle name="Итог" xfId="48" builtinId="25"/>
    <cellStyle name="Контрольная ячейка" xfId="49" builtinId="23"/>
    <cellStyle name="Название" xfId="50" builtinId="15"/>
    <cellStyle name="Нейтральный" xfId="51" builtinId="28"/>
    <cellStyle name="Обычный" xfId="0" builtinId="0"/>
    <cellStyle name="Плохой" xfId="52" builtinId="27"/>
    <cellStyle name="Пояснение" xfId="53" builtinId="53"/>
    <cellStyle name="Примечание" xfId="54" builtinId="10"/>
    <cellStyle name="Процентный" xfId="55" builtinId="5"/>
    <cellStyle name="Связанная ячейка" xfId="56" builtinId="24"/>
    <cellStyle name="Текст предупреждения" xfId="57" builtinId="11"/>
    <cellStyle name="Финансовый" xfId="58" builtinId="3"/>
    <cellStyle name="Финансовый [0]" xfId="59" builtinId="6"/>
    <cellStyle name="Хороший" xfId="60" builtinId="26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Liberation Sans"/>
        <a:cs typeface="Liberation Sans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Liberation Sans"/>
        <a:cs typeface="Liberation Sans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workbookViewId="0">
      <selection activeCell="BG32" sqref="BG32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5">
      <c r="ET1" s="6" t="s">
        <v>25</v>
      </c>
    </row>
    <row r="2" ht="15">
      <c r="ET2" s="6" t="s">
        <v>26</v>
      </c>
    </row>
    <row r="3" ht="15">
      <c r="ET3" s="6" t="s">
        <v>27</v>
      </c>
    </row>
    <row r="4" s="2" customFormat="1">
      <c r="ET4" s="6" t="s">
        <v>2</v>
      </c>
    </row>
    <row r="5" s="2" customFormat="1" ht="12" customHeight="1"/>
    <row r="6" s="3" customForma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6" t="s">
        <v>16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5" t="s">
        <v>22</v>
      </c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</row>
    <row r="7" s="3" customFormat="1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CA7" s="18" t="s">
        <v>0</v>
      </c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</row>
    <row r="8" s="9" customFormat="1">
      <c r="T8" s="16" t="s">
        <v>29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9" t="s">
        <v>30</v>
      </c>
      <c r="AH8" s="19"/>
      <c r="AI8" s="19"/>
      <c r="AJ8" s="19"/>
      <c r="AK8" s="20" t="s">
        <v>17</v>
      </c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</row>
    <row r="9" s="3" customFormat="1">
      <c r="B9" s="7"/>
      <c r="C9" s="7"/>
      <c r="D9" s="7"/>
      <c r="E9" s="7"/>
      <c r="F9" s="7"/>
      <c r="G9" s="7"/>
      <c r="H9" s="7"/>
      <c r="I9" s="16" t="s">
        <v>20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5" t="s">
        <v>23</v>
      </c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</row>
    <row r="10" s="3" customFormat="1" ht="14.2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8"/>
      <c r="CL10" s="18" t="s">
        <v>3</v>
      </c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</row>
    <row r="11" s="2" customFormat="1">
      <c r="AR11" s="17" t="s">
        <v>18</v>
      </c>
      <c r="AS11" s="17"/>
      <c r="AT11" s="17"/>
      <c r="AU11" s="17"/>
      <c r="AV11" s="22" t="s">
        <v>24</v>
      </c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</row>
    <row r="12" ht="14.25" customHeight="1">
      <c r="AT12" s="5"/>
      <c r="AU12" s="5"/>
      <c r="AV12" s="18" t="s">
        <v>4</v>
      </c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</row>
    <row r="13" ht="12" customHeight="1">
      <c r="N13" s="2"/>
    </row>
    <row r="14" s="10" customFormat="1">
      <c r="A14" s="21" t="s">
        <v>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 t="s">
        <v>21</v>
      </c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</row>
    <row r="15" s="2" customFormat="1">
      <c r="A15" s="11"/>
      <c r="B15" s="12" t="s">
        <v>6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3"/>
      <c r="BE15" s="14">
        <f>SUM(BE16:CL24)</f>
        <v>16802.231</v>
      </c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</row>
    <row r="16" s="2" customFormat="1">
      <c r="A16" s="11"/>
      <c r="B16" s="12" t="s">
        <v>19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3"/>
      <c r="BE16" s="14">
        <v>0</v>
      </c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</row>
    <row r="17" s="2" customFormat="1">
      <c r="A17" s="11"/>
      <c r="B17" s="12" t="s">
        <v>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3"/>
      <c r="BE17" s="14">
        <v>0</v>
      </c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</row>
    <row r="18" s="2" customFormat="1">
      <c r="A18" s="11"/>
      <c r="B18" s="12" t="s">
        <v>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3"/>
      <c r="BE18" s="14">
        <v>0</v>
      </c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</row>
    <row r="19" s="2" customFormat="1">
      <c r="A19" s="11"/>
      <c r="B19" s="12" t="s">
        <v>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3"/>
      <c r="BE19" s="14">
        <v>0</v>
      </c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</row>
    <row r="20" s="2" customFormat="1">
      <c r="A20" s="11"/>
      <c r="B20" s="12" t="s">
        <v>10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3"/>
      <c r="BE20" s="14">
        <v>15812.549999999999</v>
      </c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</row>
    <row r="21" s="2" customFormat="1">
      <c r="A21" s="11"/>
      <c r="B21" s="12" t="s">
        <v>11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3"/>
      <c r="BE21" s="14">
        <v>687.82100000000003</v>
      </c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</row>
    <row r="22" s="2" customFormat="1">
      <c r="A22" s="11"/>
      <c r="B22" s="12" t="s">
        <v>12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3"/>
      <c r="BE22" s="14">
        <v>224.667</v>
      </c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</row>
    <row r="23" s="2" customFormat="1">
      <c r="A23" s="11"/>
      <c r="B23" s="12" t="s">
        <v>13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3"/>
      <c r="BE23" s="14">
        <v>19.960000000000001</v>
      </c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</row>
    <row r="24" s="2" customFormat="1">
      <c r="A24" s="11"/>
      <c r="B24" s="12" t="s">
        <v>14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3"/>
      <c r="BE24" s="14">
        <v>57.233000000000203</v>
      </c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</row>
    <row r="25" s="2" customFormat="1">
      <c r="A25" s="11"/>
      <c r="B25" s="12" t="s">
        <v>15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3"/>
      <c r="BE25" s="14">
        <v>0</v>
      </c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</row>
    <row r="26" s="2" customFormat="1">
      <c r="A26" s="11"/>
      <c r="B26" s="12" t="s">
        <v>1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3"/>
      <c r="BE26" s="14">
        <f>BE15+BE25</f>
        <v>16802.231</v>
      </c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</row>
  </sheetData>
  <mergeCells count="38">
    <mergeCell ref="CA7:DV7"/>
    <mergeCell ref="T8:AF8"/>
    <mergeCell ref="AG8:AJ8"/>
    <mergeCell ref="AK8:EA8"/>
    <mergeCell ref="BE15:CL15"/>
    <mergeCell ref="B15:BD15"/>
    <mergeCell ref="A14:BD14"/>
    <mergeCell ref="BE14:CL14"/>
    <mergeCell ref="AV11:DA11"/>
    <mergeCell ref="AV12:DA12"/>
    <mergeCell ref="CA6:DV6"/>
    <mergeCell ref="T6:BZ6"/>
    <mergeCell ref="I9:CK9"/>
    <mergeCell ref="AR11:AU11"/>
    <mergeCell ref="B17:BD17"/>
    <mergeCell ref="BE17:CL17"/>
    <mergeCell ref="B16:BD16"/>
    <mergeCell ref="BE16:CL16"/>
    <mergeCell ref="CL9:EG9"/>
    <mergeCell ref="CL10:EG10"/>
    <mergeCell ref="B18:BD18"/>
    <mergeCell ref="BE18:CL18"/>
    <mergeCell ref="B19:BD19"/>
    <mergeCell ref="BE19:CL19"/>
    <mergeCell ref="B20:BD20"/>
    <mergeCell ref="BE20:CL20"/>
    <mergeCell ref="B21:BD21"/>
    <mergeCell ref="BE21:CL21"/>
    <mergeCell ref="B22:BD22"/>
    <mergeCell ref="BE22:CL22"/>
    <mergeCell ref="B23:BD23"/>
    <mergeCell ref="BE23:CL23"/>
    <mergeCell ref="B24:BD24"/>
    <mergeCell ref="BE24:CL24"/>
    <mergeCell ref="B25:BD25"/>
    <mergeCell ref="BE25:CL25"/>
    <mergeCell ref="B26:BD26"/>
    <mergeCell ref="BE26:CL26"/>
  </mergeCells>
  <pageMargins left="0.78740199999999982" right="0.70866099999999987" top="0.78740199999999982" bottom="0.39370099999999991" header="0.19684999999999997" footer="0.19684999999999997"/>
  <pageSetup paperSize="9" scale="90" firstPageNumber="1" fitToWidth="1" fitToHeight="1" orientation="landscape" horizontalDpi="600" verticalDpi="600"/>
  <headerFooter differentFirst="0" differentOddEven="0">
    <oddHeader>&amp;R&amp;"Times New Roman,обычный"&amp;7Подготовлено с использованием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workbookViewId="0">
      <selection activeCell="Y31" sqref="Y31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5">
      <c r="ET1" s="6" t="s">
        <v>25</v>
      </c>
    </row>
    <row r="2" ht="15">
      <c r="ET2" s="6" t="s">
        <v>26</v>
      </c>
    </row>
    <row r="3" ht="15">
      <c r="ET3" s="6" t="s">
        <v>27</v>
      </c>
    </row>
    <row r="4" s="2" customFormat="1">
      <c r="ET4" s="6" t="s">
        <v>2</v>
      </c>
    </row>
    <row r="5" s="2" customFormat="1" ht="12" customHeight="1"/>
    <row r="6" s="3" customForma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6" t="s">
        <v>16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5" t="s">
        <v>22</v>
      </c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</row>
    <row r="7" s="3" customFormat="1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CA7" s="18" t="s">
        <v>0</v>
      </c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</row>
    <row r="8" s="9" customFormat="1">
      <c r="T8" s="16" t="s">
        <v>29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9" t="s">
        <v>30</v>
      </c>
      <c r="AH8" s="19"/>
      <c r="AI8" s="19"/>
      <c r="AJ8" s="19"/>
      <c r="AK8" s="20" t="s">
        <v>17</v>
      </c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</row>
    <row r="9" s="3" customFormat="1">
      <c r="B9" s="7"/>
      <c r="C9" s="7"/>
      <c r="D9" s="7"/>
      <c r="E9" s="7"/>
      <c r="F9" s="7"/>
      <c r="G9" s="7"/>
      <c r="H9" s="7"/>
      <c r="I9" s="16" t="s">
        <v>20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5" t="s">
        <v>23</v>
      </c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</row>
    <row r="10" s="3" customFormat="1" ht="14.2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8"/>
      <c r="CL10" s="18" t="s">
        <v>3</v>
      </c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</row>
    <row r="11" s="2" customFormat="1">
      <c r="AR11" s="23"/>
      <c r="AS11" s="23"/>
      <c r="AT11" s="23"/>
      <c r="AU11" s="23"/>
      <c r="AV11" s="22" t="s">
        <v>28</v>
      </c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</row>
    <row r="12" ht="14.25" customHeight="1">
      <c r="AT12" s="5"/>
      <c r="AU12" s="5"/>
      <c r="AV12" s="18" t="s">
        <v>4</v>
      </c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</row>
    <row r="13" ht="12" customHeight="1">
      <c r="N13" s="2"/>
    </row>
    <row r="14" s="10" customFormat="1">
      <c r="A14" s="21" t="s">
        <v>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 t="s">
        <v>21</v>
      </c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</row>
    <row r="15" s="2" customFormat="1">
      <c r="A15" s="11"/>
      <c r="B15" s="12" t="s">
        <v>6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3"/>
      <c r="BE15" s="14">
        <f>SUM(BE16:CL24)</f>
        <v>75647.448999999979</v>
      </c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</row>
    <row r="16" s="2" customFormat="1">
      <c r="A16" s="11"/>
      <c r="B16" s="12" t="s">
        <v>19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3"/>
      <c r="BE16" s="14">
        <v>0</v>
      </c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</row>
    <row r="17" s="2" customFormat="1">
      <c r="A17" s="11"/>
      <c r="B17" s="12" t="s">
        <v>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3"/>
      <c r="BE17" s="14">
        <v>0</v>
      </c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</row>
    <row r="18" s="2" customFormat="1">
      <c r="A18" s="11"/>
      <c r="B18" s="12" t="s">
        <v>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3"/>
      <c r="BE18" s="14">
        <v>0</v>
      </c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</row>
    <row r="19" s="2" customFormat="1">
      <c r="A19" s="11"/>
      <c r="B19" s="12" t="s">
        <v>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3"/>
      <c r="BE19" s="14">
        <v>12415.459999999999</v>
      </c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</row>
    <row r="20" s="2" customFormat="1">
      <c r="A20" s="11"/>
      <c r="B20" s="12" t="s">
        <v>10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3"/>
      <c r="BE20" s="14">
        <v>50795.097999999998</v>
      </c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</row>
    <row r="21" s="2" customFormat="1">
      <c r="A21" s="11"/>
      <c r="B21" s="12" t="s">
        <v>11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3"/>
      <c r="BE21" s="14">
        <v>9350.9969999999994</v>
      </c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</row>
    <row r="22" s="2" customFormat="1">
      <c r="A22" s="11"/>
      <c r="B22" s="12" t="s">
        <v>12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3"/>
      <c r="BE22" s="14">
        <v>1171.1800000000001</v>
      </c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</row>
    <row r="23" s="2" customFormat="1">
      <c r="A23" s="11"/>
      <c r="B23" s="12" t="s">
        <v>13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3"/>
      <c r="BE23" s="14">
        <v>167.27199999999999</v>
      </c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</row>
    <row r="24" s="2" customFormat="1">
      <c r="A24" s="11"/>
      <c r="B24" s="12" t="s">
        <v>14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3"/>
      <c r="BE24" s="14">
        <v>1747.442</v>
      </c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</row>
    <row r="25" s="2" customFormat="1">
      <c r="A25" s="11"/>
      <c r="B25" s="12" t="s">
        <v>15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3"/>
      <c r="BE25" s="14">
        <v>15675.092000000001</v>
      </c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</row>
    <row r="26" s="2" customFormat="1">
      <c r="A26" s="11"/>
      <c r="B26" s="12" t="s">
        <v>1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3"/>
      <c r="BE26" s="14">
        <f>BE15+BE25</f>
        <v>91322.540999999983</v>
      </c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</row>
  </sheetData>
  <mergeCells count="38">
    <mergeCell ref="T6:BZ6"/>
    <mergeCell ref="CA6:DV6"/>
    <mergeCell ref="CA7:DV7"/>
    <mergeCell ref="T8:AF8"/>
    <mergeCell ref="AG8:AJ8"/>
    <mergeCell ref="AK8:EA8"/>
    <mergeCell ref="I9:CK9"/>
    <mergeCell ref="CL9:EG9"/>
    <mergeCell ref="CL10:EG10"/>
    <mergeCell ref="AR11:AU11"/>
    <mergeCell ref="AV11:DA11"/>
    <mergeCell ref="AV12:DA12"/>
    <mergeCell ref="A14:BD14"/>
    <mergeCell ref="BE14:CL14"/>
    <mergeCell ref="B15:BD15"/>
    <mergeCell ref="BE15:CL15"/>
    <mergeCell ref="B16:BD16"/>
    <mergeCell ref="BE16:CL16"/>
    <mergeCell ref="B17:BD17"/>
    <mergeCell ref="BE17:CL17"/>
    <mergeCell ref="B18:BD18"/>
    <mergeCell ref="BE18:CL18"/>
    <mergeCell ref="B19:BD19"/>
    <mergeCell ref="BE19:CL19"/>
    <mergeCell ref="B20:BD20"/>
    <mergeCell ref="BE20:CL20"/>
    <mergeCell ref="B21:BD21"/>
    <mergeCell ref="BE21:CL21"/>
    <mergeCell ref="B22:BD22"/>
    <mergeCell ref="BE22:CL22"/>
    <mergeCell ref="B26:BD26"/>
    <mergeCell ref="BE26:CL26"/>
    <mergeCell ref="B23:BD23"/>
    <mergeCell ref="BE23:CL23"/>
    <mergeCell ref="B24:BD24"/>
    <mergeCell ref="BE24:CL24"/>
    <mergeCell ref="B25:BD25"/>
    <mergeCell ref="BE25:CL25"/>
  </mergeCells>
  <pageMargins left="0.78740199999999982" right="0.70866099999999987" top="0.78740199999999982" bottom="0.39370099999999991" header="0.19684999999999997" footer="0.19684999999999997"/>
  <pageSetup paperSize="9" scale="90" firstPageNumber="1" fitToWidth="1" fitToHeight="1" orientation="landscape" horizontalDpi="600" verticalDpi="600"/>
  <headerFooter differentFirst="0" differentOddEven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knyazev_vv</cp:lastModifiedBy>
  <dcterms:created xsi:type="dcterms:W3CDTF">2018-10-15T12:06:00Z</dcterms:created>
  <dcterms:modified xsi:type="dcterms:W3CDTF">2026-07-08T05:31:00Z</dcterms:modified>
  <cp:version>1048576</cp:version>
</cp:coreProperties>
</file>