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 hidePivotFieldList="0"/>
  <workbookProtection lockStructure="0" lockWindows="0" workbookPassword="0000"/>
  <bookViews>
    <workbookView xWindow="360" yWindow="15" windowWidth="20955" windowHeight="9720" activeTab="8"/>
  </bookViews>
  <sheets>
    <sheet name="Белоярский" sheetId="1" state="visible" r:id="rId1"/>
    <sheet name="Березовский" sheetId="2" state="visible" r:id="rId2"/>
    <sheet name="Нефтеюганский" sheetId="3" state="visible" r:id="rId3"/>
    <sheet name="Нижневартовский" sheetId="4" state="visible" r:id="rId4"/>
    <sheet name="Октябрьский" sheetId="5" state="visible" r:id="rId5"/>
    <sheet name="Советский" sheetId="6" state="visible" r:id="rId6"/>
    <sheet name="г. Югорск" sheetId="7" state="visible" r:id="rId7"/>
    <sheet name="Сургутский" sheetId="8" state="visible" r:id="rId8"/>
    <sheet name="Ханты-Мансийский" sheetId="9" state="visible" r:id="rId9"/>
  </sheets>
  <definedNames>
    <definedName name="_xlnm.Print_Area" localSheetId="0">Белоярский!$A$1:$ES$74</definedName>
    <definedName name="_xlnm.Print_Area" localSheetId="1">Березовский!$A$1:$ES$74</definedName>
    <definedName name="_xlnm.Print_Area" localSheetId="6">'г. Югорск'!$A$1:$ES$74</definedName>
    <definedName name="_xlnm.Print_Area" localSheetId="2">Нефтеюганский!$A$1:$ES$74</definedName>
    <definedName name="_xlnm.Print_Area" localSheetId="3">Нижневартовский!$A$1:$ES$74</definedName>
    <definedName name="_xlnm.Print_Area" localSheetId="4">Октябрьский!$A$1:$ES$74</definedName>
    <definedName name="_xlnm.Print_Area" localSheetId="5">Советский!$A$1:$ES$74</definedName>
    <definedName name="_xlnm.Print_Area" localSheetId="7">Сургутский!$A$1:$ES$74</definedName>
    <definedName name="_xlnm.Print_Area" localSheetId="8">'Ханты-Мансийский'!$A$1:$ES$74</definedName>
  </definedNames>
</workbook>
</file>

<file path=xl/sharedStrings.xml><?xml version="1.0" encoding="utf-8"?>
<sst xmlns="http://schemas.openxmlformats.org/spreadsheetml/2006/main" count="141" uniqueCount="141">
  <si>
    <t>№</t>
  </si>
  <si>
    <t xml:space="preserve">Единицы измерения</t>
  </si>
  <si>
    <t>1.1</t>
  </si>
  <si>
    <t xml:space="preserve">Фонд оплаты труда</t>
  </si>
  <si>
    <t>1.2</t>
  </si>
  <si>
    <t xml:space="preserve">Отчисление на уплату страховых взносов</t>
  </si>
  <si>
    <t>1.3</t>
  </si>
  <si>
    <t>1.3.1</t>
  </si>
  <si>
    <t>1.3.2</t>
  </si>
  <si>
    <t>1.3.3</t>
  </si>
  <si>
    <t>1.3.4</t>
  </si>
  <si>
    <t>1.4</t>
  </si>
  <si>
    <t>1.5</t>
  </si>
  <si>
    <t>1.5.1</t>
  </si>
  <si>
    <t>1.5.1.1</t>
  </si>
  <si>
    <t xml:space="preserve">услуги средств связи</t>
  </si>
  <si>
    <t>1.5.1.2</t>
  </si>
  <si>
    <t xml:space="preserve">оплата вневедомственной охраны</t>
  </si>
  <si>
    <t>1.5.1.3</t>
  </si>
  <si>
    <t xml:space="preserve">информационно-вычислительные услуги</t>
  </si>
  <si>
    <t>1.5.1.4</t>
  </si>
  <si>
    <t xml:space="preserve">аудиторские услуги</t>
  </si>
  <si>
    <t>1.5.2</t>
  </si>
  <si>
    <t>1.5.2.1</t>
  </si>
  <si>
    <t>1.5.2.2</t>
  </si>
  <si>
    <t>1.5.3</t>
  </si>
  <si>
    <t>1.5.3.1</t>
  </si>
  <si>
    <t>1.5.3.2</t>
  </si>
  <si>
    <t>1.5.3.3</t>
  </si>
  <si>
    <t>прочие</t>
  </si>
  <si>
    <t xml:space="preserve">Капитальный ремонт</t>
  </si>
  <si>
    <t xml:space="preserve">Другие затраты, в том числе:</t>
  </si>
  <si>
    <t xml:space="preserve">командировочные расходы</t>
  </si>
  <si>
    <t xml:space="preserve">охрана труда и подготовка кадров</t>
  </si>
  <si>
    <t xml:space="preserve">Прочие доходы</t>
  </si>
  <si>
    <t xml:space="preserve">Услуги банков</t>
  </si>
  <si>
    <t xml:space="preserve">Социальное развитие и выплаты социального характера</t>
  </si>
  <si>
    <t xml:space="preserve">налог на имущество</t>
  </si>
  <si>
    <t>1.5.4</t>
  </si>
  <si>
    <t>1.5.5</t>
  </si>
  <si>
    <t>1.5.6</t>
  </si>
  <si>
    <t>1.5.6.1</t>
  </si>
  <si>
    <t>1.5.6.2</t>
  </si>
  <si>
    <t>1.5.6.3</t>
  </si>
  <si>
    <t>1.5.6.4</t>
  </si>
  <si>
    <t>3.1</t>
  </si>
  <si>
    <t>3.2</t>
  </si>
  <si>
    <t>3.3</t>
  </si>
  <si>
    <t>3.4</t>
  </si>
  <si>
    <t>Прочие</t>
  </si>
  <si>
    <t xml:space="preserve">Расходы из чистой прибыли, в том числе:</t>
  </si>
  <si>
    <t>4.1</t>
  </si>
  <si>
    <t xml:space="preserve">Капитальные вложения</t>
  </si>
  <si>
    <t xml:space="preserve">Обслуживание привлеченного на долгосрочной основе капитала</t>
  </si>
  <si>
    <t>Дивиденды</t>
  </si>
  <si>
    <t xml:space="preserve">Налог на прибыль</t>
  </si>
  <si>
    <t xml:space="preserve">Общий объем тарифной выручки</t>
  </si>
  <si>
    <t xml:space="preserve">Справочная информация</t>
  </si>
  <si>
    <t xml:space="preserve">Численность персонала, занятого в регулируемом виде деятельности</t>
  </si>
  <si>
    <t xml:space="preserve">Протяженность трубопроводов</t>
  </si>
  <si>
    <t>км</t>
  </si>
  <si>
    <t>%</t>
  </si>
  <si>
    <t xml:space="preserve">Информация об основных показателях финансово-хозяйственной деятельности</t>
  </si>
  <si>
    <t xml:space="preserve">Страховые платежи, в том числе:</t>
  </si>
  <si>
    <t xml:space="preserve">страхование опасных производственных объектов (ответственность перед третьими лицами)</t>
  </si>
  <si>
    <t xml:space="preserve">Потребность в прибыли до налогообложения:</t>
  </si>
  <si>
    <t>4.1.1</t>
  </si>
  <si>
    <t>4.1.2</t>
  </si>
  <si>
    <t>человек</t>
  </si>
  <si>
    <t xml:space="preserve"> год</t>
  </si>
  <si>
    <t xml:space="preserve">Наименование показателя</t>
  </si>
  <si>
    <t xml:space="preserve">тыс. руб.</t>
  </si>
  <si>
    <t xml:space="preserve">сырье и материалы</t>
  </si>
  <si>
    <t xml:space="preserve">Прочие расходы</t>
  </si>
  <si>
    <t>4.2</t>
  </si>
  <si>
    <t>единиц</t>
  </si>
  <si>
    <t xml:space="preserve">Средняя загрузка трубопроводов</t>
  </si>
  <si>
    <t>Всего</t>
  </si>
  <si>
    <t xml:space="preserve">Материальные затраты, в том числе:</t>
  </si>
  <si>
    <t xml:space="preserve">газ на собственные и технологические нужды</t>
  </si>
  <si>
    <t xml:space="preserve">технологические и эксплуатационные потери</t>
  </si>
  <si>
    <t xml:space="preserve">Амортизация основных средств</t>
  </si>
  <si>
    <t xml:space="preserve">Арендная плата (лизинг), в том числе:</t>
  </si>
  <si>
    <t xml:space="preserve">аренда (лизинг) здания, транспорта</t>
  </si>
  <si>
    <t xml:space="preserve">аренда газопроводов у юридических и физических лиц</t>
  </si>
  <si>
    <t xml:space="preserve">аренда земельного участка</t>
  </si>
  <si>
    <t xml:space="preserve">страхование машин и оборудования</t>
  </si>
  <si>
    <t xml:space="preserve">Налоги, в том числе:</t>
  </si>
  <si>
    <t xml:space="preserve">земельный налог</t>
  </si>
  <si>
    <t xml:space="preserve">прочие, в том числе:</t>
  </si>
  <si>
    <t xml:space="preserve">услуги по техническому обслуживанию газораспределительных сетей</t>
  </si>
  <si>
    <t xml:space="preserve">услуги по диагностированию газораспределительных пунктов, шкафных регуляторных пунктов, подземных газопроводов и обследованию дюкеров</t>
  </si>
  <si>
    <t xml:space="preserve">услуги по регистрации объектов газораспределения</t>
  </si>
  <si>
    <t xml:space="preserve">канцелярские и почтово-телеграфные расходы</t>
  </si>
  <si>
    <t xml:space="preserve">затраты по оплате услуг по транспортировке транзитных потоков газа</t>
  </si>
  <si>
    <t xml:space="preserve">Проценты по целевым краткосрочным кредитам</t>
  </si>
  <si>
    <t xml:space="preserve">Резерв по сомнительным долгам</t>
  </si>
  <si>
    <t xml:space="preserve">Выпадающие доходы от технологического присоединения газоиспользующего оборудования, непокрытые за счет специальной надбавки</t>
  </si>
  <si>
    <t xml:space="preserve">Количество газорегуляторных пунктов</t>
  </si>
  <si>
    <t>1.5.4.1</t>
  </si>
  <si>
    <t>1.5.4.2</t>
  </si>
  <si>
    <t>1.5.4.3</t>
  </si>
  <si>
    <t>1.5.4.4</t>
  </si>
  <si>
    <t>1.5.4.5</t>
  </si>
  <si>
    <t>1.5.4.5.1</t>
  </si>
  <si>
    <t>1.5.4.5.2</t>
  </si>
  <si>
    <t>1.5.4.5.3</t>
  </si>
  <si>
    <t>1.5.4.5.4</t>
  </si>
  <si>
    <t>1.5.6.5</t>
  </si>
  <si>
    <t>1.5.6.6</t>
  </si>
  <si>
    <t>3.5</t>
  </si>
  <si>
    <t>4.1.3</t>
  </si>
  <si>
    <t>4.1.4</t>
  </si>
  <si>
    <t xml:space="preserve">Форма 6</t>
  </si>
  <si>
    <t xml:space="preserve">Прочие затраты, в том числе:</t>
  </si>
  <si>
    <t xml:space="preserve">аренда (концессия) газопроводов, находящихся в государственной и муниципальной собственности</t>
  </si>
  <si>
    <t xml:space="preserve">в сфере оказания услуг по транспортировке газа по газораспределительным сетям</t>
  </si>
  <si>
    <t xml:space="preserve">на территории </t>
  </si>
  <si>
    <r>
      <t xml:space="preserve">Расходы на транспортировку газа по данным бухгалтерского учета всего, в</t>
    </r>
    <r>
      <rPr>
        <sz val="9"/>
        <color indexed="65"/>
        <rFont val="Times New Roman"/>
      </rPr>
      <t>.</t>
    </r>
    <r>
      <rPr>
        <sz val="9"/>
        <rFont val="Times New Roman"/>
      </rPr>
      <t xml:space="preserve">том числе:</t>
    </r>
  </si>
  <si>
    <t>1.3.5</t>
  </si>
  <si>
    <t xml:space="preserve">Плата за негативное воздействие на окружающую среду</t>
  </si>
  <si>
    <t xml:space="preserve">транспортный налог</t>
  </si>
  <si>
    <t xml:space="preserve">Услуги сторонних организаций:</t>
  </si>
  <si>
    <t xml:space="preserve">научно-исследовательские и опытно-конструкторские работы (НИОКР)</t>
  </si>
  <si>
    <t xml:space="preserve">(наименование субъекта естественной монополии)</t>
  </si>
  <si>
    <t xml:space="preserve">(наименование субъекта Российской Федерации)</t>
  </si>
  <si>
    <t xml:space="preserve">АО "Газпром газораспределение Север"</t>
  </si>
  <si>
    <t xml:space="preserve"> на 20</t>
  </si>
  <si>
    <t xml:space="preserve">Приложение № 2</t>
  </si>
  <si>
    <t xml:space="preserve">к приказу ФАС России</t>
  </si>
  <si>
    <t xml:space="preserve">от 08.12.2022 № 960/22</t>
  </si>
  <si>
    <t xml:space="preserve">Ханты-Мансийского автономного округа -Югры (Белоярский район)</t>
  </si>
  <si>
    <t xml:space="preserve">Ханты-Мансийского автономного округа -Югры (Березовский район)</t>
  </si>
  <si>
    <t xml:space="preserve">Ханты-Мансийского автономного округа -Югры (Нефтеюганский район)</t>
  </si>
  <si>
    <t xml:space="preserve">Ханты-Мансийского автономного округа -Югры (Нижневартовский район)</t>
  </si>
  <si>
    <t xml:space="preserve">Ханты-Мансийского автономного округа -Югры (Октябрьский район)</t>
  </si>
  <si>
    <t xml:space="preserve">Ханты-Мансийского автономного округа -Югры (Советский район)</t>
  </si>
  <si>
    <t xml:space="preserve">Ханты-Мансийского автономного округа -Югры (Сургутский район)</t>
  </si>
  <si>
    <t xml:space="preserve">Ханты-Мансийского автономного округа -Югры (Ханты-Мансийский район)</t>
  </si>
  <si>
    <t xml:space="preserve">Ханты-Мансийского автономного округа -Югры (г. Югорск)</t>
  </si>
  <si>
    <t>26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</si>
</sst>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22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78" formatCode="_-* #,##0_-;\-* #,##0_-;_-* &quot;-&quot;_-;_-@_-"/>
    <numFmt numFmtId="177" formatCode="_-* #,##0.00_-;\-* #,##0.00_-;_-* &quot;-&quot;??_-;_-@_-"/>
    <numFmt numFmtId="176" formatCode="#,##0&quot;р.&quot;;\-#,##0&quot;р.&quot;"/>
    <numFmt numFmtId="175" formatCode="#,##0&quot;р.&quot;;[Red]\-#,##0&quot;р.&quot;"/>
    <numFmt numFmtId="174" formatCode="#,##0.00&quot;р.&quot;;\-#,##0.00&quot;р.&quot;"/>
    <numFmt numFmtId="173" formatCode="#,##0.00&quot;р.&quot;;[Red]\-#,##0.00&quot;р.&quot;"/>
    <numFmt numFmtId="172" formatCode="_-* #,##0&quot;р.&quot;_-;\-* #,##0&quot;р.&quot;_-;_-* &quot;-&quot;&quot;р.&quot;_-;_-@_-"/>
    <numFmt numFmtId="171" formatCode="_-* #,##0_р_._-;\-* #,##0_р_._-;_-* &quot;-&quot;_р_._-;_-@_-"/>
    <numFmt numFmtId="170" formatCode="_-* #,##0.00&quot;р.&quot;_-;\-* #,##0.00&quot;р.&quot;_-;_-* &quot;-&quot;??&quot;р.&quot;_-;_-@_-"/>
    <numFmt numFmtId="169" formatCode="_-* #,##0.00_р_._-;\-* #,##0.00_р_._-;_-* &quot;-&quot;??_р_._-;_-@_-"/>
    <numFmt numFmtId="168" formatCode="&quot;Да&quot;;&quot;Да&quot;;&quot;Нет&quot;"/>
    <numFmt numFmtId="167" formatCode="&quot;Истина&quot;;&quot;Истина&quot;;&quot;Ложь&quot;"/>
    <numFmt numFmtId="166" formatCode="&quot;Вкл&quot;;&quot;Вкл&quot;;&quot;Выкл&quot;"/>
    <numFmt numFmtId="165" formatCode="[$€-2]\ ###,000_);[Red]\([$€-2]\ ###,000\)"/>
  </numFmts>
  <fonts count="24">
    <font>
      <sz val="10.000000"/>
      <name val="Arial Cyr"/>
    </font>
    <font>
      <sz val="11.000000"/>
      <color theme="1" tint="0"/>
      <name val="Calibri"/>
      <scheme val="minor"/>
    </font>
    <font>
      <sz val="11.000000"/>
      <color theme="0" tint="0"/>
      <name val="Calibri"/>
      <scheme val="minor"/>
    </font>
    <font>
      <sz val="11.000000"/>
      <color rgb="FF3F3F76"/>
      <name val="Calibri"/>
      <scheme val="minor"/>
    </font>
    <font>
      <b/>
      <sz val="11.000000"/>
      <color rgb="FF3F3F3F"/>
      <name val="Calibri"/>
      <scheme val="minor"/>
    </font>
    <font>
      <b/>
      <sz val="11.000000"/>
      <color rgb="FFFA7D00"/>
      <name val="Calibri"/>
      <scheme val="minor"/>
    </font>
    <font>
      <b/>
      <sz val="15.000000"/>
      <color theme="3" tint="0"/>
      <name val="Calibri"/>
      <scheme val="minor"/>
    </font>
    <font>
      <b/>
      <sz val="13.000000"/>
      <color theme="3" tint="0"/>
      <name val="Calibri"/>
      <scheme val="minor"/>
    </font>
    <font>
      <b/>
      <sz val="11.000000"/>
      <color theme="3" tint="0"/>
      <name val="Calibri"/>
      <scheme val="minor"/>
    </font>
    <font>
      <b/>
      <sz val="11.000000"/>
      <color theme="1" tint="0"/>
      <name val="Calibri"/>
      <scheme val="minor"/>
    </font>
    <font>
      <b/>
      <sz val="11.000000"/>
      <color theme="0" tint="0"/>
      <name val="Calibri"/>
      <scheme val="minor"/>
    </font>
    <font>
      <sz val="18.000000"/>
      <color theme="3" tint="0"/>
      <name val="Calibri Light"/>
      <scheme val="major"/>
    </font>
    <font>
      <sz val="11.000000"/>
      <color rgb="FF9C6500"/>
      <name val="Calibri"/>
      <scheme val="minor"/>
    </font>
    <font>
      <sz val="11.000000"/>
      <color rgb="FF9C0006"/>
      <name val="Calibri"/>
      <scheme val="minor"/>
    </font>
    <font>
      <i/>
      <sz val="11.000000"/>
      <color rgb="FF7F7F7F"/>
      <name val="Calibri"/>
      <scheme val="minor"/>
    </font>
    <font>
      <sz val="11.000000"/>
      <color rgb="FFFA7D00"/>
      <name val="Calibri"/>
      <scheme val="minor"/>
    </font>
    <font>
      <sz val="11.000000"/>
      <color indexed="2"/>
      <name val="Calibri"/>
      <scheme val="minor"/>
    </font>
    <font>
      <sz val="11.000000"/>
      <color rgb="FF006100"/>
      <name val="Calibri"/>
      <scheme val="minor"/>
    </font>
    <font>
      <sz val="10.000000"/>
      <name val="Times New Roman"/>
    </font>
    <font>
      <sz val="11.000000"/>
      <name val="Times New Roman"/>
    </font>
    <font>
      <b/>
      <sz val="12.000000"/>
      <name val="Times New Roman"/>
    </font>
    <font>
      <sz val="12.000000"/>
      <name val="Times New Roman"/>
    </font>
    <font>
      <sz val="9.000000"/>
      <name val="Times New Roman"/>
    </font>
    <font>
      <b/>
      <sz val="9.000000"/>
      <name val="Times New Roman"/>
    </font>
  </fonts>
  <fills count="33">
    <fill>
      <patternFill patternType="none"/>
    </fill>
    <fill>
      <patternFill patternType="gray125">
        <fgColor/>
        <bgColor indexed="65"/>
      </patternFill>
    </fill>
    <fill>
      <patternFill patternType="solid">
        <fgColor theme="4" tint="0.79998199999999997"/>
        <bgColor indexed="65"/>
      </patternFill>
    </fill>
    <fill>
      <patternFill patternType="solid">
        <fgColor theme="5" tint="0.79998199999999997"/>
        <bgColor indexed="65"/>
      </patternFill>
    </fill>
    <fill>
      <patternFill patternType="solid">
        <fgColor theme="6" tint="0.79998199999999997"/>
        <bgColor indexed="65"/>
      </patternFill>
    </fill>
    <fill>
      <patternFill patternType="solid">
        <fgColor theme="7" tint="0.79998199999999997"/>
        <bgColor indexed="65"/>
      </patternFill>
    </fill>
    <fill>
      <patternFill patternType="solid">
        <fgColor theme="8" tint="0.79998199999999997"/>
        <bgColor indexed="65"/>
      </patternFill>
    </fill>
    <fill>
      <patternFill patternType="solid">
        <fgColor theme="9" tint="0.79998199999999997"/>
        <bgColor indexed="65"/>
      </patternFill>
    </fill>
    <fill>
      <patternFill patternType="solid">
        <fgColor theme="4" tint="0.59999400000000003"/>
        <bgColor indexed="65"/>
      </patternFill>
    </fill>
    <fill>
      <patternFill patternType="solid">
        <fgColor theme="5" tint="0.59999400000000003"/>
        <bgColor indexed="65"/>
      </patternFill>
    </fill>
    <fill>
      <patternFill patternType="solid">
        <fgColor theme="6" tint="0.59999400000000003"/>
        <bgColor indexed="65"/>
      </patternFill>
    </fill>
    <fill>
      <patternFill patternType="solid">
        <fgColor theme="7" tint="0.59999400000000003"/>
        <bgColor indexed="65"/>
      </patternFill>
    </fill>
    <fill>
      <patternFill patternType="solid">
        <fgColor theme="8" tint="0.59999400000000003"/>
        <bgColor indexed="65"/>
      </patternFill>
    </fill>
    <fill>
      <patternFill patternType="solid">
        <fgColor theme="9" tint="0.59999400000000003"/>
        <bgColor indexed="65"/>
      </patternFill>
    </fill>
    <fill>
      <patternFill patternType="solid">
        <fgColor theme="4" tint="0.399976"/>
        <bgColor indexed="65"/>
      </patternFill>
    </fill>
    <fill>
      <patternFill patternType="solid">
        <fgColor theme="5" tint="0.399976"/>
        <bgColor indexed="65"/>
      </patternFill>
    </fill>
    <fill>
      <patternFill patternType="solid">
        <fgColor theme="6" tint="0.399976"/>
        <bgColor indexed="65"/>
      </patternFill>
    </fill>
    <fill>
      <patternFill patternType="solid">
        <fgColor theme="7" tint="0.399976"/>
        <bgColor indexed="65"/>
      </patternFill>
    </fill>
    <fill>
      <patternFill patternType="solid">
        <fgColor theme="8" tint="0.399976"/>
        <bgColor indexed="65"/>
      </patternFill>
    </fill>
    <fill>
      <patternFill patternType="solid">
        <fgColor theme="9" tint="0.399976"/>
        <bgColor indexed="65"/>
      </patternFill>
    </fill>
    <fill>
      <patternFill patternType="solid">
        <fgColor theme="4" tint="0"/>
        <bgColor indexed="65"/>
      </patternFill>
    </fill>
    <fill>
      <patternFill patternType="solid">
        <fgColor theme="5" tint="0"/>
        <bgColor indexed="65"/>
      </patternFill>
    </fill>
    <fill>
      <patternFill patternType="solid">
        <fgColor theme="6" tint="0"/>
        <bgColor indexed="65"/>
      </patternFill>
    </fill>
    <fill>
      <patternFill patternType="solid">
        <fgColor theme="7" tint="0"/>
        <bgColor indexed="65"/>
      </patternFill>
    </fill>
    <fill>
      <patternFill patternType="solid">
        <fgColor theme="8" tint="0"/>
        <bgColor indexed="65"/>
      </patternFill>
    </fill>
    <fill>
      <patternFill patternType="solid">
        <fgColor theme="9" tint="0"/>
        <bgColor indexed="65"/>
      </patternFill>
    </fill>
    <fill>
      <patternFill patternType="solid">
        <fgColor indexed="47"/>
        <bgColor indexed="65"/>
      </patternFill>
    </fill>
    <fill>
      <patternFill patternType="solid">
        <fgColor rgb="FFF2F2F2"/>
        <bgColor indexed="65"/>
      </patternFill>
    </fill>
    <fill>
      <patternFill patternType="solid">
        <fgColor rgb="FFA5A5A5"/>
        <bgColor indexed="65"/>
      </patternFill>
    </fill>
    <fill>
      <patternFill patternType="solid">
        <fgColor rgb="FFFFEB9C"/>
        <bgColor indexed="65"/>
      </patternFill>
    </fill>
    <fill>
      <patternFill patternType="solid">
        <fgColor rgb="FFFFC7CE"/>
        <bgColor indexed="65"/>
      </patternFill>
    </fill>
    <fill>
      <patternFill patternType="solid">
        <fgColor indexed="26"/>
        <bgColor indexed="65"/>
      </patternFill>
    </fill>
    <fill>
      <patternFill patternType="solid">
        <fgColor rgb="FFC6EFCE"/>
        <bgColor indexed="65"/>
      </patternFill>
    </fill>
  </fills>
  <borders count="16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 tint="0"/>
      </bottom>
      <diagonal/>
    </border>
    <border>
      <left/>
      <right/>
      <top/>
      <bottom style="thick">
        <color theme="4" tint="0.49998500000000001"/>
      </bottom>
      <diagonal/>
    </border>
    <border>
      <left/>
      <right/>
      <top/>
      <bottom style="medium">
        <color theme="4" tint="0.399976"/>
      </bottom>
      <diagonal/>
    </border>
    <border>
      <left/>
      <right/>
      <top style="thin">
        <color theme="4" tint="0"/>
      </top>
      <bottom style="double">
        <color theme="4" tint="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/>
      </left>
      <right/>
      <top style="thin">
        <color/>
      </top>
      <bottom style="thin">
        <color/>
      </bottom>
      <diagonal/>
    </border>
    <border>
      <left/>
      <right style="thin">
        <color/>
      </right>
      <top style="thin">
        <color/>
      </top>
      <bottom style="thin">
        <color/>
      </bottom>
      <diagonal/>
    </border>
    <border>
      <left/>
      <right/>
      <top style="thin">
        <color/>
      </top>
      <bottom style="thin">
        <color/>
      </bottom>
      <diagonal/>
    </border>
    <border>
      <left style="thin">
        <color/>
      </left>
      <right style="thin">
        <color/>
      </right>
      <top style="thin">
        <color/>
      </top>
      <bottom style="thin">
        <color/>
      </bottom>
      <diagonal/>
    </border>
    <border>
      <left/>
      <right/>
      <top style="thin">
        <color/>
      </top>
      <bottom/>
      <diagonal/>
    </border>
    <border>
      <left/>
      <right/>
      <top/>
      <bottom style="thin">
        <color/>
      </bottom>
      <diagonal/>
    </border>
  </borders>
  <cellStyleXfs count="61">
    <xf fontId="0" fillId="0" borderId="0" numFmtId="0">
      <alignment horizontal="general" shrinkToFit="0" vertical="bottom" wrapText="0"/>
    </xf>
    <xf fontId="0" fillId="0" borderId="0" numFmtId="0">
      <alignment horizontal="general" shrinkToFit="0" vertical="bottom" wrapText="0"/>
    </xf>
    <xf fontId="0" fillId="0" borderId="0" numFmtId="0">
      <alignment horizontal="general" shrinkToFit="0" vertical="bottom" wrapText="0"/>
    </xf>
    <xf fontId="0" fillId="0" borderId="0" numFmtId="0">
      <alignment horizontal="general" shrinkToFit="0" vertical="bottom" wrapText="0"/>
    </xf>
    <xf fontId="0" fillId="0" borderId="0" numFmtId="0">
      <alignment horizontal="general" shrinkToFit="0" vertical="bottom" wrapText="0"/>
    </xf>
    <xf fontId="0" fillId="0" borderId="0" numFmtId="0">
      <alignment horizontal="general" shrinkToFit="0" vertical="bottom" wrapText="0"/>
    </xf>
    <xf fontId="0" fillId="0" borderId="0" numFmtId="0">
      <alignment horizontal="general" shrinkToFit="0" vertical="bottom" wrapText="0"/>
    </xf>
    <xf fontId="0" fillId="0" borderId="0" numFmtId="0">
      <alignment horizontal="general" shrinkToFit="0" vertical="bottom" wrapText="0"/>
    </xf>
    <xf fontId="0" fillId="0" borderId="0" numFmtId="0">
      <alignment horizontal="general" shrinkToFit="0" vertical="bottom" wrapText="0"/>
    </xf>
    <xf fontId="0" fillId="0" borderId="0" numFmtId="0">
      <alignment horizontal="general" shrinkToFit="0" vertical="bottom" wrapText="0"/>
    </xf>
    <xf fontId="0" fillId="0" borderId="0" numFmtId="0">
      <alignment horizontal="general" shrinkToFit="0" vertical="bottom" wrapText="0"/>
    </xf>
    <xf fontId="0" fillId="0" borderId="0" numFmtId="0">
      <alignment horizontal="general" shrinkToFit="0" vertical="bottom" wrapText="0"/>
    </xf>
    <xf fontId="0" fillId="0" borderId="0" numFmtId="0">
      <alignment horizontal="general" shrinkToFit="0" vertical="bottom" wrapText="0"/>
    </xf>
    <xf fontId="0" fillId="0" borderId="0" numFmtId="0">
      <alignment horizontal="general" shrinkToFit="0" vertical="bottom" wrapText="0"/>
    </xf>
    <xf fontId="0" fillId="0" borderId="0" numFmtId="0">
      <alignment horizontal="general" shrinkToFit="0" vertical="bottom" wrapText="0"/>
    </xf>
    <xf fontId="1" fillId="2" borderId="0" numFmtId="0">
      <alignment horizontal="general" shrinkToFit="0" vertical="bottom" wrapText="0"/>
    </xf>
    <xf fontId="1" fillId="3" borderId="0" numFmtId="0">
      <alignment horizontal="general" shrinkToFit="0" vertical="bottom" wrapText="0"/>
    </xf>
    <xf fontId="1" fillId="4" borderId="0" numFmtId="0">
      <alignment horizontal="general" shrinkToFit="0" vertical="bottom" wrapText="0"/>
    </xf>
    <xf fontId="1" fillId="5" borderId="0" numFmtId="0">
      <alignment horizontal="general" shrinkToFit="0" vertical="bottom" wrapText="0"/>
    </xf>
    <xf fontId="1" fillId="6" borderId="0" numFmtId="0">
      <alignment horizontal="general" shrinkToFit="0" vertical="bottom" wrapText="0"/>
    </xf>
    <xf fontId="1" fillId="7" borderId="0" numFmtId="0">
      <alignment horizontal="general" shrinkToFit="0" vertical="bottom" wrapText="0"/>
    </xf>
    <xf fontId="1" fillId="8" borderId="0" numFmtId="0">
      <alignment horizontal="general" shrinkToFit="0" vertical="bottom" wrapText="0"/>
    </xf>
    <xf fontId="1" fillId="9" borderId="0" numFmtId="0">
      <alignment horizontal="general" shrinkToFit="0" vertical="bottom" wrapText="0"/>
    </xf>
    <xf fontId="1" fillId="10" borderId="0" numFmtId="0">
      <alignment horizontal="general" shrinkToFit="0" vertical="bottom" wrapText="0"/>
    </xf>
    <xf fontId="1" fillId="11" borderId="0" numFmtId="0">
      <alignment horizontal="general" shrinkToFit="0" vertical="bottom" wrapText="0"/>
    </xf>
    <xf fontId="1" fillId="12" borderId="0" numFmtId="0">
      <alignment horizontal="general" shrinkToFit="0" vertical="bottom" wrapText="0"/>
    </xf>
    <xf fontId="1" fillId="13" borderId="0" numFmtId="0">
      <alignment horizontal="general" shrinkToFit="0" vertical="bottom" wrapText="0"/>
    </xf>
    <xf fontId="2" fillId="14" borderId="0" numFmtId="0">
      <alignment horizontal="general" shrinkToFit="0" vertical="bottom" wrapText="0"/>
    </xf>
    <xf fontId="2" fillId="15" borderId="0" numFmtId="0">
      <alignment horizontal="general" shrinkToFit="0" vertical="bottom" wrapText="0"/>
    </xf>
    <xf fontId="2" fillId="16" borderId="0" numFmtId="0">
      <alignment horizontal="general" shrinkToFit="0" vertical="bottom" wrapText="0"/>
    </xf>
    <xf fontId="2" fillId="17" borderId="0" numFmtId="0">
      <alignment horizontal="general" shrinkToFit="0" vertical="bottom" wrapText="0"/>
    </xf>
    <xf fontId="2" fillId="18" borderId="0" numFmtId="0">
      <alignment horizontal="general" shrinkToFit="0" vertical="bottom" wrapText="0"/>
    </xf>
    <xf fontId="2" fillId="19" borderId="0" numFmtId="0">
      <alignment horizontal="general" shrinkToFit="0" vertical="bottom" wrapText="0"/>
    </xf>
    <xf fontId="2" fillId="20" borderId="0" numFmtId="0">
      <alignment horizontal="general" shrinkToFit="0" vertical="bottom" wrapText="0"/>
    </xf>
    <xf fontId="2" fillId="21" borderId="0" numFmtId="0">
      <alignment horizontal="general" shrinkToFit="0" vertical="bottom" wrapText="0"/>
    </xf>
    <xf fontId="2" fillId="22" borderId="0" numFmtId="0">
      <alignment horizontal="general" shrinkToFit="0" vertical="bottom" wrapText="0"/>
    </xf>
    <xf fontId="2" fillId="23" borderId="0" numFmtId="0">
      <alignment horizontal="general" shrinkToFit="0" vertical="bottom" wrapText="0"/>
    </xf>
    <xf fontId="2" fillId="24" borderId="0" numFmtId="0">
      <alignment horizontal="general" shrinkToFit="0" vertical="bottom" wrapText="0"/>
    </xf>
    <xf fontId="2" fillId="25" borderId="0" numFmtId="0">
      <alignment horizontal="general" shrinkToFit="0" vertical="bottom" wrapText="0"/>
    </xf>
    <xf fontId="3" fillId="26" borderId="1" numFmtId="0">
      <alignment horizontal="general" shrinkToFit="0" vertical="bottom" wrapText="0"/>
    </xf>
    <xf fontId="4" fillId="27" borderId="2" numFmtId="0">
      <alignment horizontal="general" shrinkToFit="0" vertical="bottom" wrapText="0"/>
    </xf>
    <xf fontId="5" fillId="27" borderId="1" numFmtId="0">
      <alignment horizontal="general" shrinkToFit="0" vertical="bottom" wrapText="0"/>
    </xf>
    <xf fontId="0" fillId="0" borderId="0" numFmtId="170">
      <alignment horizontal="general" shrinkToFit="0" vertical="bottom" wrapText="0"/>
    </xf>
    <xf fontId="0" fillId="0" borderId="0" numFmtId="172">
      <alignment horizontal="general" shrinkToFit="0" vertical="bottom" wrapText="0"/>
    </xf>
    <xf fontId="6" fillId="0" borderId="3" numFmtId="0">
      <alignment horizontal="general" shrinkToFit="0" vertical="bottom" wrapText="0"/>
    </xf>
    <xf fontId="7" fillId="0" borderId="4" numFmtId="0">
      <alignment horizontal="general" shrinkToFit="0" vertical="bottom" wrapText="0"/>
    </xf>
    <xf fontId="8" fillId="0" borderId="5" numFmtId="0">
      <alignment horizontal="general" shrinkToFit="0" vertical="bottom" wrapText="0"/>
    </xf>
    <xf fontId="8" fillId="0" borderId="0" numFmtId="0">
      <alignment horizontal="general" shrinkToFit="0" vertical="bottom" wrapText="0"/>
    </xf>
    <xf fontId="9" fillId="0" borderId="6" numFmtId="0">
      <alignment horizontal="general" shrinkToFit="0" vertical="bottom" wrapText="0"/>
    </xf>
    <xf fontId="10" fillId="28" borderId="7" numFmtId="0">
      <alignment horizontal="general" shrinkToFit="0" vertical="bottom" wrapText="0"/>
    </xf>
    <xf fontId="11" fillId="0" borderId="0" numFmtId="0">
      <alignment horizontal="general" shrinkToFit="0" vertical="bottom" wrapText="0"/>
    </xf>
    <xf fontId="12" fillId="29" borderId="0" numFmtId="0">
      <alignment horizontal="general" shrinkToFit="0" vertical="bottom" wrapText="0"/>
    </xf>
    <xf fontId="13" fillId="30" borderId="0" numFmtId="0">
      <alignment horizontal="general" shrinkToFit="0" vertical="bottom" wrapText="0"/>
    </xf>
    <xf fontId="14" fillId="0" borderId="0" numFmtId="0">
      <alignment horizontal="general" shrinkToFit="0" vertical="bottom" wrapText="0"/>
    </xf>
    <xf fontId="0" fillId="31" borderId="8" numFmtId="0">
      <alignment horizontal="general" shrinkToFit="0" vertical="bottom" wrapText="0"/>
    </xf>
    <xf fontId="0" fillId="0" borderId="0" numFmtId="9">
      <alignment horizontal="general" shrinkToFit="0" vertical="bottom" wrapText="0"/>
    </xf>
    <xf fontId="15" fillId="0" borderId="9" numFmtId="0">
      <alignment horizontal="general" shrinkToFit="0" vertical="bottom" wrapText="0"/>
    </xf>
    <xf fontId="16" fillId="0" borderId="0" numFmtId="0">
      <alignment horizontal="general" shrinkToFit="0" vertical="bottom" wrapText="0"/>
    </xf>
    <xf fontId="0" fillId="0" borderId="0" numFmtId="169">
      <alignment horizontal="general" shrinkToFit="0" vertical="bottom" wrapText="0"/>
    </xf>
    <xf fontId="0" fillId="0" borderId="0" numFmtId="171">
      <alignment horizontal="general" shrinkToFit="0" vertical="bottom" wrapText="0"/>
    </xf>
    <xf fontId="17" fillId="32" borderId="0" numFmtId="0">
      <alignment horizontal="general" shrinkToFit="0" vertical="bottom" wrapText="0"/>
    </xf>
  </cellStyleXfs>
  <cellXfs count="32">
    <xf fontId="0" fillId="0" borderId="0" numFmtId="0" xfId="0" applyNumberFormat="0" applyFont="0" applyFill="0" applyBorder="0" applyAlignment="0">
      <alignment horizontal="general" shrinkToFit="0" vertical="bottom" wrapText="0"/>
    </xf>
    <xf fontId="18" fillId="0" borderId="0" numFmtId="0" xfId="0" applyNumberFormat="0" applyFont="1" applyFill="0" applyBorder="0" applyAlignment="0">
      <alignment horizontal="general" shrinkToFit="0" vertical="bottom" wrapText="0"/>
    </xf>
    <xf fontId="19" fillId="0" borderId="0" numFmtId="0" xfId="0" applyNumberFormat="0" applyFont="1" applyFill="0" applyBorder="0" applyAlignment="0">
      <alignment horizontal="general" shrinkToFit="0" vertical="bottom" wrapText="0"/>
    </xf>
    <xf fontId="20" fillId="0" borderId="0" numFmtId="0" xfId="0" applyNumberFormat="0" applyFont="1" applyFill="0" applyBorder="0" applyAlignment="0">
      <alignment horizontal="general" shrinkToFit="0" vertical="bottom" wrapText="0"/>
    </xf>
    <xf fontId="19" fillId="0" borderId="0" numFmtId="0" xfId="0" applyNumberFormat="0" applyFont="1" applyFill="0" applyBorder="0" applyAlignment="1">
      <alignment horizontal="right" shrinkToFit="0" vertical="bottom" wrapText="0"/>
    </xf>
    <xf fontId="21" fillId="0" borderId="0" numFmtId="0" xfId="0" applyNumberFormat="0" applyFont="1" applyFill="0" applyBorder="0" applyAlignment="1">
      <alignment horizontal="center" shrinkToFit="0" vertical="bottom" wrapText="0"/>
    </xf>
    <xf fontId="21" fillId="0" borderId="0" numFmtId="0" xfId="0" applyNumberFormat="0" applyFont="1" applyFill="0" applyBorder="0" applyAlignment="0">
      <alignment horizontal="general" shrinkToFit="0" vertical="bottom" wrapText="0"/>
    </xf>
    <xf fontId="21" fillId="0" borderId="0" numFmtId="0" xfId="0" applyNumberFormat="0" applyFont="1" applyFill="0" applyBorder="0" applyAlignment="1">
      <alignment horizontal="right" shrinkToFit="0" vertical="bottom" wrapText="0"/>
    </xf>
    <xf fontId="22" fillId="0" borderId="0" numFmtId="0" xfId="0" applyNumberFormat="0" applyFont="1" applyFill="0" applyBorder="0" applyAlignment="0">
      <alignment horizontal="general" shrinkToFit="0" vertical="bottom" wrapText="0"/>
    </xf>
    <xf fontId="22" fillId="0" borderId="10" numFmtId="0" xfId="0" applyNumberFormat="0" applyFont="1" applyFill="0" applyBorder="1" applyAlignment="1">
      <alignment horizontal="general" shrinkToFit="0" vertical="top" wrapText="0"/>
    </xf>
    <xf fontId="23" fillId="0" borderId="0" numFmtId="0" xfId="0" applyNumberFormat="0" applyFont="1" applyFill="0" applyBorder="0" applyAlignment="0">
      <alignment horizontal="general" shrinkToFit="0" vertical="bottom" wrapText="0"/>
    </xf>
    <xf fontId="22" fillId="0" borderId="11" numFmtId="0" xfId="0" applyNumberFormat="0" applyFont="1" applyFill="0" applyBorder="1" applyAlignment="1">
      <alignment horizontal="justify" shrinkToFit="0" vertical="top" wrapText="1"/>
    </xf>
    <xf fontId="21" fillId="0" borderId="0" numFmtId="49" xfId="0" applyNumberFormat="1" applyFont="1" applyFill="0" applyBorder="1" applyAlignment="1">
      <alignment horizontal="left" shrinkToFit="0" vertical="bottom" wrapText="0"/>
    </xf>
    <xf fontId="22" fillId="0" borderId="10" numFmtId="0" xfId="0" applyNumberFormat="0" applyFont="1" applyFill="0" applyBorder="1" applyAlignment="1">
      <alignment horizontal="center" shrinkToFit="0" vertical="top" wrapText="0"/>
    </xf>
    <xf fontId="22" fillId="0" borderId="12" numFmtId="0" xfId="0" applyNumberFormat="0" applyFont="1" applyFill="0" applyBorder="1" applyAlignment="1">
      <alignment horizontal="center" shrinkToFit="0" vertical="top" wrapText="0"/>
    </xf>
    <xf fontId="22" fillId="0" borderId="11" numFmtId="0" xfId="0" applyNumberFormat="0" applyFont="1" applyFill="0" applyBorder="1" applyAlignment="1">
      <alignment horizontal="center" shrinkToFit="0" vertical="top" wrapText="0"/>
    </xf>
    <xf fontId="22" fillId="0" borderId="12" numFmtId="0" xfId="0" applyNumberFormat="0" applyFont="1" applyFill="0" applyBorder="1" applyAlignment="1">
      <alignment horizontal="general" shrinkToFit="0" vertical="top" wrapText="1"/>
    </xf>
    <xf fontId="22" fillId="0" borderId="11" numFmtId="0" xfId="0" applyNumberFormat="0" applyFont="1" applyFill="0" applyBorder="1" applyAlignment="1">
      <alignment horizontal="general" shrinkToFit="0" vertical="top" wrapText="1"/>
    </xf>
    <xf fontId="22" fillId="0" borderId="10" numFmtId="4" xfId="0" applyNumberFormat="1" applyFont="1" applyFill="0" applyBorder="1" applyAlignment="1">
      <alignment horizontal="center" shrinkToFit="0" vertical="top" wrapText="0"/>
    </xf>
    <xf fontId="22" fillId="0" borderId="12" numFmtId="4" xfId="0" applyNumberFormat="1" applyFont="1" applyFill="0" applyBorder="1" applyAlignment="1">
      <alignment horizontal="center" shrinkToFit="0" vertical="top" wrapText="0"/>
    </xf>
    <xf fontId="22" fillId="0" borderId="11" numFmtId="4" xfId="0" applyNumberFormat="1" applyFont="1" applyFill="0" applyBorder="1" applyAlignment="1">
      <alignment horizontal="center" shrinkToFit="0" vertical="top" wrapText="0"/>
    </xf>
    <xf fontId="22" fillId="0" borderId="10" numFmtId="0" xfId="0" applyNumberFormat="0" applyFont="1" applyFill="0" applyBorder="1" applyAlignment="1">
      <alignment horizontal="center" shrinkToFit="0" vertical="center" wrapText="0"/>
    </xf>
    <xf fontId="22" fillId="0" borderId="12" numFmtId="0" xfId="0" applyNumberFormat="0" applyFont="1" applyFill="0" applyBorder="1" applyAlignment="1">
      <alignment horizontal="center" shrinkToFit="0" vertical="center" wrapText="0"/>
    </xf>
    <xf fontId="22" fillId="0" borderId="11" numFmtId="0" xfId="0" applyNumberFormat="0" applyFont="1" applyFill="0" applyBorder="1" applyAlignment="1">
      <alignment horizontal="center" shrinkToFit="0" vertical="center" wrapText="0"/>
    </xf>
    <xf fontId="22" fillId="0" borderId="13" numFmtId="0" xfId="0" applyNumberFormat="0" applyFont="1" applyFill="0" applyBorder="1" applyAlignment="1">
      <alignment horizontal="center" shrinkToFit="0" vertical="center" wrapText="1"/>
    </xf>
    <xf fontId="18" fillId="0" borderId="14" numFmtId="0" xfId="0" applyNumberFormat="0" applyFont="1" applyFill="1" applyBorder="1" applyAlignment="1">
      <alignment horizontal="center" shrinkToFit="0" vertical="top" wrapText="1"/>
    </xf>
    <xf fontId="21" fillId="0" borderId="15" numFmtId="0" xfId="0" applyNumberFormat="0" applyFont="1" applyFill="1" applyBorder="1" applyAlignment="1">
      <alignment horizontal="center" shrinkToFit="0" vertical="bottom" wrapText="1"/>
    </xf>
    <xf fontId="21" fillId="0" borderId="0" numFmtId="0" xfId="0" applyNumberFormat="0" applyFont="1" applyFill="0" applyBorder="0" applyAlignment="1">
      <alignment horizontal="center" shrinkToFit="0" vertical="bottom" wrapText="0"/>
    </xf>
    <xf fontId="21" fillId="0" borderId="15" numFmtId="49" xfId="0" applyNumberFormat="1" applyFont="1" applyFill="0" applyBorder="1" applyAlignment="1">
      <alignment horizontal="left" shrinkToFit="0" vertical="bottom" wrapText="0"/>
    </xf>
    <xf fontId="21" fillId="0" borderId="0" numFmtId="0" xfId="0" applyNumberFormat="0" applyFont="1" applyFill="0" applyBorder="0" applyAlignment="0">
      <alignment horizontal="general" shrinkToFit="0" vertical="bottom" wrapText="0"/>
    </xf>
    <xf fontId="21" fillId="0" borderId="0" numFmtId="0" xfId="0" applyNumberFormat="0" applyFont="1" applyFill="0" applyBorder="0" applyAlignment="1">
      <alignment horizontal="right" shrinkToFit="0" vertical="bottom" wrapText="0"/>
    </xf>
    <xf fontId="22" fillId="0" borderId="12" numFmtId="0" xfId="0" applyNumberFormat="0" applyFont="1" applyFill="0" applyBorder="1" applyAlignment="1">
      <alignment horizontal="justify" shrinkToFit="0" vertical="top" wrapText="1"/>
    </xf>
  </cellXfs>
  <cellStyles count="47">
    <cellStyle name="20% — акцент1" xfId="15" builtinId="30"/>
    <cellStyle name="20% — акцент2" xfId="16" builtinId="34"/>
    <cellStyle name="20% — акцент3" xfId="17" builtinId="38"/>
    <cellStyle name="20% — акцент4" xfId="18" builtinId="42"/>
    <cellStyle name="20% — акцент5" xfId="19" builtinId="46"/>
    <cellStyle name="20% — акцент6" xfId="20" builtinId="50"/>
    <cellStyle name="40% — акцент1" xfId="21" builtinId="31"/>
    <cellStyle name="40% — акцент2" xfId="22" builtinId="35"/>
    <cellStyle name="40% — акцент3" xfId="23" builtinId="39"/>
    <cellStyle name="40% — акцент4" xfId="24" builtinId="43"/>
    <cellStyle name="40% — акцент5" xfId="25" builtinId="47"/>
    <cellStyle name="40% — акцент6" xfId="26" builtinId="51"/>
    <cellStyle name="60% — акцент1" xfId="27" builtinId="32"/>
    <cellStyle name="60% — акцент2" xfId="28" builtinId="36"/>
    <cellStyle name="60% — акцент3" xfId="29" builtinId="40"/>
    <cellStyle name="60% — акцент4" xfId="30" builtinId="44"/>
    <cellStyle name="60% — акцент5" xfId="31" builtinId="48"/>
    <cellStyle name="60% — акцент6" xfId="32" builtinId="52"/>
    <cellStyle name="Акцент1" xfId="33" builtinId="29"/>
    <cellStyle name="Акцент2" xfId="34" builtinId="33"/>
    <cellStyle name="Акцент3" xfId="35" builtinId="37"/>
    <cellStyle name="Акцент4" xfId="36" builtinId="41"/>
    <cellStyle name="Акцент5" xfId="37" builtinId="45"/>
    <cellStyle name="Акцент6" xfId="38" builtinId="49"/>
    <cellStyle name="Ввод " xfId="39" builtinId="20"/>
    <cellStyle name="Вывод" xfId="40" builtinId="21"/>
    <cellStyle name="Вычисление" xfId="41" builtinId="22"/>
    <cellStyle name="Денежный" xfId="42" builtinId="4"/>
    <cellStyle name="Денежный [0]" xfId="43" builtinId="7"/>
    <cellStyle name="Заголовок 1" xfId="44" builtinId="16"/>
    <cellStyle name="Заголовок 2" xfId="45" builtinId="17"/>
    <cellStyle name="Заголовок 3" xfId="46" builtinId="18"/>
    <cellStyle name="Заголовок 4" xfId="47" builtinId="19"/>
    <cellStyle name="Итог" xfId="48" builtinId="25"/>
    <cellStyle name="Контрольная ячейка" xfId="49" builtinId="23"/>
    <cellStyle name="Название" xfId="50" builtinId="15"/>
    <cellStyle name="Нейтральный" xfId="51" builtinId="28"/>
    <cellStyle name="Обычный" xfId="0" builtinId="0"/>
    <cellStyle name="Плохой" xfId="52" builtinId="27"/>
    <cellStyle name="Пояснение" xfId="53" builtinId="53"/>
    <cellStyle name="Примечание" xfId="54" builtinId="10"/>
    <cellStyle name="Процентный" xfId="55" builtinId="5"/>
    <cellStyle name="Связанная ячейка" xfId="56" builtinId="24"/>
    <cellStyle name="Текст предупреждения" xfId="57" builtinId="11"/>
    <cellStyle name="Финансовый" xfId="58" builtinId="3"/>
    <cellStyle name="Финансовый [0]" xfId="59" builtinId="6"/>
    <cellStyle name="Хороший" xfId="60" builtinId="26"/>
  </cellStyles>
  <dxfs count="0"/>
  <tableStyles count="0" defaultTableStyle="TableStyleMedium2" defaultPivotStyle="PivotStyleLight16"/>
</styleSheet>
</file>

<file path=xl/_rels/workbook.xml.rels><?xml version="1.0" encoding="UTF-8" standalone="yes"?><Relationships xmlns="http://schemas.openxmlformats.org/package/2006/relationships"><Relationship  Id="rId11" Type="http://schemas.openxmlformats.org/officeDocument/2006/relationships/sharedStrings" Target="sharedStrings.xml"/><Relationship  Id="rId10" Type="http://schemas.openxmlformats.org/officeDocument/2006/relationships/theme" Target="theme/theme1.xml"/><Relationship  Id="rId9" Type="http://schemas.openxmlformats.org/officeDocument/2006/relationships/worksheet" Target="worksheets/sheet9.xml"/><Relationship  Id="rId8" Type="http://schemas.openxmlformats.org/officeDocument/2006/relationships/worksheet" Target="worksheets/sheet8.xml"/><Relationship  Id="rId7" Type="http://schemas.openxmlformats.org/officeDocument/2006/relationships/worksheet" Target="worksheets/sheet7.xml"/><Relationship  Id="rId6" Type="http://schemas.openxmlformats.org/officeDocument/2006/relationships/worksheet" Target="worksheets/sheet6.xml"/><Relationship  Id="rId5" Type="http://schemas.openxmlformats.org/officeDocument/2006/relationships/worksheet" Target="worksheets/sheet5.xml"/><Relationship  Id="rId4" Type="http://schemas.openxmlformats.org/officeDocument/2006/relationships/worksheet" Target="worksheets/sheet4.xml"/><Relationship  Id="rId12" Type="http://schemas.openxmlformats.org/officeDocument/2006/relationships/styles" Target="styles.xml"/><Relationship  Id="rId3" Type="http://schemas.openxmlformats.org/officeDocument/2006/relationships/worksheet" Target="worksheets/sheet3.xml"/><Relationship  Id="rId2" Type="http://schemas.openxmlformats.org/officeDocument/2006/relationships/worksheet" Target="worksheets/sheet2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Liberation Sans"/>
        <a:cs typeface="Liberation Sans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Liberation Sans"/>
        <a:cs typeface="Liberation Sans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/>
  <sheetViews>
    <sheetView view="pageBreakPreview" topLeftCell="A36" zoomScale="120" workbookViewId="0">
      <selection activeCell="DF48" sqref="DF48:DY48"/>
    </sheetView>
  </sheetViews>
  <sheetFormatPr baseColWidth="8" defaultColWidth="0.85546900000000003" defaultRowHeight="12.75" customHeight="1"/>
  <cols>
    <col customWidth="1" min="1" max="257" style="1" width="0.85546900000000003"/>
  </cols>
  <sheetData>
    <row r="1" ht="15">
      <c r="ES1" s="4" t="s">
        <v>128</v>
      </c>
    </row>
    <row r="2" ht="15">
      <c r="ES2" s="4" t="s">
        <v>129</v>
      </c>
    </row>
    <row r="3" ht="15">
      <c r="ES3" s="4" t="s">
        <v>130</v>
      </c>
    </row>
    <row r="4" s="2" customFormat="1">
      <c r="ES4" s="4" t="s">
        <v>113</v>
      </c>
    </row>
    <row r="5" s="2" customFormat="1" ht="3" customHeight="1"/>
    <row r="6" s="3" customFormat="1">
      <c r="A6" s="27" t="s">
        <v>62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27"/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</row>
    <row r="7" s="6" customFormat="1">
      <c r="A7" s="5"/>
      <c r="B7" s="5"/>
      <c r="C7" s="5"/>
      <c r="D7" s="5"/>
      <c r="E7" s="5"/>
      <c r="F7" s="5"/>
      <c r="G7" s="5"/>
      <c r="H7" s="5"/>
      <c r="I7" s="5"/>
      <c r="AL7" s="26" t="s">
        <v>126</v>
      </c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30" t="s">
        <v>127</v>
      </c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28" t="s">
        <v>140</v>
      </c>
      <c r="DB7" s="28"/>
      <c r="DC7" s="28"/>
      <c r="DD7" s="28"/>
      <c r="DE7" s="29" t="s">
        <v>69</v>
      </c>
      <c r="DF7" s="29"/>
      <c r="DG7" s="29"/>
      <c r="DH7" s="29"/>
      <c r="DI7" s="29"/>
      <c r="DJ7" s="29"/>
      <c r="DK7" s="29"/>
      <c r="DL7" s="7"/>
      <c r="DM7" s="7"/>
      <c r="DN7" s="7"/>
      <c r="DO7" s="7"/>
      <c r="DP7" s="7"/>
    </row>
    <row r="8" s="6" customFormat="1" ht="13.5" customHeight="1">
      <c r="A8" s="5"/>
      <c r="B8" s="5"/>
      <c r="C8" s="5"/>
      <c r="D8" s="5"/>
      <c r="E8" s="5"/>
      <c r="F8" s="5"/>
      <c r="G8" s="5"/>
      <c r="H8" s="5"/>
      <c r="I8" s="5"/>
      <c r="AL8" s="25" t="s">
        <v>124</v>
      </c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12"/>
      <c r="ED8" s="12"/>
      <c r="EE8" s="12"/>
      <c r="EF8" s="2"/>
      <c r="EG8" s="2"/>
      <c r="EH8" s="2"/>
    </row>
    <row r="9" s="3" customFormat="1">
      <c r="A9" s="27" t="s">
        <v>116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7"/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7"/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7"/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7"/>
      <c r="EQ9" s="27"/>
      <c r="ER9" s="27"/>
      <c r="ES9" s="27"/>
    </row>
    <row r="10" s="6" customFormat="1" ht="30.75" customHeight="1">
      <c r="A10" s="5"/>
      <c r="B10" s="5"/>
      <c r="C10" s="5"/>
      <c r="D10" s="5"/>
      <c r="E10" s="5"/>
      <c r="F10" s="5"/>
      <c r="G10" s="5"/>
      <c r="H10" s="5"/>
      <c r="I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K10" s="30" t="s">
        <v>117</v>
      </c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26" t="s">
        <v>131</v>
      </c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</row>
    <row r="11" s="6" customFormat="1" ht="14.25" customHeight="1">
      <c r="A11" s="5"/>
      <c r="B11" s="5"/>
      <c r="C11" s="5"/>
      <c r="D11" s="5"/>
      <c r="E11" s="5"/>
      <c r="F11" s="5"/>
      <c r="G11" s="5"/>
      <c r="H11" s="5"/>
      <c r="I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7"/>
      <c r="BF11" s="25" t="s">
        <v>125</v>
      </c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</row>
    <row r="12" s="2" customFormat="1" ht="6" customHeight="1"/>
    <row r="13" s="8" customFormat="1" ht="25.5" customHeight="1">
      <c r="U13" s="24" t="s">
        <v>0</v>
      </c>
      <c r="V13" s="24"/>
      <c r="W13" s="24"/>
      <c r="X13" s="24"/>
      <c r="Y13" s="24"/>
      <c r="Z13" s="24"/>
      <c r="AA13" s="24"/>
      <c r="AB13" s="24"/>
      <c r="AC13" s="24"/>
      <c r="AD13" s="24" t="s">
        <v>70</v>
      </c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 t="s">
        <v>1</v>
      </c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 t="s">
        <v>77</v>
      </c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</row>
    <row r="14" s="10" customFormat="1" ht="24" customHeight="1">
      <c r="U14" s="13">
        <v>1</v>
      </c>
      <c r="V14" s="14"/>
      <c r="W14" s="14"/>
      <c r="X14" s="14"/>
      <c r="Y14" s="14"/>
      <c r="Z14" s="14"/>
      <c r="AA14" s="14"/>
      <c r="AB14" s="14"/>
      <c r="AC14" s="15"/>
      <c r="AD14" s="9"/>
      <c r="AE14" s="31" t="s">
        <v>118</v>
      </c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11"/>
      <c r="CQ14" s="13" t="s">
        <v>71</v>
      </c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5"/>
      <c r="DF14" s="18">
        <f>DF15+DF16+DF17+DF23+DF24</f>
        <v>65105.010000000009</v>
      </c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20"/>
    </row>
    <row r="15" s="8" customFormat="1">
      <c r="U15" s="13" t="s">
        <v>2</v>
      </c>
      <c r="V15" s="14"/>
      <c r="W15" s="14"/>
      <c r="X15" s="14"/>
      <c r="Y15" s="14"/>
      <c r="Z15" s="14"/>
      <c r="AA15" s="14"/>
      <c r="AB15" s="14"/>
      <c r="AC15" s="15"/>
      <c r="AD15" s="9"/>
      <c r="AE15" s="16" t="s">
        <v>3</v>
      </c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7"/>
      <c r="CQ15" s="13" t="s">
        <v>71</v>
      </c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5"/>
      <c r="DF15" s="18">
        <v>39480.730000000003</v>
      </c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20"/>
    </row>
    <row r="16" s="8" customFormat="1">
      <c r="U16" s="13" t="s">
        <v>4</v>
      </c>
      <c r="V16" s="14"/>
      <c r="W16" s="14"/>
      <c r="X16" s="14"/>
      <c r="Y16" s="14"/>
      <c r="Z16" s="14"/>
      <c r="AA16" s="14"/>
      <c r="AB16" s="14"/>
      <c r="AC16" s="15"/>
      <c r="AD16" s="9"/>
      <c r="AE16" s="16" t="s">
        <v>5</v>
      </c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16"/>
      <c r="CL16" s="16"/>
      <c r="CM16" s="16"/>
      <c r="CN16" s="16"/>
      <c r="CO16" s="16"/>
      <c r="CP16" s="17"/>
      <c r="CQ16" s="13" t="s">
        <v>71</v>
      </c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5"/>
      <c r="DF16" s="18">
        <v>11923.18</v>
      </c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20"/>
    </row>
    <row r="17" s="8" customFormat="1">
      <c r="U17" s="13" t="s">
        <v>6</v>
      </c>
      <c r="V17" s="14"/>
      <c r="W17" s="14"/>
      <c r="X17" s="14"/>
      <c r="Y17" s="14"/>
      <c r="Z17" s="14"/>
      <c r="AA17" s="14"/>
      <c r="AB17" s="14"/>
      <c r="AC17" s="15"/>
      <c r="AD17" s="9"/>
      <c r="AE17" s="16" t="s">
        <v>78</v>
      </c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7"/>
      <c r="CQ17" s="13" t="s">
        <v>71</v>
      </c>
      <c r="CR17" s="14"/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/>
      <c r="DD17" s="14"/>
      <c r="DE17" s="15"/>
      <c r="DF17" s="18">
        <f>DF18+DF19+DF20+DF21+DF22</f>
        <v>2874.73</v>
      </c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20"/>
    </row>
    <row r="18" s="8" customFormat="1">
      <c r="U18" s="13" t="s">
        <v>7</v>
      </c>
      <c r="V18" s="14"/>
      <c r="W18" s="14"/>
      <c r="X18" s="14"/>
      <c r="Y18" s="14"/>
      <c r="Z18" s="14"/>
      <c r="AA18" s="14"/>
      <c r="AB18" s="14"/>
      <c r="AC18" s="15"/>
      <c r="AD18" s="9"/>
      <c r="AE18" s="16" t="s">
        <v>72</v>
      </c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7"/>
      <c r="CQ18" s="13" t="s">
        <v>71</v>
      </c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5"/>
      <c r="DF18" s="18">
        <v>1567.1900000000001</v>
      </c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20"/>
    </row>
    <row r="19" s="8" customFormat="1">
      <c r="U19" s="13" t="s">
        <v>8</v>
      </c>
      <c r="V19" s="14"/>
      <c r="W19" s="14"/>
      <c r="X19" s="14"/>
      <c r="Y19" s="14"/>
      <c r="Z19" s="14"/>
      <c r="AA19" s="14"/>
      <c r="AB19" s="14"/>
      <c r="AC19" s="15"/>
      <c r="AD19" s="9"/>
      <c r="AE19" s="16" t="s">
        <v>79</v>
      </c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7"/>
      <c r="CQ19" s="13" t="s">
        <v>71</v>
      </c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5"/>
      <c r="DF19" s="18">
        <v>321.81999999999999</v>
      </c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20"/>
    </row>
    <row r="20" s="8" customFormat="1">
      <c r="U20" s="13" t="s">
        <v>9</v>
      </c>
      <c r="V20" s="14"/>
      <c r="W20" s="14"/>
      <c r="X20" s="14"/>
      <c r="Y20" s="14"/>
      <c r="Z20" s="14"/>
      <c r="AA20" s="14"/>
      <c r="AB20" s="14"/>
      <c r="AC20" s="15"/>
      <c r="AD20" s="9"/>
      <c r="AE20" s="16" t="s">
        <v>80</v>
      </c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7"/>
      <c r="CQ20" s="13" t="s">
        <v>71</v>
      </c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5"/>
      <c r="DF20" s="18">
        <v>195.68000000000001</v>
      </c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20"/>
    </row>
    <row r="21" s="8" customFormat="1">
      <c r="U21" s="13" t="s">
        <v>10</v>
      </c>
      <c r="V21" s="14"/>
      <c r="W21" s="14"/>
      <c r="X21" s="14"/>
      <c r="Y21" s="14"/>
      <c r="Z21" s="14"/>
      <c r="AA21" s="14"/>
      <c r="AB21" s="14"/>
      <c r="AC21" s="15"/>
      <c r="AD21" s="9"/>
      <c r="AE21" s="16" t="s">
        <v>29</v>
      </c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7"/>
      <c r="CQ21" s="13" t="s">
        <v>71</v>
      </c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5"/>
      <c r="DF21" s="18">
        <v>785.33000000000004</v>
      </c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20"/>
    </row>
    <row r="22" s="8" customFormat="1">
      <c r="U22" s="13" t="s">
        <v>119</v>
      </c>
      <c r="V22" s="14"/>
      <c r="W22" s="14"/>
      <c r="X22" s="14"/>
      <c r="Y22" s="14"/>
      <c r="Z22" s="14"/>
      <c r="AA22" s="14"/>
      <c r="AB22" s="14"/>
      <c r="AC22" s="15"/>
      <c r="AD22" s="9"/>
      <c r="AE22" s="16" t="s">
        <v>120</v>
      </c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7"/>
      <c r="CQ22" s="13" t="s">
        <v>71</v>
      </c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5"/>
      <c r="DF22" s="18">
        <v>4.71</v>
      </c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20"/>
    </row>
    <row r="23" s="8" customFormat="1">
      <c r="U23" s="13" t="s">
        <v>11</v>
      </c>
      <c r="V23" s="14"/>
      <c r="W23" s="14"/>
      <c r="X23" s="14"/>
      <c r="Y23" s="14"/>
      <c r="Z23" s="14"/>
      <c r="AA23" s="14"/>
      <c r="AB23" s="14"/>
      <c r="AC23" s="15"/>
      <c r="AD23" s="9"/>
      <c r="AE23" s="16" t="s">
        <v>81</v>
      </c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  <c r="CE23" s="16"/>
      <c r="CF23" s="16"/>
      <c r="CG23" s="16"/>
      <c r="CH23" s="16"/>
      <c r="CI23" s="16"/>
      <c r="CJ23" s="16"/>
      <c r="CK23" s="16"/>
      <c r="CL23" s="16"/>
      <c r="CM23" s="16"/>
      <c r="CN23" s="16"/>
      <c r="CO23" s="16"/>
      <c r="CP23" s="17"/>
      <c r="CQ23" s="13" t="s">
        <v>71</v>
      </c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5"/>
      <c r="DF23" s="18">
        <v>2952.2800000000002</v>
      </c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20"/>
    </row>
    <row r="24" s="8" customFormat="1">
      <c r="U24" s="13" t="s">
        <v>12</v>
      </c>
      <c r="V24" s="14"/>
      <c r="W24" s="14"/>
      <c r="X24" s="14"/>
      <c r="Y24" s="14"/>
      <c r="Z24" s="14"/>
      <c r="AA24" s="14"/>
      <c r="AB24" s="14"/>
      <c r="AC24" s="15"/>
      <c r="AD24" s="9"/>
      <c r="AE24" s="16" t="s">
        <v>114</v>
      </c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7"/>
      <c r="CQ24" s="13" t="s">
        <v>71</v>
      </c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5"/>
      <c r="DF24" s="18">
        <f>DF25+DF30+DF33+DF37+DF47+DF48</f>
        <v>7874.0900000000001</v>
      </c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20"/>
    </row>
    <row r="25" s="8" customFormat="1">
      <c r="U25" s="13" t="s">
        <v>13</v>
      </c>
      <c r="V25" s="14"/>
      <c r="W25" s="14"/>
      <c r="X25" s="14"/>
      <c r="Y25" s="14"/>
      <c r="Z25" s="14"/>
      <c r="AA25" s="14"/>
      <c r="AB25" s="14"/>
      <c r="AC25" s="15"/>
      <c r="AD25" s="9"/>
      <c r="AE25" s="16" t="s">
        <v>82</v>
      </c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7"/>
      <c r="CQ25" s="13" t="s">
        <v>71</v>
      </c>
      <c r="CR25" s="14"/>
      <c r="CS25" s="14"/>
      <c r="CT25" s="14"/>
      <c r="CU25" s="14"/>
      <c r="CV25" s="14"/>
      <c r="CW25" s="14"/>
      <c r="CX25" s="14"/>
      <c r="CY25" s="14"/>
      <c r="CZ25" s="14"/>
      <c r="DA25" s="14"/>
      <c r="DB25" s="14"/>
      <c r="DC25" s="14"/>
      <c r="DD25" s="14"/>
      <c r="DE25" s="15"/>
      <c r="DF25" s="18">
        <f>DF26+DF27+DF28+DF29</f>
        <v>2483.6700000000001</v>
      </c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20"/>
    </row>
    <row r="26" s="8" customFormat="1">
      <c r="U26" s="13" t="s">
        <v>14</v>
      </c>
      <c r="V26" s="14"/>
      <c r="W26" s="14"/>
      <c r="X26" s="14"/>
      <c r="Y26" s="14"/>
      <c r="Z26" s="14"/>
      <c r="AA26" s="14"/>
      <c r="AB26" s="14"/>
      <c r="AC26" s="15"/>
      <c r="AD26" s="9"/>
      <c r="AE26" s="16" t="s">
        <v>83</v>
      </c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  <c r="CE26" s="16"/>
      <c r="CF26" s="16"/>
      <c r="CG26" s="16"/>
      <c r="CH26" s="16"/>
      <c r="CI26" s="16"/>
      <c r="CJ26" s="16"/>
      <c r="CK26" s="16"/>
      <c r="CL26" s="16"/>
      <c r="CM26" s="16"/>
      <c r="CN26" s="16"/>
      <c r="CO26" s="16"/>
      <c r="CP26" s="17"/>
      <c r="CQ26" s="13" t="s">
        <v>71</v>
      </c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5"/>
      <c r="DF26" s="18">
        <v>51.350000000000001</v>
      </c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20"/>
    </row>
    <row r="27" s="8" customFormat="1">
      <c r="U27" s="13" t="s">
        <v>16</v>
      </c>
      <c r="V27" s="14"/>
      <c r="W27" s="14"/>
      <c r="X27" s="14"/>
      <c r="Y27" s="14"/>
      <c r="Z27" s="14"/>
      <c r="AA27" s="14"/>
      <c r="AB27" s="14"/>
      <c r="AC27" s="15"/>
      <c r="AD27" s="9"/>
      <c r="AE27" s="16" t="s">
        <v>84</v>
      </c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7"/>
      <c r="CQ27" s="13" t="s">
        <v>71</v>
      </c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5"/>
      <c r="DF27" s="18">
        <v>547.15999999999997</v>
      </c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20"/>
    </row>
    <row r="28" s="8" customFormat="1" ht="24" customHeight="1">
      <c r="U28" s="13" t="s">
        <v>18</v>
      </c>
      <c r="V28" s="14"/>
      <c r="W28" s="14"/>
      <c r="X28" s="14"/>
      <c r="Y28" s="14"/>
      <c r="Z28" s="14"/>
      <c r="AA28" s="14"/>
      <c r="AB28" s="14"/>
      <c r="AC28" s="15"/>
      <c r="AD28" s="9"/>
      <c r="AE28" s="16" t="s">
        <v>115</v>
      </c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  <c r="CE28" s="16"/>
      <c r="CF28" s="16"/>
      <c r="CG28" s="16"/>
      <c r="CH28" s="16"/>
      <c r="CI28" s="16"/>
      <c r="CJ28" s="16"/>
      <c r="CK28" s="16"/>
      <c r="CL28" s="16"/>
      <c r="CM28" s="16"/>
      <c r="CN28" s="16"/>
      <c r="CO28" s="16"/>
      <c r="CP28" s="17"/>
      <c r="CQ28" s="13" t="s">
        <v>71</v>
      </c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5"/>
      <c r="DF28" s="18">
        <v>1885.1600000000001</v>
      </c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20"/>
    </row>
    <row r="29" s="8" customFormat="1">
      <c r="U29" s="13" t="s">
        <v>20</v>
      </c>
      <c r="V29" s="14"/>
      <c r="W29" s="14"/>
      <c r="X29" s="14"/>
      <c r="Y29" s="14"/>
      <c r="Z29" s="14"/>
      <c r="AA29" s="14"/>
      <c r="AB29" s="14"/>
      <c r="AC29" s="15"/>
      <c r="AD29" s="9"/>
      <c r="AE29" s="16" t="s">
        <v>85</v>
      </c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  <c r="CE29" s="16"/>
      <c r="CF29" s="16"/>
      <c r="CG29" s="16"/>
      <c r="CH29" s="16"/>
      <c r="CI29" s="16"/>
      <c r="CJ29" s="16"/>
      <c r="CK29" s="16"/>
      <c r="CL29" s="16"/>
      <c r="CM29" s="16"/>
      <c r="CN29" s="16"/>
      <c r="CO29" s="16"/>
      <c r="CP29" s="17"/>
      <c r="CQ29" s="13" t="s">
        <v>71</v>
      </c>
      <c r="CR29" s="14"/>
      <c r="CS29" s="14"/>
      <c r="CT29" s="14"/>
      <c r="CU29" s="14"/>
      <c r="CV29" s="14"/>
      <c r="CW29" s="14"/>
      <c r="CX29" s="14"/>
      <c r="CY29" s="14"/>
      <c r="CZ29" s="14"/>
      <c r="DA29" s="14"/>
      <c r="DB29" s="14"/>
      <c r="DC29" s="14"/>
      <c r="DD29" s="14"/>
      <c r="DE29" s="15"/>
      <c r="DF29" s="18">
        <v>0</v>
      </c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20"/>
    </row>
    <row r="30" s="8" customFormat="1">
      <c r="U30" s="13" t="s">
        <v>22</v>
      </c>
      <c r="V30" s="14"/>
      <c r="W30" s="14"/>
      <c r="X30" s="14"/>
      <c r="Y30" s="14"/>
      <c r="Z30" s="14"/>
      <c r="AA30" s="14"/>
      <c r="AB30" s="14"/>
      <c r="AC30" s="15"/>
      <c r="AD30" s="9"/>
      <c r="AE30" s="16" t="s">
        <v>63</v>
      </c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7"/>
      <c r="CQ30" s="13" t="s">
        <v>71</v>
      </c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5"/>
      <c r="DF30" s="18">
        <f>DF31+DF32</f>
        <v>52.439999999999998</v>
      </c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20"/>
    </row>
    <row r="31" s="8" customFormat="1" ht="24" customHeight="1">
      <c r="U31" s="13" t="s">
        <v>23</v>
      </c>
      <c r="V31" s="14"/>
      <c r="W31" s="14"/>
      <c r="X31" s="14"/>
      <c r="Y31" s="14"/>
      <c r="Z31" s="14"/>
      <c r="AA31" s="14"/>
      <c r="AB31" s="14"/>
      <c r="AC31" s="15"/>
      <c r="AD31" s="9"/>
      <c r="AE31" s="16" t="s">
        <v>64</v>
      </c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  <c r="CE31" s="16"/>
      <c r="CF31" s="16"/>
      <c r="CG31" s="16"/>
      <c r="CH31" s="16"/>
      <c r="CI31" s="16"/>
      <c r="CJ31" s="16"/>
      <c r="CK31" s="16"/>
      <c r="CL31" s="16"/>
      <c r="CM31" s="16"/>
      <c r="CN31" s="16"/>
      <c r="CO31" s="16"/>
      <c r="CP31" s="17"/>
      <c r="CQ31" s="13" t="s">
        <v>71</v>
      </c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5"/>
      <c r="DF31" s="18">
        <v>28.050000000000001</v>
      </c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20"/>
    </row>
    <row r="32" s="8" customFormat="1">
      <c r="U32" s="13" t="s">
        <v>24</v>
      </c>
      <c r="V32" s="14"/>
      <c r="W32" s="14"/>
      <c r="X32" s="14"/>
      <c r="Y32" s="14"/>
      <c r="Z32" s="14"/>
      <c r="AA32" s="14"/>
      <c r="AB32" s="14"/>
      <c r="AC32" s="15"/>
      <c r="AD32" s="9"/>
      <c r="AE32" s="16" t="s">
        <v>86</v>
      </c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  <c r="CE32" s="16"/>
      <c r="CF32" s="16"/>
      <c r="CG32" s="16"/>
      <c r="CH32" s="16"/>
      <c r="CI32" s="16"/>
      <c r="CJ32" s="16"/>
      <c r="CK32" s="16"/>
      <c r="CL32" s="16"/>
      <c r="CM32" s="16"/>
      <c r="CN32" s="16"/>
      <c r="CO32" s="16"/>
      <c r="CP32" s="17"/>
      <c r="CQ32" s="13" t="s">
        <v>71</v>
      </c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5"/>
      <c r="DF32" s="18">
        <v>24.390000000000001</v>
      </c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20"/>
    </row>
    <row r="33" s="8" customFormat="1">
      <c r="U33" s="13" t="s">
        <v>25</v>
      </c>
      <c r="V33" s="14"/>
      <c r="W33" s="14"/>
      <c r="X33" s="14"/>
      <c r="Y33" s="14"/>
      <c r="Z33" s="14"/>
      <c r="AA33" s="14"/>
      <c r="AB33" s="14"/>
      <c r="AC33" s="15"/>
      <c r="AD33" s="9"/>
      <c r="AE33" s="16" t="s">
        <v>87</v>
      </c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7"/>
      <c r="CQ33" s="13" t="s">
        <v>71</v>
      </c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5"/>
      <c r="DF33" s="18">
        <f>DF34+DF35+DF36</f>
        <v>287.81</v>
      </c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20"/>
    </row>
    <row r="34" s="8" customFormat="1">
      <c r="U34" s="13" t="s">
        <v>26</v>
      </c>
      <c r="V34" s="14"/>
      <c r="W34" s="14"/>
      <c r="X34" s="14"/>
      <c r="Y34" s="14"/>
      <c r="Z34" s="14"/>
      <c r="AA34" s="14"/>
      <c r="AB34" s="14"/>
      <c r="AC34" s="15"/>
      <c r="AD34" s="9"/>
      <c r="AE34" s="16" t="s">
        <v>37</v>
      </c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F34" s="16"/>
      <c r="CG34" s="16"/>
      <c r="CH34" s="16"/>
      <c r="CI34" s="16"/>
      <c r="CJ34" s="16"/>
      <c r="CK34" s="16"/>
      <c r="CL34" s="16"/>
      <c r="CM34" s="16"/>
      <c r="CN34" s="16"/>
      <c r="CO34" s="16"/>
      <c r="CP34" s="17"/>
      <c r="CQ34" s="13" t="s">
        <v>71</v>
      </c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5"/>
      <c r="DF34" s="18">
        <v>274.11000000000001</v>
      </c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20"/>
    </row>
    <row r="35" s="8" customFormat="1">
      <c r="U35" s="13" t="s">
        <v>27</v>
      </c>
      <c r="V35" s="14"/>
      <c r="W35" s="14"/>
      <c r="X35" s="14"/>
      <c r="Y35" s="14"/>
      <c r="Z35" s="14"/>
      <c r="AA35" s="14"/>
      <c r="AB35" s="14"/>
      <c r="AC35" s="15"/>
      <c r="AD35" s="9"/>
      <c r="AE35" s="16" t="s">
        <v>121</v>
      </c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7"/>
      <c r="CQ35" s="13" t="s">
        <v>71</v>
      </c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5"/>
      <c r="DF35" s="18">
        <v>13.699999999999999</v>
      </c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20"/>
    </row>
    <row r="36" s="8" customFormat="1">
      <c r="U36" s="13" t="s">
        <v>28</v>
      </c>
      <c r="V36" s="14"/>
      <c r="W36" s="14"/>
      <c r="X36" s="14"/>
      <c r="Y36" s="14"/>
      <c r="Z36" s="14"/>
      <c r="AA36" s="14"/>
      <c r="AB36" s="14"/>
      <c r="AC36" s="15"/>
      <c r="AD36" s="9"/>
      <c r="AE36" s="16" t="s">
        <v>88</v>
      </c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  <c r="CE36" s="16"/>
      <c r="CF36" s="16"/>
      <c r="CG36" s="16"/>
      <c r="CH36" s="16"/>
      <c r="CI36" s="16"/>
      <c r="CJ36" s="16"/>
      <c r="CK36" s="16"/>
      <c r="CL36" s="16"/>
      <c r="CM36" s="16"/>
      <c r="CN36" s="16"/>
      <c r="CO36" s="16"/>
      <c r="CP36" s="17"/>
      <c r="CQ36" s="13" t="s">
        <v>71</v>
      </c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5"/>
      <c r="DF36" s="18">
        <v>0</v>
      </c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20"/>
    </row>
    <row r="37" s="8" customFormat="1">
      <c r="U37" s="13" t="s">
        <v>38</v>
      </c>
      <c r="V37" s="14"/>
      <c r="W37" s="14"/>
      <c r="X37" s="14"/>
      <c r="Y37" s="14"/>
      <c r="Z37" s="14"/>
      <c r="AA37" s="14"/>
      <c r="AB37" s="14"/>
      <c r="AC37" s="15"/>
      <c r="AD37" s="9"/>
      <c r="AE37" s="16" t="s">
        <v>122</v>
      </c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  <c r="CE37" s="16"/>
      <c r="CF37" s="16"/>
      <c r="CG37" s="16"/>
      <c r="CH37" s="16"/>
      <c r="CI37" s="16"/>
      <c r="CJ37" s="16"/>
      <c r="CK37" s="16"/>
      <c r="CL37" s="16"/>
      <c r="CM37" s="16"/>
      <c r="CN37" s="16"/>
      <c r="CO37" s="16"/>
      <c r="CP37" s="17"/>
      <c r="CQ37" s="13" t="s">
        <v>71</v>
      </c>
      <c r="CR37" s="14"/>
      <c r="CS37" s="14"/>
      <c r="CT37" s="14"/>
      <c r="CU37" s="14"/>
      <c r="CV37" s="14"/>
      <c r="CW37" s="14"/>
      <c r="CX37" s="14"/>
      <c r="CY37" s="14"/>
      <c r="CZ37" s="14"/>
      <c r="DA37" s="14"/>
      <c r="DB37" s="14"/>
      <c r="DC37" s="14"/>
      <c r="DD37" s="14"/>
      <c r="DE37" s="15"/>
      <c r="DF37" s="18">
        <f>DF38+DF39+DF40+DF41+DF42</f>
        <v>4260.8500000000004</v>
      </c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20"/>
    </row>
    <row r="38" s="8" customFormat="1">
      <c r="U38" s="13" t="s">
        <v>99</v>
      </c>
      <c r="V38" s="14"/>
      <c r="W38" s="14"/>
      <c r="X38" s="14"/>
      <c r="Y38" s="14"/>
      <c r="Z38" s="14"/>
      <c r="AA38" s="14"/>
      <c r="AB38" s="14"/>
      <c r="AC38" s="15"/>
      <c r="AD38" s="9"/>
      <c r="AE38" s="16" t="s">
        <v>15</v>
      </c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  <c r="CE38" s="16"/>
      <c r="CF38" s="16"/>
      <c r="CG38" s="16"/>
      <c r="CH38" s="16"/>
      <c r="CI38" s="16"/>
      <c r="CJ38" s="16"/>
      <c r="CK38" s="16"/>
      <c r="CL38" s="16"/>
      <c r="CM38" s="16"/>
      <c r="CN38" s="16"/>
      <c r="CO38" s="16"/>
      <c r="CP38" s="17"/>
      <c r="CQ38" s="13" t="s">
        <v>71</v>
      </c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5"/>
      <c r="DF38" s="18">
        <v>519</v>
      </c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20"/>
    </row>
    <row r="39" s="8" customFormat="1">
      <c r="U39" s="13" t="s">
        <v>100</v>
      </c>
      <c r="V39" s="14"/>
      <c r="W39" s="14"/>
      <c r="X39" s="14"/>
      <c r="Y39" s="14"/>
      <c r="Z39" s="14"/>
      <c r="AA39" s="14"/>
      <c r="AB39" s="14"/>
      <c r="AC39" s="15"/>
      <c r="AD39" s="9"/>
      <c r="AE39" s="16" t="s">
        <v>17</v>
      </c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  <c r="CE39" s="16"/>
      <c r="CF39" s="16"/>
      <c r="CG39" s="16"/>
      <c r="CH39" s="16"/>
      <c r="CI39" s="16"/>
      <c r="CJ39" s="16"/>
      <c r="CK39" s="16"/>
      <c r="CL39" s="16"/>
      <c r="CM39" s="16"/>
      <c r="CN39" s="16"/>
      <c r="CO39" s="16"/>
      <c r="CP39" s="17"/>
      <c r="CQ39" s="13" t="s">
        <v>71</v>
      </c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5"/>
      <c r="DF39" s="18">
        <v>0</v>
      </c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20"/>
    </row>
    <row r="40" s="8" customFormat="1">
      <c r="U40" s="13" t="s">
        <v>101</v>
      </c>
      <c r="V40" s="14"/>
      <c r="W40" s="14"/>
      <c r="X40" s="14"/>
      <c r="Y40" s="14"/>
      <c r="Z40" s="14"/>
      <c r="AA40" s="14"/>
      <c r="AB40" s="14"/>
      <c r="AC40" s="15"/>
      <c r="AD40" s="9"/>
      <c r="AE40" s="16" t="s">
        <v>19</v>
      </c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  <c r="CE40" s="16"/>
      <c r="CF40" s="16"/>
      <c r="CG40" s="16"/>
      <c r="CH40" s="16"/>
      <c r="CI40" s="16"/>
      <c r="CJ40" s="16"/>
      <c r="CK40" s="16"/>
      <c r="CL40" s="16"/>
      <c r="CM40" s="16"/>
      <c r="CN40" s="16"/>
      <c r="CO40" s="16"/>
      <c r="CP40" s="17"/>
      <c r="CQ40" s="13" t="s">
        <v>71</v>
      </c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5"/>
      <c r="DF40" s="18">
        <v>70.840000000000003</v>
      </c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20"/>
    </row>
    <row r="41" s="8" customFormat="1">
      <c r="U41" s="13" t="s">
        <v>102</v>
      </c>
      <c r="V41" s="14"/>
      <c r="W41" s="14"/>
      <c r="X41" s="14"/>
      <c r="Y41" s="14"/>
      <c r="Z41" s="14"/>
      <c r="AA41" s="14"/>
      <c r="AB41" s="14"/>
      <c r="AC41" s="15"/>
      <c r="AD41" s="9"/>
      <c r="AE41" s="16" t="s">
        <v>21</v>
      </c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7"/>
      <c r="CQ41" s="13" t="s">
        <v>71</v>
      </c>
      <c r="CR41" s="14"/>
      <c r="CS41" s="14"/>
      <c r="CT41" s="14"/>
      <c r="CU41" s="14"/>
      <c r="CV41" s="14"/>
      <c r="CW41" s="14"/>
      <c r="CX41" s="14"/>
      <c r="CY41" s="14"/>
      <c r="CZ41" s="14"/>
      <c r="DA41" s="14"/>
      <c r="DB41" s="14"/>
      <c r="DC41" s="14"/>
      <c r="DD41" s="14"/>
      <c r="DE41" s="15"/>
      <c r="DF41" s="18">
        <v>17.199999999999999</v>
      </c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20"/>
    </row>
    <row r="42" s="8" customFormat="1">
      <c r="U42" s="13" t="s">
        <v>103</v>
      </c>
      <c r="V42" s="14"/>
      <c r="W42" s="14"/>
      <c r="X42" s="14"/>
      <c r="Y42" s="14"/>
      <c r="Z42" s="14"/>
      <c r="AA42" s="14"/>
      <c r="AB42" s="14"/>
      <c r="AC42" s="15"/>
      <c r="AD42" s="9"/>
      <c r="AE42" s="16" t="s">
        <v>89</v>
      </c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7"/>
      <c r="CQ42" s="13" t="s">
        <v>71</v>
      </c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5"/>
      <c r="DF42" s="18">
        <f>DF43+DF44+DF45+DF46</f>
        <v>3653.8099999999999</v>
      </c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20"/>
    </row>
    <row r="43" s="8" customFormat="1">
      <c r="U43" s="13" t="s">
        <v>104</v>
      </c>
      <c r="V43" s="14"/>
      <c r="W43" s="14"/>
      <c r="X43" s="14"/>
      <c r="Y43" s="14"/>
      <c r="Z43" s="14"/>
      <c r="AA43" s="14"/>
      <c r="AB43" s="14"/>
      <c r="AC43" s="15"/>
      <c r="AD43" s="9"/>
      <c r="AE43" s="16" t="s">
        <v>90</v>
      </c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  <c r="CE43" s="16"/>
      <c r="CF43" s="16"/>
      <c r="CG43" s="16"/>
      <c r="CH43" s="16"/>
      <c r="CI43" s="16"/>
      <c r="CJ43" s="16"/>
      <c r="CK43" s="16"/>
      <c r="CL43" s="16"/>
      <c r="CM43" s="16"/>
      <c r="CN43" s="16"/>
      <c r="CO43" s="16"/>
      <c r="CP43" s="17"/>
      <c r="CQ43" s="13" t="s">
        <v>71</v>
      </c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5"/>
      <c r="DF43" s="18">
        <v>0</v>
      </c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20"/>
    </row>
    <row r="44" s="8" customFormat="1" ht="25.5" customHeight="1">
      <c r="U44" s="13" t="s">
        <v>105</v>
      </c>
      <c r="V44" s="14"/>
      <c r="W44" s="14"/>
      <c r="X44" s="14"/>
      <c r="Y44" s="14"/>
      <c r="Z44" s="14"/>
      <c r="AA44" s="14"/>
      <c r="AB44" s="14"/>
      <c r="AC44" s="15"/>
      <c r="AD44" s="9"/>
      <c r="AE44" s="16" t="s">
        <v>91</v>
      </c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7"/>
      <c r="CQ44" s="13" t="s">
        <v>71</v>
      </c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5"/>
      <c r="DF44" s="18">
        <v>771.71000000000004</v>
      </c>
      <c r="DG44" s="19"/>
      <c r="DH44" s="19"/>
      <c r="DI44" s="19"/>
      <c r="DJ44" s="19"/>
      <c r="DK44" s="19"/>
      <c r="DL44" s="19"/>
      <c r="DM44" s="19"/>
      <c r="DN44" s="19"/>
      <c r="DO44" s="19"/>
      <c r="DP44" s="19"/>
      <c r="DQ44" s="19"/>
      <c r="DR44" s="19"/>
      <c r="DS44" s="19"/>
      <c r="DT44" s="19"/>
      <c r="DU44" s="19"/>
      <c r="DV44" s="19"/>
      <c r="DW44" s="19"/>
      <c r="DX44" s="19"/>
      <c r="DY44" s="20"/>
    </row>
    <row r="45" s="8" customFormat="1">
      <c r="U45" s="13" t="s">
        <v>106</v>
      </c>
      <c r="V45" s="14"/>
      <c r="W45" s="14"/>
      <c r="X45" s="14"/>
      <c r="Y45" s="14"/>
      <c r="Z45" s="14"/>
      <c r="AA45" s="14"/>
      <c r="AB45" s="14"/>
      <c r="AC45" s="15"/>
      <c r="AD45" s="9"/>
      <c r="AE45" s="16" t="s">
        <v>92</v>
      </c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  <c r="CE45" s="16"/>
      <c r="CF45" s="16"/>
      <c r="CG45" s="16"/>
      <c r="CH45" s="16"/>
      <c r="CI45" s="16"/>
      <c r="CJ45" s="16"/>
      <c r="CK45" s="16"/>
      <c r="CL45" s="16"/>
      <c r="CM45" s="16"/>
      <c r="CN45" s="16"/>
      <c r="CO45" s="16"/>
      <c r="CP45" s="17"/>
      <c r="CQ45" s="13" t="s">
        <v>71</v>
      </c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5"/>
      <c r="DF45" s="18">
        <v>0</v>
      </c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  <c r="DU45" s="19"/>
      <c r="DV45" s="19"/>
      <c r="DW45" s="19"/>
      <c r="DX45" s="19"/>
      <c r="DY45" s="20"/>
    </row>
    <row r="46" s="8" customFormat="1">
      <c r="U46" s="13" t="s">
        <v>107</v>
      </c>
      <c r="V46" s="14"/>
      <c r="W46" s="14"/>
      <c r="X46" s="14"/>
      <c r="Y46" s="14"/>
      <c r="Z46" s="14"/>
      <c r="AA46" s="14"/>
      <c r="AB46" s="14"/>
      <c r="AC46" s="15"/>
      <c r="AD46" s="9"/>
      <c r="AE46" s="16" t="s">
        <v>29</v>
      </c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  <c r="CE46" s="16"/>
      <c r="CF46" s="16"/>
      <c r="CG46" s="16"/>
      <c r="CH46" s="16"/>
      <c r="CI46" s="16"/>
      <c r="CJ46" s="16"/>
      <c r="CK46" s="16"/>
      <c r="CL46" s="16"/>
      <c r="CM46" s="16"/>
      <c r="CN46" s="16"/>
      <c r="CO46" s="16"/>
      <c r="CP46" s="17"/>
      <c r="CQ46" s="13" t="s">
        <v>71</v>
      </c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5"/>
      <c r="DF46" s="18">
        <v>2882.0999999999999</v>
      </c>
      <c r="DG46" s="19"/>
      <c r="DH46" s="19"/>
      <c r="DI46" s="19"/>
      <c r="DJ46" s="19"/>
      <c r="DK46" s="19"/>
      <c r="DL46" s="19"/>
      <c r="DM46" s="19"/>
      <c r="DN46" s="19"/>
      <c r="DO46" s="19"/>
      <c r="DP46" s="19"/>
      <c r="DQ46" s="19"/>
      <c r="DR46" s="19"/>
      <c r="DS46" s="19"/>
      <c r="DT46" s="19"/>
      <c r="DU46" s="19"/>
      <c r="DV46" s="19"/>
      <c r="DW46" s="19"/>
      <c r="DX46" s="19"/>
      <c r="DY46" s="20"/>
    </row>
    <row r="47" s="8" customFormat="1">
      <c r="U47" s="13" t="s">
        <v>39</v>
      </c>
      <c r="V47" s="14"/>
      <c r="W47" s="14"/>
      <c r="X47" s="14"/>
      <c r="Y47" s="14"/>
      <c r="Z47" s="14"/>
      <c r="AA47" s="14"/>
      <c r="AB47" s="14"/>
      <c r="AC47" s="15"/>
      <c r="AD47" s="9"/>
      <c r="AE47" s="16" t="s">
        <v>30</v>
      </c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  <c r="CE47" s="16"/>
      <c r="CF47" s="16"/>
      <c r="CG47" s="16"/>
      <c r="CH47" s="16"/>
      <c r="CI47" s="16"/>
      <c r="CJ47" s="16"/>
      <c r="CK47" s="16"/>
      <c r="CL47" s="16"/>
      <c r="CM47" s="16"/>
      <c r="CN47" s="16"/>
      <c r="CO47" s="16"/>
      <c r="CP47" s="17"/>
      <c r="CQ47" s="13" t="s">
        <v>71</v>
      </c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5"/>
      <c r="DF47" s="18">
        <v>0</v>
      </c>
      <c r="DG47" s="19"/>
      <c r="DH47" s="19"/>
      <c r="DI47" s="19"/>
      <c r="DJ47" s="19"/>
      <c r="DK47" s="19"/>
      <c r="DL47" s="19"/>
      <c r="DM47" s="19"/>
      <c r="DN47" s="19"/>
      <c r="DO47" s="19"/>
      <c r="DP47" s="19"/>
      <c r="DQ47" s="19"/>
      <c r="DR47" s="19"/>
      <c r="DS47" s="19"/>
      <c r="DT47" s="19"/>
      <c r="DU47" s="19"/>
      <c r="DV47" s="19"/>
      <c r="DW47" s="19"/>
      <c r="DX47" s="19"/>
      <c r="DY47" s="20"/>
    </row>
    <row r="48" s="8" customFormat="1">
      <c r="U48" s="13" t="s">
        <v>40</v>
      </c>
      <c r="V48" s="14"/>
      <c r="W48" s="14"/>
      <c r="X48" s="14"/>
      <c r="Y48" s="14"/>
      <c r="Z48" s="14"/>
      <c r="AA48" s="14"/>
      <c r="AB48" s="14"/>
      <c r="AC48" s="15"/>
      <c r="AD48" s="9"/>
      <c r="AE48" s="16" t="s">
        <v>31</v>
      </c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7"/>
      <c r="CQ48" s="13" t="s">
        <v>71</v>
      </c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5"/>
      <c r="DF48" s="18">
        <f>DF49+DF50+DF51+DF52+DF53+DF54</f>
        <v>789.32000000000005</v>
      </c>
      <c r="DG48" s="19"/>
      <c r="DH48" s="19"/>
      <c r="DI48" s="19"/>
      <c r="DJ48" s="19"/>
      <c r="DK48" s="19"/>
      <c r="DL48" s="19"/>
      <c r="DM48" s="19"/>
      <c r="DN48" s="19"/>
      <c r="DO48" s="19"/>
      <c r="DP48" s="19"/>
      <c r="DQ48" s="19"/>
      <c r="DR48" s="19"/>
      <c r="DS48" s="19"/>
      <c r="DT48" s="19"/>
      <c r="DU48" s="19"/>
      <c r="DV48" s="19"/>
      <c r="DW48" s="19"/>
      <c r="DX48" s="19"/>
      <c r="DY48" s="20"/>
    </row>
    <row r="49" s="8" customFormat="1">
      <c r="U49" s="13" t="s">
        <v>41</v>
      </c>
      <c r="V49" s="14"/>
      <c r="W49" s="14"/>
      <c r="X49" s="14"/>
      <c r="Y49" s="14"/>
      <c r="Z49" s="14"/>
      <c r="AA49" s="14"/>
      <c r="AB49" s="14"/>
      <c r="AC49" s="15"/>
      <c r="AD49" s="9"/>
      <c r="AE49" s="16" t="s">
        <v>32</v>
      </c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7"/>
      <c r="CQ49" s="13" t="s">
        <v>71</v>
      </c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5"/>
      <c r="DF49" s="18">
        <v>0</v>
      </c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20"/>
    </row>
    <row r="50" s="8" customFormat="1">
      <c r="U50" s="13" t="s">
        <v>42</v>
      </c>
      <c r="V50" s="14"/>
      <c r="W50" s="14"/>
      <c r="X50" s="14"/>
      <c r="Y50" s="14"/>
      <c r="Z50" s="14"/>
      <c r="AA50" s="14"/>
      <c r="AB50" s="14"/>
      <c r="AC50" s="15"/>
      <c r="AD50" s="9"/>
      <c r="AE50" s="16" t="s">
        <v>33</v>
      </c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7"/>
      <c r="CQ50" s="13" t="s">
        <v>71</v>
      </c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5"/>
      <c r="DF50" s="18">
        <v>789.32000000000005</v>
      </c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20"/>
    </row>
    <row r="51" s="8" customFormat="1">
      <c r="U51" s="13" t="s">
        <v>43</v>
      </c>
      <c r="V51" s="14"/>
      <c r="W51" s="14"/>
      <c r="X51" s="14"/>
      <c r="Y51" s="14"/>
      <c r="Z51" s="14"/>
      <c r="AA51" s="14"/>
      <c r="AB51" s="14"/>
      <c r="AC51" s="15"/>
      <c r="AD51" s="9"/>
      <c r="AE51" s="16" t="s">
        <v>93</v>
      </c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7"/>
      <c r="CQ51" s="13" t="s">
        <v>71</v>
      </c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5"/>
      <c r="DF51" s="18">
        <v>0</v>
      </c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20"/>
    </row>
    <row r="52" s="8" customFormat="1">
      <c r="U52" s="13" t="s">
        <v>44</v>
      </c>
      <c r="V52" s="14"/>
      <c r="W52" s="14"/>
      <c r="X52" s="14"/>
      <c r="Y52" s="14"/>
      <c r="Z52" s="14"/>
      <c r="AA52" s="14"/>
      <c r="AB52" s="14"/>
      <c r="AC52" s="15"/>
      <c r="AD52" s="9"/>
      <c r="AE52" s="16" t="s">
        <v>123</v>
      </c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7"/>
      <c r="CQ52" s="13" t="s">
        <v>71</v>
      </c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5"/>
      <c r="DF52" s="18">
        <v>0</v>
      </c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20"/>
    </row>
    <row r="53" s="8" customFormat="1">
      <c r="U53" s="13" t="s">
        <v>108</v>
      </c>
      <c r="V53" s="14"/>
      <c r="W53" s="14"/>
      <c r="X53" s="14"/>
      <c r="Y53" s="14"/>
      <c r="Z53" s="14"/>
      <c r="AA53" s="14"/>
      <c r="AB53" s="14"/>
      <c r="AC53" s="15"/>
      <c r="AD53" s="9"/>
      <c r="AE53" s="16" t="s">
        <v>94</v>
      </c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7"/>
      <c r="CQ53" s="13" t="s">
        <v>71</v>
      </c>
      <c r="CR53" s="14"/>
      <c r="CS53" s="14"/>
      <c r="CT53" s="14"/>
      <c r="CU53" s="14"/>
      <c r="CV53" s="14"/>
      <c r="CW53" s="14"/>
      <c r="CX53" s="14"/>
      <c r="CY53" s="14"/>
      <c r="CZ53" s="14"/>
      <c r="DA53" s="14"/>
      <c r="DB53" s="14"/>
      <c r="DC53" s="14"/>
      <c r="DD53" s="14"/>
      <c r="DE53" s="15"/>
      <c r="DF53" s="18">
        <v>0</v>
      </c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20"/>
    </row>
    <row r="54" s="8" customFormat="1">
      <c r="U54" s="13" t="s">
        <v>109</v>
      </c>
      <c r="V54" s="14"/>
      <c r="W54" s="14"/>
      <c r="X54" s="14"/>
      <c r="Y54" s="14"/>
      <c r="Z54" s="14"/>
      <c r="AA54" s="14"/>
      <c r="AB54" s="14"/>
      <c r="AC54" s="15"/>
      <c r="AD54" s="9"/>
      <c r="AE54" s="16" t="s">
        <v>29</v>
      </c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7"/>
      <c r="CQ54" s="13" t="s">
        <v>71</v>
      </c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4"/>
      <c r="DE54" s="15"/>
      <c r="DF54" s="18">
        <v>0</v>
      </c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20"/>
    </row>
    <row r="55" s="8" customFormat="1">
      <c r="U55" s="13">
        <v>2</v>
      </c>
      <c r="V55" s="14"/>
      <c r="W55" s="14"/>
      <c r="X55" s="14"/>
      <c r="Y55" s="14"/>
      <c r="Z55" s="14"/>
      <c r="AA55" s="14"/>
      <c r="AB55" s="14"/>
      <c r="AC55" s="15"/>
      <c r="AD55" s="9"/>
      <c r="AE55" s="16" t="s">
        <v>34</v>
      </c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7"/>
      <c r="CQ55" s="13" t="s">
        <v>71</v>
      </c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5"/>
      <c r="DF55" s="18">
        <v>0</v>
      </c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20"/>
    </row>
    <row r="56" s="8" customFormat="1">
      <c r="U56" s="13">
        <v>3</v>
      </c>
      <c r="V56" s="14"/>
      <c r="W56" s="14"/>
      <c r="X56" s="14"/>
      <c r="Y56" s="14"/>
      <c r="Z56" s="14"/>
      <c r="AA56" s="14"/>
      <c r="AB56" s="14"/>
      <c r="AC56" s="15"/>
      <c r="AD56" s="9"/>
      <c r="AE56" s="16" t="s">
        <v>73</v>
      </c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7"/>
      <c r="CQ56" s="13" t="s">
        <v>71</v>
      </c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5"/>
      <c r="DF56" s="18">
        <f>DF57+DF58+DF59+DF60+DF61</f>
        <v>0</v>
      </c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20"/>
    </row>
    <row r="57" s="8" customFormat="1">
      <c r="U57" s="13" t="s">
        <v>45</v>
      </c>
      <c r="V57" s="14"/>
      <c r="W57" s="14"/>
      <c r="X57" s="14"/>
      <c r="Y57" s="14"/>
      <c r="Z57" s="14"/>
      <c r="AA57" s="14"/>
      <c r="AB57" s="14"/>
      <c r="AC57" s="15"/>
      <c r="AD57" s="9"/>
      <c r="AE57" s="16" t="s">
        <v>35</v>
      </c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7"/>
      <c r="CQ57" s="13" t="s">
        <v>71</v>
      </c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5"/>
      <c r="DF57" s="18">
        <v>0</v>
      </c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20"/>
    </row>
    <row r="58" s="8" customFormat="1">
      <c r="U58" s="13" t="s">
        <v>46</v>
      </c>
      <c r="V58" s="14"/>
      <c r="W58" s="14"/>
      <c r="X58" s="14"/>
      <c r="Y58" s="14"/>
      <c r="Z58" s="14"/>
      <c r="AA58" s="14"/>
      <c r="AB58" s="14"/>
      <c r="AC58" s="15"/>
      <c r="AD58" s="9"/>
      <c r="AE58" s="16" t="s">
        <v>95</v>
      </c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7"/>
      <c r="CQ58" s="13" t="s">
        <v>71</v>
      </c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5"/>
      <c r="DF58" s="18">
        <v>0</v>
      </c>
      <c r="DG58" s="19"/>
      <c r="DH58" s="19"/>
      <c r="DI58" s="19"/>
      <c r="DJ58" s="19"/>
      <c r="DK58" s="19"/>
      <c r="DL58" s="19"/>
      <c r="DM58" s="19"/>
      <c r="DN58" s="19"/>
      <c r="DO58" s="19"/>
      <c r="DP58" s="19"/>
      <c r="DQ58" s="19"/>
      <c r="DR58" s="19"/>
      <c r="DS58" s="19"/>
      <c r="DT58" s="19"/>
      <c r="DU58" s="19"/>
      <c r="DV58" s="19"/>
      <c r="DW58" s="19"/>
      <c r="DX58" s="19"/>
      <c r="DY58" s="20"/>
    </row>
    <row r="59" s="8" customFormat="1">
      <c r="U59" s="13" t="s">
        <v>47</v>
      </c>
      <c r="V59" s="14"/>
      <c r="W59" s="14"/>
      <c r="X59" s="14"/>
      <c r="Y59" s="14"/>
      <c r="Z59" s="14"/>
      <c r="AA59" s="14"/>
      <c r="AB59" s="14"/>
      <c r="AC59" s="15"/>
      <c r="AD59" s="9"/>
      <c r="AE59" s="16" t="s">
        <v>36</v>
      </c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  <c r="BF59" s="16"/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  <c r="CE59" s="16"/>
      <c r="CF59" s="16"/>
      <c r="CG59" s="16"/>
      <c r="CH59" s="16"/>
      <c r="CI59" s="16"/>
      <c r="CJ59" s="16"/>
      <c r="CK59" s="16"/>
      <c r="CL59" s="16"/>
      <c r="CM59" s="16"/>
      <c r="CN59" s="16"/>
      <c r="CO59" s="16"/>
      <c r="CP59" s="17"/>
      <c r="CQ59" s="13" t="s">
        <v>71</v>
      </c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5"/>
      <c r="DF59" s="18">
        <v>0</v>
      </c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20"/>
    </row>
    <row r="60" s="8" customFormat="1">
      <c r="U60" s="13" t="s">
        <v>48</v>
      </c>
      <c r="V60" s="14"/>
      <c r="W60" s="14"/>
      <c r="X60" s="14"/>
      <c r="Y60" s="14"/>
      <c r="Z60" s="14"/>
      <c r="AA60" s="14"/>
      <c r="AB60" s="14"/>
      <c r="AC60" s="15"/>
      <c r="AD60" s="9"/>
      <c r="AE60" s="16" t="s">
        <v>96</v>
      </c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  <c r="CE60" s="16"/>
      <c r="CF60" s="16"/>
      <c r="CG60" s="16"/>
      <c r="CH60" s="16"/>
      <c r="CI60" s="16"/>
      <c r="CJ60" s="16"/>
      <c r="CK60" s="16"/>
      <c r="CL60" s="16"/>
      <c r="CM60" s="16"/>
      <c r="CN60" s="16"/>
      <c r="CO60" s="16"/>
      <c r="CP60" s="17"/>
      <c r="CQ60" s="13" t="s">
        <v>71</v>
      </c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5"/>
      <c r="DF60" s="18">
        <v>0</v>
      </c>
      <c r="DG60" s="19"/>
      <c r="DH60" s="19"/>
      <c r="DI60" s="19"/>
      <c r="DJ60" s="19"/>
      <c r="DK60" s="19"/>
      <c r="DL60" s="19"/>
      <c r="DM60" s="19"/>
      <c r="DN60" s="19"/>
      <c r="DO60" s="19"/>
      <c r="DP60" s="19"/>
      <c r="DQ60" s="19"/>
      <c r="DR60" s="19"/>
      <c r="DS60" s="19"/>
      <c r="DT60" s="19"/>
      <c r="DU60" s="19"/>
      <c r="DV60" s="19"/>
      <c r="DW60" s="19"/>
      <c r="DX60" s="19"/>
      <c r="DY60" s="20"/>
    </row>
    <row r="61" s="8" customFormat="1">
      <c r="U61" s="13" t="s">
        <v>110</v>
      </c>
      <c r="V61" s="14"/>
      <c r="W61" s="14"/>
      <c r="X61" s="14"/>
      <c r="Y61" s="14"/>
      <c r="Z61" s="14"/>
      <c r="AA61" s="14"/>
      <c r="AB61" s="14"/>
      <c r="AC61" s="15"/>
      <c r="AD61" s="9"/>
      <c r="AE61" s="16" t="s">
        <v>49</v>
      </c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  <c r="CE61" s="16"/>
      <c r="CF61" s="16"/>
      <c r="CG61" s="16"/>
      <c r="CH61" s="16"/>
      <c r="CI61" s="16"/>
      <c r="CJ61" s="16"/>
      <c r="CK61" s="16"/>
      <c r="CL61" s="16"/>
      <c r="CM61" s="16"/>
      <c r="CN61" s="16"/>
      <c r="CO61" s="16"/>
      <c r="CP61" s="17"/>
      <c r="CQ61" s="13" t="s">
        <v>71</v>
      </c>
      <c r="CR61" s="14"/>
      <c r="CS61" s="14"/>
      <c r="CT61" s="14"/>
      <c r="CU61" s="14"/>
      <c r="CV61" s="14"/>
      <c r="CW61" s="14"/>
      <c r="CX61" s="14"/>
      <c r="CY61" s="14"/>
      <c r="CZ61" s="14"/>
      <c r="DA61" s="14"/>
      <c r="DB61" s="14"/>
      <c r="DC61" s="14"/>
      <c r="DD61" s="14"/>
      <c r="DE61" s="15"/>
      <c r="DF61" s="18">
        <v>0</v>
      </c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20"/>
    </row>
    <row r="62" s="8" customFormat="1">
      <c r="U62" s="13">
        <v>4</v>
      </c>
      <c r="V62" s="14"/>
      <c r="W62" s="14"/>
      <c r="X62" s="14"/>
      <c r="Y62" s="14"/>
      <c r="Z62" s="14"/>
      <c r="AA62" s="14"/>
      <c r="AB62" s="14"/>
      <c r="AC62" s="15"/>
      <c r="AD62" s="9"/>
      <c r="AE62" s="16" t="s">
        <v>65</v>
      </c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  <c r="BF62" s="16"/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  <c r="CE62" s="16"/>
      <c r="CF62" s="16"/>
      <c r="CG62" s="16"/>
      <c r="CH62" s="16"/>
      <c r="CI62" s="16"/>
      <c r="CJ62" s="16"/>
      <c r="CK62" s="16"/>
      <c r="CL62" s="16"/>
      <c r="CM62" s="16"/>
      <c r="CN62" s="16"/>
      <c r="CO62" s="16"/>
      <c r="CP62" s="17"/>
      <c r="CQ62" s="13" t="s">
        <v>71</v>
      </c>
      <c r="CR62" s="14"/>
      <c r="CS62" s="14"/>
      <c r="CT62" s="14"/>
      <c r="CU62" s="14"/>
      <c r="CV62" s="14"/>
      <c r="CW62" s="14"/>
      <c r="CX62" s="14"/>
      <c r="CY62" s="14"/>
      <c r="CZ62" s="14"/>
      <c r="DA62" s="14"/>
      <c r="DB62" s="14"/>
      <c r="DC62" s="14"/>
      <c r="DD62" s="14"/>
      <c r="DE62" s="15"/>
      <c r="DF62" s="18">
        <f>DF63+DF68</f>
        <v>0</v>
      </c>
      <c r="DG62" s="19"/>
      <c r="DH62" s="19"/>
      <c r="DI62" s="19"/>
      <c r="DJ62" s="19"/>
      <c r="DK62" s="19"/>
      <c r="DL62" s="19"/>
      <c r="DM62" s="19"/>
      <c r="DN62" s="19"/>
      <c r="DO62" s="19"/>
      <c r="DP62" s="19"/>
      <c r="DQ62" s="19"/>
      <c r="DR62" s="19"/>
      <c r="DS62" s="19"/>
      <c r="DT62" s="19"/>
      <c r="DU62" s="19"/>
      <c r="DV62" s="19"/>
      <c r="DW62" s="19"/>
      <c r="DX62" s="19"/>
      <c r="DY62" s="20"/>
    </row>
    <row r="63" s="8" customFormat="1">
      <c r="U63" s="13" t="s">
        <v>51</v>
      </c>
      <c r="V63" s="14"/>
      <c r="W63" s="14"/>
      <c r="X63" s="14"/>
      <c r="Y63" s="14"/>
      <c r="Z63" s="14"/>
      <c r="AA63" s="14"/>
      <c r="AB63" s="14"/>
      <c r="AC63" s="15"/>
      <c r="AD63" s="9"/>
      <c r="AE63" s="16" t="s">
        <v>50</v>
      </c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16"/>
      <c r="CI63" s="16"/>
      <c r="CJ63" s="16"/>
      <c r="CK63" s="16"/>
      <c r="CL63" s="16"/>
      <c r="CM63" s="16"/>
      <c r="CN63" s="16"/>
      <c r="CO63" s="16"/>
      <c r="CP63" s="17"/>
      <c r="CQ63" s="13" t="s">
        <v>71</v>
      </c>
      <c r="CR63" s="14"/>
      <c r="CS63" s="14"/>
      <c r="CT63" s="14"/>
      <c r="CU63" s="14"/>
      <c r="CV63" s="14"/>
      <c r="CW63" s="14"/>
      <c r="CX63" s="14"/>
      <c r="CY63" s="14"/>
      <c r="CZ63" s="14"/>
      <c r="DA63" s="14"/>
      <c r="DB63" s="14"/>
      <c r="DC63" s="14"/>
      <c r="DD63" s="14"/>
      <c r="DE63" s="15"/>
      <c r="DF63" s="18">
        <f>DF64+DF65+DF66+DF67</f>
        <v>0</v>
      </c>
      <c r="DG63" s="19"/>
      <c r="DH63" s="19"/>
      <c r="DI63" s="19"/>
      <c r="DJ63" s="19"/>
      <c r="DK63" s="19"/>
      <c r="DL63" s="19"/>
      <c r="DM63" s="19"/>
      <c r="DN63" s="19"/>
      <c r="DO63" s="19"/>
      <c r="DP63" s="19"/>
      <c r="DQ63" s="19"/>
      <c r="DR63" s="19"/>
      <c r="DS63" s="19"/>
      <c r="DT63" s="19"/>
      <c r="DU63" s="19"/>
      <c r="DV63" s="19"/>
      <c r="DW63" s="19"/>
      <c r="DX63" s="19"/>
      <c r="DY63" s="20"/>
    </row>
    <row r="64" s="8" customFormat="1">
      <c r="U64" s="13" t="s">
        <v>66</v>
      </c>
      <c r="V64" s="14"/>
      <c r="W64" s="14"/>
      <c r="X64" s="14"/>
      <c r="Y64" s="14"/>
      <c r="Z64" s="14"/>
      <c r="AA64" s="14"/>
      <c r="AB64" s="14"/>
      <c r="AC64" s="15"/>
      <c r="AD64" s="9"/>
      <c r="AE64" s="16" t="s">
        <v>52</v>
      </c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  <c r="CE64" s="16"/>
      <c r="CF64" s="16"/>
      <c r="CG64" s="16"/>
      <c r="CH64" s="16"/>
      <c r="CI64" s="16"/>
      <c r="CJ64" s="16"/>
      <c r="CK64" s="16"/>
      <c r="CL64" s="16"/>
      <c r="CM64" s="16"/>
      <c r="CN64" s="16"/>
      <c r="CO64" s="16"/>
      <c r="CP64" s="17"/>
      <c r="CQ64" s="13" t="s">
        <v>71</v>
      </c>
      <c r="CR64" s="14"/>
      <c r="CS64" s="14"/>
      <c r="CT64" s="14"/>
      <c r="CU64" s="14"/>
      <c r="CV64" s="14"/>
      <c r="CW64" s="14"/>
      <c r="CX64" s="14"/>
      <c r="CY64" s="14"/>
      <c r="CZ64" s="14"/>
      <c r="DA64" s="14"/>
      <c r="DB64" s="14"/>
      <c r="DC64" s="14"/>
      <c r="DD64" s="14"/>
      <c r="DE64" s="15"/>
      <c r="DF64" s="18">
        <v>0</v>
      </c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20"/>
    </row>
    <row r="65" s="8" customFormat="1">
      <c r="U65" s="13" t="s">
        <v>67</v>
      </c>
      <c r="V65" s="14"/>
      <c r="W65" s="14"/>
      <c r="X65" s="14"/>
      <c r="Y65" s="14"/>
      <c r="Z65" s="14"/>
      <c r="AA65" s="14"/>
      <c r="AB65" s="14"/>
      <c r="AC65" s="15"/>
      <c r="AD65" s="9"/>
      <c r="AE65" s="16" t="s">
        <v>53</v>
      </c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7"/>
      <c r="CQ65" s="13" t="s">
        <v>71</v>
      </c>
      <c r="CR65" s="14"/>
      <c r="CS65" s="14"/>
      <c r="CT65" s="14"/>
      <c r="CU65" s="14"/>
      <c r="CV65" s="14"/>
      <c r="CW65" s="14"/>
      <c r="CX65" s="14"/>
      <c r="CY65" s="14"/>
      <c r="CZ65" s="14"/>
      <c r="DA65" s="14"/>
      <c r="DB65" s="14"/>
      <c r="DC65" s="14"/>
      <c r="DD65" s="14"/>
      <c r="DE65" s="15"/>
      <c r="DF65" s="18">
        <v>0</v>
      </c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20"/>
    </row>
    <row r="66" s="8" customFormat="1">
      <c r="U66" s="13" t="s">
        <v>111</v>
      </c>
      <c r="V66" s="14"/>
      <c r="W66" s="14"/>
      <c r="X66" s="14"/>
      <c r="Y66" s="14"/>
      <c r="Z66" s="14"/>
      <c r="AA66" s="14"/>
      <c r="AB66" s="14"/>
      <c r="AC66" s="15"/>
      <c r="AD66" s="9"/>
      <c r="AE66" s="16" t="s">
        <v>54</v>
      </c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16"/>
      <c r="CI66" s="16"/>
      <c r="CJ66" s="16"/>
      <c r="CK66" s="16"/>
      <c r="CL66" s="16"/>
      <c r="CM66" s="16"/>
      <c r="CN66" s="16"/>
      <c r="CO66" s="16"/>
      <c r="CP66" s="17"/>
      <c r="CQ66" s="13" t="s">
        <v>71</v>
      </c>
      <c r="CR66" s="14"/>
      <c r="CS66" s="14"/>
      <c r="CT66" s="14"/>
      <c r="CU66" s="14"/>
      <c r="CV66" s="14"/>
      <c r="CW66" s="14"/>
      <c r="CX66" s="14"/>
      <c r="CY66" s="14"/>
      <c r="CZ66" s="14"/>
      <c r="DA66" s="14"/>
      <c r="DB66" s="14"/>
      <c r="DC66" s="14"/>
      <c r="DD66" s="14"/>
      <c r="DE66" s="15"/>
      <c r="DF66" s="18">
        <v>0</v>
      </c>
      <c r="DG66" s="19"/>
      <c r="DH66" s="19"/>
      <c r="DI66" s="19"/>
      <c r="DJ66" s="19"/>
      <c r="DK66" s="19"/>
      <c r="DL66" s="19"/>
      <c r="DM66" s="19"/>
      <c r="DN66" s="19"/>
      <c r="DO66" s="19"/>
      <c r="DP66" s="19"/>
      <c r="DQ66" s="19"/>
      <c r="DR66" s="19"/>
      <c r="DS66" s="19"/>
      <c r="DT66" s="19"/>
      <c r="DU66" s="19"/>
      <c r="DV66" s="19"/>
      <c r="DW66" s="19"/>
      <c r="DX66" s="19"/>
      <c r="DY66" s="20"/>
    </row>
    <row r="67" s="8" customFormat="1" ht="37.5" customHeight="1">
      <c r="U67" s="21" t="s">
        <v>112</v>
      </c>
      <c r="V67" s="22"/>
      <c r="W67" s="22"/>
      <c r="X67" s="22"/>
      <c r="Y67" s="22"/>
      <c r="Z67" s="22"/>
      <c r="AA67" s="22"/>
      <c r="AB67" s="22"/>
      <c r="AC67" s="23"/>
      <c r="AD67" s="9"/>
      <c r="AE67" s="16" t="s">
        <v>97</v>
      </c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6"/>
      <c r="CK67" s="16"/>
      <c r="CL67" s="16"/>
      <c r="CM67" s="16"/>
      <c r="CN67" s="16"/>
      <c r="CO67" s="16"/>
      <c r="CP67" s="17"/>
      <c r="CQ67" s="13" t="s">
        <v>71</v>
      </c>
      <c r="CR67" s="14"/>
      <c r="CS67" s="14"/>
      <c r="CT67" s="14"/>
      <c r="CU67" s="14"/>
      <c r="CV67" s="14"/>
      <c r="CW67" s="14"/>
      <c r="CX67" s="14"/>
      <c r="CY67" s="14"/>
      <c r="CZ67" s="14"/>
      <c r="DA67" s="14"/>
      <c r="DB67" s="14"/>
      <c r="DC67" s="14"/>
      <c r="DD67" s="14"/>
      <c r="DE67" s="15"/>
      <c r="DF67" s="18">
        <v>0</v>
      </c>
      <c r="DG67" s="19"/>
      <c r="DH67" s="19"/>
      <c r="DI67" s="19"/>
      <c r="DJ67" s="19"/>
      <c r="DK67" s="19"/>
      <c r="DL67" s="19"/>
      <c r="DM67" s="19"/>
      <c r="DN67" s="19"/>
      <c r="DO67" s="19"/>
      <c r="DP67" s="19"/>
      <c r="DQ67" s="19"/>
      <c r="DR67" s="19"/>
      <c r="DS67" s="19"/>
      <c r="DT67" s="19"/>
      <c r="DU67" s="19"/>
      <c r="DV67" s="19"/>
      <c r="DW67" s="19"/>
      <c r="DX67" s="19"/>
      <c r="DY67" s="20"/>
    </row>
    <row r="68" s="8" customFormat="1">
      <c r="U68" s="13" t="s">
        <v>74</v>
      </c>
      <c r="V68" s="14"/>
      <c r="W68" s="14"/>
      <c r="X68" s="14"/>
      <c r="Y68" s="14"/>
      <c r="Z68" s="14"/>
      <c r="AA68" s="14"/>
      <c r="AB68" s="14"/>
      <c r="AC68" s="15"/>
      <c r="AD68" s="9"/>
      <c r="AE68" s="16" t="s">
        <v>55</v>
      </c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F68" s="16"/>
      <c r="CG68" s="16"/>
      <c r="CH68" s="16"/>
      <c r="CI68" s="16"/>
      <c r="CJ68" s="16"/>
      <c r="CK68" s="16"/>
      <c r="CL68" s="16"/>
      <c r="CM68" s="16"/>
      <c r="CN68" s="16"/>
      <c r="CO68" s="16"/>
      <c r="CP68" s="17"/>
      <c r="CQ68" s="13" t="s">
        <v>71</v>
      </c>
      <c r="CR68" s="14"/>
      <c r="CS68" s="14"/>
      <c r="CT68" s="14"/>
      <c r="CU68" s="14"/>
      <c r="CV68" s="14"/>
      <c r="CW68" s="14"/>
      <c r="CX68" s="14"/>
      <c r="CY68" s="14"/>
      <c r="CZ68" s="14"/>
      <c r="DA68" s="14"/>
      <c r="DB68" s="14"/>
      <c r="DC68" s="14"/>
      <c r="DD68" s="14"/>
      <c r="DE68" s="15"/>
      <c r="DF68" s="18">
        <v>0</v>
      </c>
      <c r="DG68" s="19"/>
      <c r="DH68" s="19"/>
      <c r="DI68" s="19"/>
      <c r="DJ68" s="19"/>
      <c r="DK68" s="19"/>
      <c r="DL68" s="19"/>
      <c r="DM68" s="19"/>
      <c r="DN68" s="19"/>
      <c r="DO68" s="19"/>
      <c r="DP68" s="19"/>
      <c r="DQ68" s="19"/>
      <c r="DR68" s="19"/>
      <c r="DS68" s="19"/>
      <c r="DT68" s="19"/>
      <c r="DU68" s="19"/>
      <c r="DV68" s="19"/>
      <c r="DW68" s="19"/>
      <c r="DX68" s="19"/>
      <c r="DY68" s="20"/>
    </row>
    <row r="69" s="8" customFormat="1">
      <c r="U69" s="13">
        <v>5</v>
      </c>
      <c r="V69" s="14"/>
      <c r="W69" s="14"/>
      <c r="X69" s="14"/>
      <c r="Y69" s="14"/>
      <c r="Z69" s="14"/>
      <c r="AA69" s="14"/>
      <c r="AB69" s="14"/>
      <c r="AC69" s="15"/>
      <c r="AD69" s="9"/>
      <c r="AE69" s="16" t="s">
        <v>56</v>
      </c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F69" s="16"/>
      <c r="CG69" s="16"/>
      <c r="CH69" s="16"/>
      <c r="CI69" s="16"/>
      <c r="CJ69" s="16"/>
      <c r="CK69" s="16"/>
      <c r="CL69" s="16"/>
      <c r="CM69" s="16"/>
      <c r="CN69" s="16"/>
      <c r="CO69" s="16"/>
      <c r="CP69" s="17"/>
      <c r="CQ69" s="13" t="s">
        <v>71</v>
      </c>
      <c r="CR69" s="14"/>
      <c r="CS69" s="14"/>
      <c r="CT69" s="14"/>
      <c r="CU69" s="14"/>
      <c r="CV69" s="14"/>
      <c r="CW69" s="14"/>
      <c r="CX69" s="14"/>
      <c r="CY69" s="14"/>
      <c r="CZ69" s="14"/>
      <c r="DA69" s="14"/>
      <c r="DB69" s="14"/>
      <c r="DC69" s="14"/>
      <c r="DD69" s="14"/>
      <c r="DE69" s="15"/>
      <c r="DF69" s="18">
        <f>DF14-DF55+DF56+DF62</f>
        <v>65105.010000000009</v>
      </c>
      <c r="DG69" s="19"/>
      <c r="DH69" s="19"/>
      <c r="DI69" s="19"/>
      <c r="DJ69" s="19"/>
      <c r="DK69" s="19"/>
      <c r="DL69" s="19"/>
      <c r="DM69" s="19"/>
      <c r="DN69" s="19"/>
      <c r="DO69" s="19"/>
      <c r="DP69" s="19"/>
      <c r="DQ69" s="19"/>
      <c r="DR69" s="19"/>
      <c r="DS69" s="19"/>
      <c r="DT69" s="19"/>
      <c r="DU69" s="19"/>
      <c r="DV69" s="19"/>
      <c r="DW69" s="19"/>
      <c r="DX69" s="19"/>
      <c r="DY69" s="20"/>
    </row>
    <row r="70" s="8" customFormat="1">
      <c r="U70" s="13" t="s">
        <v>57</v>
      </c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  <c r="BY70" s="14"/>
      <c r="BZ70" s="14"/>
      <c r="CA70" s="14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A70" s="14"/>
      <c r="DB70" s="14"/>
      <c r="DC70" s="14"/>
      <c r="DD70" s="14"/>
      <c r="DE70" s="14"/>
      <c r="DF70" s="14"/>
      <c r="DG70" s="14"/>
      <c r="DH70" s="14"/>
      <c r="DI70" s="14"/>
      <c r="DJ70" s="14"/>
      <c r="DK70" s="14"/>
      <c r="DL70" s="14"/>
      <c r="DM70" s="14"/>
      <c r="DN70" s="14"/>
      <c r="DO70" s="14"/>
      <c r="DP70" s="14"/>
      <c r="DQ70" s="14"/>
      <c r="DR70" s="14"/>
      <c r="DS70" s="14"/>
      <c r="DT70" s="14"/>
      <c r="DU70" s="14"/>
      <c r="DV70" s="14"/>
      <c r="DW70" s="14"/>
      <c r="DX70" s="14"/>
      <c r="DY70" s="15"/>
    </row>
    <row r="71" s="8" customFormat="1">
      <c r="U71" s="13">
        <v>1</v>
      </c>
      <c r="V71" s="14"/>
      <c r="W71" s="14"/>
      <c r="X71" s="14"/>
      <c r="Y71" s="14"/>
      <c r="Z71" s="14"/>
      <c r="AA71" s="14"/>
      <c r="AB71" s="14"/>
      <c r="AC71" s="15"/>
      <c r="AD71" s="9"/>
      <c r="AE71" s="16" t="s">
        <v>58</v>
      </c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P71" s="17"/>
      <c r="CQ71" s="13" t="s">
        <v>68</v>
      </c>
      <c r="CR71" s="14"/>
      <c r="CS71" s="14"/>
      <c r="CT71" s="14"/>
      <c r="CU71" s="14"/>
      <c r="CV71" s="14"/>
      <c r="CW71" s="14"/>
      <c r="CX71" s="14"/>
      <c r="CY71" s="14"/>
      <c r="CZ71" s="14"/>
      <c r="DA71" s="14"/>
      <c r="DB71" s="14"/>
      <c r="DC71" s="14"/>
      <c r="DD71" s="14"/>
      <c r="DE71" s="15"/>
      <c r="DF71" s="13">
        <v>34</v>
      </c>
      <c r="DG71" s="14"/>
      <c r="DH71" s="14"/>
      <c r="DI71" s="14"/>
      <c r="DJ71" s="14"/>
      <c r="DK71" s="14"/>
      <c r="DL71" s="14"/>
      <c r="DM71" s="14"/>
      <c r="DN71" s="14"/>
      <c r="DO71" s="14"/>
      <c r="DP71" s="14"/>
      <c r="DQ71" s="14"/>
      <c r="DR71" s="14"/>
      <c r="DS71" s="14"/>
      <c r="DT71" s="14"/>
      <c r="DU71" s="14"/>
      <c r="DV71" s="14"/>
      <c r="DW71" s="14"/>
      <c r="DX71" s="14"/>
      <c r="DY71" s="15"/>
    </row>
    <row r="72" s="8" customFormat="1">
      <c r="U72" s="13">
        <v>2</v>
      </c>
      <c r="V72" s="14"/>
      <c r="W72" s="14"/>
      <c r="X72" s="14"/>
      <c r="Y72" s="14"/>
      <c r="Z72" s="14"/>
      <c r="AA72" s="14"/>
      <c r="AB72" s="14"/>
      <c r="AC72" s="15"/>
      <c r="AD72" s="9"/>
      <c r="AE72" s="16" t="s">
        <v>59</v>
      </c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F72" s="16"/>
      <c r="CG72" s="16"/>
      <c r="CH72" s="16"/>
      <c r="CI72" s="16"/>
      <c r="CJ72" s="16"/>
      <c r="CK72" s="16"/>
      <c r="CL72" s="16"/>
      <c r="CM72" s="16"/>
      <c r="CN72" s="16"/>
      <c r="CO72" s="16"/>
      <c r="CP72" s="17"/>
      <c r="CQ72" s="13" t="s">
        <v>60</v>
      </c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4"/>
      <c r="DE72" s="15"/>
      <c r="DF72" s="13">
        <v>121.01000000000001</v>
      </c>
      <c r="DG72" s="14"/>
      <c r="DH72" s="14"/>
      <c r="DI72" s="14"/>
      <c r="DJ72" s="14"/>
      <c r="DK72" s="14"/>
      <c r="DL72" s="14"/>
      <c r="DM72" s="14"/>
      <c r="DN72" s="14"/>
      <c r="DO72" s="14"/>
      <c r="DP72" s="14"/>
      <c r="DQ72" s="14"/>
      <c r="DR72" s="14"/>
      <c r="DS72" s="14"/>
      <c r="DT72" s="14"/>
      <c r="DU72" s="14"/>
      <c r="DV72" s="14"/>
      <c r="DW72" s="14"/>
      <c r="DX72" s="14"/>
      <c r="DY72" s="15"/>
    </row>
    <row r="73" s="8" customFormat="1">
      <c r="U73" s="13">
        <v>3</v>
      </c>
      <c r="V73" s="14"/>
      <c r="W73" s="14"/>
      <c r="X73" s="14"/>
      <c r="Y73" s="14"/>
      <c r="Z73" s="14"/>
      <c r="AA73" s="14"/>
      <c r="AB73" s="14"/>
      <c r="AC73" s="15"/>
      <c r="AD73" s="9"/>
      <c r="AE73" s="16" t="s">
        <v>98</v>
      </c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  <c r="CE73" s="16"/>
      <c r="CF73" s="16"/>
      <c r="CG73" s="16"/>
      <c r="CH73" s="16"/>
      <c r="CI73" s="16"/>
      <c r="CJ73" s="16"/>
      <c r="CK73" s="16"/>
      <c r="CL73" s="16"/>
      <c r="CM73" s="16"/>
      <c r="CN73" s="16"/>
      <c r="CO73" s="16"/>
      <c r="CP73" s="17"/>
      <c r="CQ73" s="13" t="s">
        <v>75</v>
      </c>
      <c r="CR73" s="14"/>
      <c r="CS73" s="14"/>
      <c r="CT73" s="14"/>
      <c r="CU73" s="14"/>
      <c r="CV73" s="14"/>
      <c r="CW73" s="14"/>
      <c r="CX73" s="14"/>
      <c r="CY73" s="14"/>
      <c r="CZ73" s="14"/>
      <c r="DA73" s="14"/>
      <c r="DB73" s="14"/>
      <c r="DC73" s="14"/>
      <c r="DD73" s="14"/>
      <c r="DE73" s="15"/>
      <c r="DF73" s="13">
        <v>23</v>
      </c>
      <c r="DG73" s="14"/>
      <c r="DH73" s="14"/>
      <c r="DI73" s="14"/>
      <c r="DJ73" s="14"/>
      <c r="DK73" s="14"/>
      <c r="DL73" s="14"/>
      <c r="DM73" s="14"/>
      <c r="DN73" s="14"/>
      <c r="DO73" s="14"/>
      <c r="DP73" s="14"/>
      <c r="DQ73" s="14"/>
      <c r="DR73" s="14"/>
      <c r="DS73" s="14"/>
      <c r="DT73" s="14"/>
      <c r="DU73" s="14"/>
      <c r="DV73" s="14"/>
      <c r="DW73" s="14"/>
      <c r="DX73" s="14"/>
      <c r="DY73" s="15"/>
    </row>
    <row r="74" s="8" customFormat="1">
      <c r="U74" s="13">
        <v>4</v>
      </c>
      <c r="V74" s="14"/>
      <c r="W74" s="14"/>
      <c r="X74" s="14"/>
      <c r="Y74" s="14"/>
      <c r="Z74" s="14"/>
      <c r="AA74" s="14"/>
      <c r="AB74" s="14"/>
      <c r="AC74" s="15"/>
      <c r="AD74" s="9"/>
      <c r="AE74" s="16" t="s">
        <v>76</v>
      </c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  <c r="CE74" s="16"/>
      <c r="CF74" s="16"/>
      <c r="CG74" s="16"/>
      <c r="CH74" s="16"/>
      <c r="CI74" s="16"/>
      <c r="CJ74" s="16"/>
      <c r="CK74" s="16"/>
      <c r="CL74" s="16"/>
      <c r="CM74" s="16"/>
      <c r="CN74" s="16"/>
      <c r="CO74" s="16"/>
      <c r="CP74" s="17"/>
      <c r="CQ74" s="13" t="s">
        <v>61</v>
      </c>
      <c r="CR74" s="14"/>
      <c r="CS74" s="14"/>
      <c r="CT74" s="14"/>
      <c r="CU74" s="14"/>
      <c r="CV74" s="14"/>
      <c r="CW74" s="14"/>
      <c r="CX74" s="14"/>
      <c r="CY74" s="14"/>
      <c r="CZ74" s="14"/>
      <c r="DA74" s="14"/>
      <c r="DB74" s="14"/>
      <c r="DC74" s="14"/>
      <c r="DD74" s="14"/>
      <c r="DE74" s="15"/>
      <c r="DF74" s="13">
        <v>12.83</v>
      </c>
      <c r="DG74" s="14"/>
      <c r="DH74" s="14"/>
      <c r="DI74" s="14"/>
      <c r="DJ74" s="14"/>
      <c r="DK74" s="14"/>
      <c r="DL74" s="14"/>
      <c r="DM74" s="14"/>
      <c r="DN74" s="14"/>
      <c r="DO74" s="14"/>
      <c r="DP74" s="14"/>
      <c r="DQ74" s="14"/>
      <c r="DR74" s="14"/>
      <c r="DS74" s="14"/>
      <c r="DT74" s="14"/>
      <c r="DU74" s="14"/>
      <c r="DV74" s="14"/>
      <c r="DW74" s="14"/>
      <c r="DX74" s="14"/>
      <c r="DY74" s="15"/>
    </row>
  </sheetData>
  <mergeCells count="255">
    <mergeCell ref="U39:AC39"/>
    <mergeCell ref="U41:AC41"/>
    <mergeCell ref="AE41:CP41"/>
    <mergeCell ref="CQ41:DE41"/>
    <mergeCell ref="DF41:DY41"/>
    <mergeCell ref="U40:AC40"/>
    <mergeCell ref="AE40:CP40"/>
    <mergeCell ref="CQ40:DE40"/>
    <mergeCell ref="DF40:DY40"/>
    <mergeCell ref="AE39:CP39"/>
    <mergeCell ref="CQ39:DE39"/>
    <mergeCell ref="DF39:DY39"/>
    <mergeCell ref="U14:AC14"/>
    <mergeCell ref="CQ14:DE14"/>
    <mergeCell ref="DF14:DY14"/>
    <mergeCell ref="AE14:CO14"/>
    <mergeCell ref="U15:AC15"/>
    <mergeCell ref="AE15:CP15"/>
    <mergeCell ref="CQ15:DE15"/>
    <mergeCell ref="DF15:DY15"/>
    <mergeCell ref="U16:AC16"/>
    <mergeCell ref="AE16:CP16"/>
    <mergeCell ref="CQ16:DE16"/>
    <mergeCell ref="DF16:DY16"/>
    <mergeCell ref="U17:AC17"/>
    <mergeCell ref="AE17:CP17"/>
    <mergeCell ref="CQ17:DE17"/>
    <mergeCell ref="DF17:DY17"/>
    <mergeCell ref="U18:AC18"/>
    <mergeCell ref="AE18:CP18"/>
    <mergeCell ref="CQ18:DE18"/>
    <mergeCell ref="DF18:DY18"/>
    <mergeCell ref="U19:AC19"/>
    <mergeCell ref="AE19:CP19"/>
    <mergeCell ref="CQ19:DE19"/>
    <mergeCell ref="DF19:DY19"/>
    <mergeCell ref="CQ21:DE21"/>
    <mergeCell ref="DF21:DY21"/>
    <mergeCell ref="U20:AC20"/>
    <mergeCell ref="AE20:CP20"/>
    <mergeCell ref="CQ20:DE20"/>
    <mergeCell ref="DF20:DY20"/>
    <mergeCell ref="U22:AC22"/>
    <mergeCell ref="AE22:CP22"/>
    <mergeCell ref="U21:AC21"/>
    <mergeCell ref="AE21:CP21"/>
    <mergeCell ref="U23:AC23"/>
    <mergeCell ref="AE23:CP23"/>
    <mergeCell ref="CQ23:DE23"/>
    <mergeCell ref="DF23:DY23"/>
    <mergeCell ref="U24:AC24"/>
    <mergeCell ref="AE24:CP24"/>
    <mergeCell ref="CQ24:DE24"/>
    <mergeCell ref="DF24:DY24"/>
    <mergeCell ref="U25:AC25"/>
    <mergeCell ref="AE25:CP25"/>
    <mergeCell ref="CQ25:DE25"/>
    <mergeCell ref="DF25:DY25"/>
    <mergeCell ref="U26:AC26"/>
    <mergeCell ref="AE26:CP26"/>
    <mergeCell ref="CQ26:DE26"/>
    <mergeCell ref="DF26:DY26"/>
    <mergeCell ref="U27:AC27"/>
    <mergeCell ref="AE27:CP27"/>
    <mergeCell ref="CQ27:DE27"/>
    <mergeCell ref="DF27:DY27"/>
    <mergeCell ref="U28:AC28"/>
    <mergeCell ref="AE28:CP28"/>
    <mergeCell ref="CQ28:DE28"/>
    <mergeCell ref="DF28:DY28"/>
    <mergeCell ref="U29:AC29"/>
    <mergeCell ref="AE29:CP29"/>
    <mergeCell ref="CQ29:DE29"/>
    <mergeCell ref="DF29:DY29"/>
    <mergeCell ref="U30:AC30"/>
    <mergeCell ref="AE30:CP30"/>
    <mergeCell ref="CQ30:DE30"/>
    <mergeCell ref="DF30:DY30"/>
    <mergeCell ref="U31:AC31"/>
    <mergeCell ref="AE31:CP31"/>
    <mergeCell ref="CQ31:DE31"/>
    <mergeCell ref="DF31:DY31"/>
    <mergeCell ref="U32:AC32"/>
    <mergeCell ref="AE32:CP32"/>
    <mergeCell ref="CQ32:DE32"/>
    <mergeCell ref="DF32:DY32"/>
    <mergeCell ref="U33:AC33"/>
    <mergeCell ref="AE33:CP33"/>
    <mergeCell ref="CQ33:DE33"/>
    <mergeCell ref="DF33:DY33"/>
    <mergeCell ref="U34:AC34"/>
    <mergeCell ref="AE34:CP34"/>
    <mergeCell ref="CQ34:DE34"/>
    <mergeCell ref="DF34:DY34"/>
    <mergeCell ref="U35:AC35"/>
    <mergeCell ref="AE35:CP35"/>
    <mergeCell ref="CQ35:DE35"/>
    <mergeCell ref="DF35:DY35"/>
    <mergeCell ref="U36:AC36"/>
    <mergeCell ref="AE36:CP36"/>
    <mergeCell ref="CQ36:DE36"/>
    <mergeCell ref="DF36:DY36"/>
    <mergeCell ref="U37:AC37"/>
    <mergeCell ref="AE37:CP37"/>
    <mergeCell ref="CQ37:DE37"/>
    <mergeCell ref="DF37:DY37"/>
    <mergeCell ref="U38:AC38"/>
    <mergeCell ref="AE38:CP38"/>
    <mergeCell ref="CQ38:DE38"/>
    <mergeCell ref="DF38:DY38"/>
    <mergeCell ref="U42:AC42"/>
    <mergeCell ref="AE42:CP42"/>
    <mergeCell ref="CQ42:DE42"/>
    <mergeCell ref="DF42:DY42"/>
    <mergeCell ref="U43:AC43"/>
    <mergeCell ref="AE43:CP43"/>
    <mergeCell ref="CQ43:DE43"/>
    <mergeCell ref="DF43:DY43"/>
    <mergeCell ref="U44:AC44"/>
    <mergeCell ref="AE44:CP44"/>
    <mergeCell ref="CQ44:DE44"/>
    <mergeCell ref="DF44:DY44"/>
    <mergeCell ref="U45:AC45"/>
    <mergeCell ref="AE45:CP45"/>
    <mergeCell ref="CQ45:DE45"/>
    <mergeCell ref="DF45:DY45"/>
    <mergeCell ref="U46:AC46"/>
    <mergeCell ref="AE46:CP46"/>
    <mergeCell ref="CQ46:DE46"/>
    <mergeCell ref="DF46:DY46"/>
    <mergeCell ref="U47:AC47"/>
    <mergeCell ref="AE47:CP47"/>
    <mergeCell ref="CQ47:DE47"/>
    <mergeCell ref="DF47:DY47"/>
    <mergeCell ref="U48:AC48"/>
    <mergeCell ref="AE48:CP48"/>
    <mergeCell ref="CQ48:DE48"/>
    <mergeCell ref="DF48:DY48"/>
    <mergeCell ref="U49:AC49"/>
    <mergeCell ref="AE49:CP49"/>
    <mergeCell ref="CQ49:DE49"/>
    <mergeCell ref="DF49:DY49"/>
    <mergeCell ref="U50:AC50"/>
    <mergeCell ref="AE50:CP50"/>
    <mergeCell ref="CQ50:DE50"/>
    <mergeCell ref="DF50:DY50"/>
    <mergeCell ref="U51:AC51"/>
    <mergeCell ref="AE51:CP51"/>
    <mergeCell ref="CQ51:DE51"/>
    <mergeCell ref="DF51:DY51"/>
    <mergeCell ref="U52:AC52"/>
    <mergeCell ref="AE52:CP52"/>
    <mergeCell ref="CQ52:DE52"/>
    <mergeCell ref="DF52:DY52"/>
    <mergeCell ref="U53:AC53"/>
    <mergeCell ref="AE53:CP53"/>
    <mergeCell ref="CQ53:DE53"/>
    <mergeCell ref="DF53:DY53"/>
    <mergeCell ref="AE54:CP54"/>
    <mergeCell ref="CQ54:DE54"/>
    <mergeCell ref="DF54:DY54"/>
    <mergeCell ref="U55:AC55"/>
    <mergeCell ref="AE55:CP55"/>
    <mergeCell ref="CQ55:DE55"/>
    <mergeCell ref="DF55:DY55"/>
    <mergeCell ref="AE67:CP67"/>
    <mergeCell ref="CQ67:DE67"/>
    <mergeCell ref="U64:AC64"/>
    <mergeCell ref="U56:AC56"/>
    <mergeCell ref="AE56:CP56"/>
    <mergeCell ref="CQ56:DE56"/>
    <mergeCell ref="U57:AC57"/>
    <mergeCell ref="AE57:CP57"/>
    <mergeCell ref="CQ57:DE57"/>
    <mergeCell ref="U63:AC63"/>
    <mergeCell ref="AE72:CP72"/>
    <mergeCell ref="CQ72:DE72"/>
    <mergeCell ref="U61:AC61"/>
    <mergeCell ref="AE61:CP61"/>
    <mergeCell ref="CQ61:DE61"/>
    <mergeCell ref="DF58:DY58"/>
    <mergeCell ref="DF67:DY67"/>
    <mergeCell ref="U59:AC59"/>
    <mergeCell ref="AE59:CP59"/>
    <mergeCell ref="CQ59:DE59"/>
    <mergeCell ref="DF72:DY72"/>
    <mergeCell ref="U73:AC73"/>
    <mergeCell ref="AE73:CP73"/>
    <mergeCell ref="CQ73:DE73"/>
    <mergeCell ref="DF73:DY73"/>
    <mergeCell ref="U74:AC74"/>
    <mergeCell ref="AE74:CP74"/>
    <mergeCell ref="CQ74:DE74"/>
    <mergeCell ref="DF74:DY74"/>
    <mergeCell ref="U72:AC72"/>
    <mergeCell ref="AL7:CN7"/>
    <mergeCell ref="A6:ES6"/>
    <mergeCell ref="DA7:DD7"/>
    <mergeCell ref="BF10:DF10"/>
    <mergeCell ref="A9:ES9"/>
    <mergeCell ref="DE7:DK7"/>
    <mergeCell ref="AK10:BE10"/>
    <mergeCell ref="AL8:CN8"/>
    <mergeCell ref="CO7:CZ7"/>
    <mergeCell ref="U13:AC13"/>
    <mergeCell ref="AD13:CP13"/>
    <mergeCell ref="CQ13:DE13"/>
    <mergeCell ref="BF11:DF11"/>
    <mergeCell ref="DF13:DY13"/>
    <mergeCell ref="DF60:DY60"/>
    <mergeCell ref="U58:AC58"/>
    <mergeCell ref="AE58:CP58"/>
    <mergeCell ref="CQ58:DE58"/>
    <mergeCell ref="DF59:DY59"/>
    <mergeCell ref="DF61:DY61"/>
    <mergeCell ref="CQ22:DE22"/>
    <mergeCell ref="DF22:DY22"/>
    <mergeCell ref="CQ60:DE60"/>
    <mergeCell ref="U60:AC60"/>
    <mergeCell ref="DF62:DY62"/>
    <mergeCell ref="AE60:CP60"/>
    <mergeCell ref="DF56:DY56"/>
    <mergeCell ref="DF57:DY57"/>
    <mergeCell ref="U54:AC54"/>
    <mergeCell ref="AE63:CP63"/>
    <mergeCell ref="CQ63:DE63"/>
    <mergeCell ref="DF63:DY63"/>
    <mergeCell ref="U62:AC62"/>
    <mergeCell ref="AE62:CP62"/>
    <mergeCell ref="CQ62:DE62"/>
    <mergeCell ref="CQ64:DE64"/>
    <mergeCell ref="DF64:DY64"/>
    <mergeCell ref="U65:AC65"/>
    <mergeCell ref="AE65:CP65"/>
    <mergeCell ref="CQ65:DE65"/>
    <mergeCell ref="DF65:DY65"/>
    <mergeCell ref="AE64:CP64"/>
    <mergeCell ref="U66:AC66"/>
    <mergeCell ref="AE66:CP66"/>
    <mergeCell ref="CQ66:DE66"/>
    <mergeCell ref="DF66:DY66"/>
    <mergeCell ref="U69:AC69"/>
    <mergeCell ref="AE69:CP69"/>
    <mergeCell ref="CQ69:DE69"/>
    <mergeCell ref="DF69:DY69"/>
    <mergeCell ref="U68:AC68"/>
    <mergeCell ref="U67:AC67"/>
    <mergeCell ref="U70:DY70"/>
    <mergeCell ref="U71:AC71"/>
    <mergeCell ref="AE71:CP71"/>
    <mergeCell ref="CQ71:DE71"/>
    <mergeCell ref="DF71:DY71"/>
    <mergeCell ref="AE68:CP68"/>
    <mergeCell ref="CQ68:DE68"/>
    <mergeCell ref="DF68:DY68"/>
  </mergeCells>
  <pageMargins left="0.9842519999999999" right="0.90551199999999987" top="0.78740199999999982" bottom="0.31496099999999999" header="0.19684999999999997" footer="0.19684999999999997"/>
  <pageSetup paperSize="9" scale="90" firstPageNumber="1" fitToWidth="1" fitToHeight="1" orientation="landscape" horizontalDpi="600" verticalDpi="600"/>
  <headerFooter differentFirst="0" differentOddEven="0">
    <oddHeader>&amp;R&amp;"Times New Roman,обычный"&amp;7Подготовлено с использованием &amp;"Times New Roman,полужирный"КонсультантПлюс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/>
  <sheetViews>
    <sheetView view="pageBreakPreview" topLeftCell="A25" workbookViewId="0">
      <selection activeCell="BJ76" sqref="BJ76"/>
    </sheetView>
  </sheetViews>
  <sheetFormatPr baseColWidth="8" defaultColWidth="0.85546900000000003" defaultRowHeight="12.75" customHeight="1"/>
  <cols>
    <col customWidth="1" min="1" max="257" style="1" width="0.85546900000000003"/>
  </cols>
  <sheetData>
    <row r="1" ht="15">
      <c r="ES1" s="4" t="s">
        <v>128</v>
      </c>
    </row>
    <row r="2" ht="15">
      <c r="ES2" s="4" t="s">
        <v>129</v>
      </c>
    </row>
    <row r="3" ht="15">
      <c r="ES3" s="4" t="s">
        <v>130</v>
      </c>
    </row>
    <row r="4" s="2" customFormat="1">
      <c r="ES4" s="4" t="s">
        <v>113</v>
      </c>
    </row>
    <row r="5" s="2" customFormat="1" ht="3" customHeight="1"/>
    <row r="6" s="3" customFormat="1">
      <c r="A6" s="27" t="s">
        <v>62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27"/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</row>
    <row r="7" s="6" customFormat="1">
      <c r="A7" s="5"/>
      <c r="B7" s="5"/>
      <c r="C7" s="5"/>
      <c r="D7" s="5"/>
      <c r="E7" s="5"/>
      <c r="F7" s="5"/>
      <c r="G7" s="5"/>
      <c r="H7" s="5"/>
      <c r="I7" s="5"/>
      <c r="AL7" s="26" t="s">
        <v>126</v>
      </c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30" t="s">
        <v>127</v>
      </c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28" t="s">
        <v>140</v>
      </c>
      <c r="DB7" s="28"/>
      <c r="DC7" s="28"/>
      <c r="DD7" s="28"/>
      <c r="DE7" s="29" t="s">
        <v>69</v>
      </c>
      <c r="DF7" s="29"/>
      <c r="DG7" s="29"/>
      <c r="DH7" s="29"/>
      <c r="DI7" s="29"/>
      <c r="DJ7" s="29"/>
      <c r="DK7" s="29"/>
      <c r="DL7" s="7"/>
      <c r="DM7" s="7"/>
      <c r="DN7" s="7"/>
      <c r="DO7" s="7"/>
      <c r="DP7" s="7"/>
    </row>
    <row r="8" s="6" customFormat="1" ht="13.5" customHeight="1">
      <c r="A8" s="5"/>
      <c r="B8" s="5"/>
      <c r="C8" s="5"/>
      <c r="D8" s="5"/>
      <c r="E8" s="5"/>
      <c r="F8" s="5"/>
      <c r="G8" s="5"/>
      <c r="H8" s="5"/>
      <c r="I8" s="5"/>
      <c r="AL8" s="25" t="s">
        <v>124</v>
      </c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12"/>
      <c r="ED8" s="12"/>
      <c r="EE8" s="12"/>
      <c r="EF8" s="2"/>
      <c r="EG8" s="2"/>
      <c r="EH8" s="2"/>
    </row>
    <row r="9" s="3" customFormat="1">
      <c r="A9" s="27" t="s">
        <v>116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7"/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7"/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7"/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7"/>
      <c r="EQ9" s="27"/>
      <c r="ER9" s="27"/>
      <c r="ES9" s="27"/>
    </row>
    <row r="10" s="6" customFormat="1" ht="30.75" customHeight="1">
      <c r="A10" s="5"/>
      <c r="B10" s="5"/>
      <c r="C10" s="5"/>
      <c r="D10" s="5"/>
      <c r="E10" s="5"/>
      <c r="F10" s="5"/>
      <c r="G10" s="5"/>
      <c r="H10" s="5"/>
      <c r="I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K10" s="30" t="s">
        <v>117</v>
      </c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26" t="s">
        <v>132</v>
      </c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</row>
    <row r="11" s="6" customFormat="1" ht="14.25" customHeight="1">
      <c r="A11" s="5"/>
      <c r="B11" s="5"/>
      <c r="C11" s="5"/>
      <c r="D11" s="5"/>
      <c r="E11" s="5"/>
      <c r="F11" s="5"/>
      <c r="G11" s="5"/>
      <c r="H11" s="5"/>
      <c r="I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7"/>
      <c r="BF11" s="25" t="s">
        <v>125</v>
      </c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</row>
    <row r="12" s="2" customFormat="1" ht="6" customHeight="1"/>
    <row r="13" s="8" customFormat="1" ht="25.5" customHeight="1">
      <c r="U13" s="24" t="s">
        <v>0</v>
      </c>
      <c r="V13" s="24"/>
      <c r="W13" s="24"/>
      <c r="X13" s="24"/>
      <c r="Y13" s="24"/>
      <c r="Z13" s="24"/>
      <c r="AA13" s="24"/>
      <c r="AB13" s="24"/>
      <c r="AC13" s="24"/>
      <c r="AD13" s="24" t="s">
        <v>70</v>
      </c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 t="s">
        <v>1</v>
      </c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 t="s">
        <v>77</v>
      </c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</row>
    <row r="14" s="10" customFormat="1" ht="24" customHeight="1">
      <c r="U14" s="13">
        <v>1</v>
      </c>
      <c r="V14" s="14"/>
      <c r="W14" s="14"/>
      <c r="X14" s="14"/>
      <c r="Y14" s="14"/>
      <c r="Z14" s="14"/>
      <c r="AA14" s="14"/>
      <c r="AB14" s="14"/>
      <c r="AC14" s="15"/>
      <c r="AD14" s="9"/>
      <c r="AE14" s="31" t="s">
        <v>118</v>
      </c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11"/>
      <c r="CQ14" s="13" t="s">
        <v>71</v>
      </c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5"/>
      <c r="DF14" s="18">
        <f>DF15+DF16+DF17+DF23+DF24</f>
        <v>4177.3899999999994</v>
      </c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20"/>
    </row>
    <row r="15" s="8" customFormat="1">
      <c r="U15" s="13" t="s">
        <v>2</v>
      </c>
      <c r="V15" s="14"/>
      <c r="W15" s="14"/>
      <c r="X15" s="14"/>
      <c r="Y15" s="14"/>
      <c r="Z15" s="14"/>
      <c r="AA15" s="14"/>
      <c r="AB15" s="14"/>
      <c r="AC15" s="15"/>
      <c r="AD15" s="9"/>
      <c r="AE15" s="16" t="s">
        <v>3</v>
      </c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7"/>
      <c r="CQ15" s="13" t="s">
        <v>71</v>
      </c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5"/>
      <c r="DF15" s="18">
        <v>2040.3</v>
      </c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20"/>
    </row>
    <row r="16" s="8" customFormat="1">
      <c r="U16" s="13" t="s">
        <v>4</v>
      </c>
      <c r="V16" s="14"/>
      <c r="W16" s="14"/>
      <c r="X16" s="14"/>
      <c r="Y16" s="14"/>
      <c r="Z16" s="14"/>
      <c r="AA16" s="14"/>
      <c r="AB16" s="14"/>
      <c r="AC16" s="15"/>
      <c r="AD16" s="9"/>
      <c r="AE16" s="16" t="s">
        <v>5</v>
      </c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16"/>
      <c r="CL16" s="16"/>
      <c r="CM16" s="16"/>
      <c r="CN16" s="16"/>
      <c r="CO16" s="16"/>
      <c r="CP16" s="17"/>
      <c r="CQ16" s="13" t="s">
        <v>71</v>
      </c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5"/>
      <c r="DF16" s="18">
        <v>616.16999999999996</v>
      </c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20"/>
    </row>
    <row r="17" s="8" customFormat="1">
      <c r="U17" s="13" t="s">
        <v>6</v>
      </c>
      <c r="V17" s="14"/>
      <c r="W17" s="14"/>
      <c r="X17" s="14"/>
      <c r="Y17" s="14"/>
      <c r="Z17" s="14"/>
      <c r="AA17" s="14"/>
      <c r="AB17" s="14"/>
      <c r="AC17" s="15"/>
      <c r="AD17" s="9"/>
      <c r="AE17" s="16" t="s">
        <v>78</v>
      </c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7"/>
      <c r="CQ17" s="13" t="s">
        <v>71</v>
      </c>
      <c r="CR17" s="14"/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/>
      <c r="DD17" s="14"/>
      <c r="DE17" s="15"/>
      <c r="DF17" s="18">
        <f>DF18+DF19+DF20+DF21+DF22</f>
        <v>174.28999999999999</v>
      </c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20"/>
    </row>
    <row r="18" s="8" customFormat="1">
      <c r="U18" s="13" t="s">
        <v>7</v>
      </c>
      <c r="V18" s="14"/>
      <c r="W18" s="14"/>
      <c r="X18" s="14"/>
      <c r="Y18" s="14"/>
      <c r="Z18" s="14"/>
      <c r="AA18" s="14"/>
      <c r="AB18" s="14"/>
      <c r="AC18" s="15"/>
      <c r="AD18" s="9"/>
      <c r="AE18" s="16" t="s">
        <v>72</v>
      </c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7"/>
      <c r="CQ18" s="13" t="s">
        <v>71</v>
      </c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5"/>
      <c r="DF18" s="18">
        <v>12.4</v>
      </c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20"/>
    </row>
    <row r="19" s="8" customFormat="1">
      <c r="U19" s="13" t="s">
        <v>8</v>
      </c>
      <c r="V19" s="14"/>
      <c r="W19" s="14"/>
      <c r="X19" s="14"/>
      <c r="Y19" s="14"/>
      <c r="Z19" s="14"/>
      <c r="AA19" s="14"/>
      <c r="AB19" s="14"/>
      <c r="AC19" s="15"/>
      <c r="AD19" s="9"/>
      <c r="AE19" s="16" t="s">
        <v>79</v>
      </c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7"/>
      <c r="CQ19" s="13" t="s">
        <v>71</v>
      </c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5"/>
      <c r="DF19" s="18">
        <v>0.82999999999999996</v>
      </c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20"/>
    </row>
    <row r="20" s="8" customFormat="1">
      <c r="U20" s="13" t="s">
        <v>9</v>
      </c>
      <c r="V20" s="14"/>
      <c r="W20" s="14"/>
      <c r="X20" s="14"/>
      <c r="Y20" s="14"/>
      <c r="Z20" s="14"/>
      <c r="AA20" s="14"/>
      <c r="AB20" s="14"/>
      <c r="AC20" s="15"/>
      <c r="AD20" s="9"/>
      <c r="AE20" s="16" t="s">
        <v>80</v>
      </c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7"/>
      <c r="CQ20" s="13" t="s">
        <v>71</v>
      </c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5"/>
      <c r="DF20" s="18">
        <v>29.640000000000001</v>
      </c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20"/>
    </row>
    <row r="21" s="8" customFormat="1">
      <c r="U21" s="13" t="s">
        <v>10</v>
      </c>
      <c r="V21" s="14"/>
      <c r="W21" s="14"/>
      <c r="X21" s="14"/>
      <c r="Y21" s="14"/>
      <c r="Z21" s="14"/>
      <c r="AA21" s="14"/>
      <c r="AB21" s="14"/>
      <c r="AC21" s="15"/>
      <c r="AD21" s="9"/>
      <c r="AE21" s="16" t="s">
        <v>29</v>
      </c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7"/>
      <c r="CQ21" s="13" t="s">
        <v>71</v>
      </c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5"/>
      <c r="DF21" s="18">
        <v>131.41999999999999</v>
      </c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20"/>
    </row>
    <row r="22" s="8" customFormat="1">
      <c r="U22" s="13" t="s">
        <v>119</v>
      </c>
      <c r="V22" s="14"/>
      <c r="W22" s="14"/>
      <c r="X22" s="14"/>
      <c r="Y22" s="14"/>
      <c r="Z22" s="14"/>
      <c r="AA22" s="14"/>
      <c r="AB22" s="14"/>
      <c r="AC22" s="15"/>
      <c r="AD22" s="9"/>
      <c r="AE22" s="16" t="s">
        <v>120</v>
      </c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7"/>
      <c r="CQ22" s="13" t="s">
        <v>71</v>
      </c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5"/>
      <c r="DF22" s="18">
        <v>0</v>
      </c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20"/>
    </row>
    <row r="23" s="8" customFormat="1">
      <c r="U23" s="13" t="s">
        <v>11</v>
      </c>
      <c r="V23" s="14"/>
      <c r="W23" s="14"/>
      <c r="X23" s="14"/>
      <c r="Y23" s="14"/>
      <c r="Z23" s="14"/>
      <c r="AA23" s="14"/>
      <c r="AB23" s="14"/>
      <c r="AC23" s="15"/>
      <c r="AD23" s="9"/>
      <c r="AE23" s="16" t="s">
        <v>81</v>
      </c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  <c r="CE23" s="16"/>
      <c r="CF23" s="16"/>
      <c r="CG23" s="16"/>
      <c r="CH23" s="16"/>
      <c r="CI23" s="16"/>
      <c r="CJ23" s="16"/>
      <c r="CK23" s="16"/>
      <c r="CL23" s="16"/>
      <c r="CM23" s="16"/>
      <c r="CN23" s="16"/>
      <c r="CO23" s="16"/>
      <c r="CP23" s="17"/>
      <c r="CQ23" s="13" t="s">
        <v>71</v>
      </c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5"/>
      <c r="DF23" s="18">
        <v>344.10000000000002</v>
      </c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20"/>
    </row>
    <row r="24" s="8" customFormat="1">
      <c r="U24" s="13" t="s">
        <v>12</v>
      </c>
      <c r="V24" s="14"/>
      <c r="W24" s="14"/>
      <c r="X24" s="14"/>
      <c r="Y24" s="14"/>
      <c r="Z24" s="14"/>
      <c r="AA24" s="14"/>
      <c r="AB24" s="14"/>
      <c r="AC24" s="15"/>
      <c r="AD24" s="9"/>
      <c r="AE24" s="16" t="s">
        <v>114</v>
      </c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7"/>
      <c r="CQ24" s="13" t="s">
        <v>71</v>
      </c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5"/>
      <c r="DF24" s="18">
        <f>DF25+DF30+DF33+DF37+DF47+DF48</f>
        <v>1002.5299999999999</v>
      </c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20"/>
    </row>
    <row r="25" s="8" customFormat="1">
      <c r="U25" s="13" t="s">
        <v>13</v>
      </c>
      <c r="V25" s="14"/>
      <c r="W25" s="14"/>
      <c r="X25" s="14"/>
      <c r="Y25" s="14"/>
      <c r="Z25" s="14"/>
      <c r="AA25" s="14"/>
      <c r="AB25" s="14"/>
      <c r="AC25" s="15"/>
      <c r="AD25" s="9"/>
      <c r="AE25" s="16" t="s">
        <v>82</v>
      </c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7"/>
      <c r="CQ25" s="13" t="s">
        <v>71</v>
      </c>
      <c r="CR25" s="14"/>
      <c r="CS25" s="14"/>
      <c r="CT25" s="14"/>
      <c r="CU25" s="14"/>
      <c r="CV25" s="14"/>
      <c r="CW25" s="14"/>
      <c r="CX25" s="14"/>
      <c r="CY25" s="14"/>
      <c r="CZ25" s="14"/>
      <c r="DA25" s="14"/>
      <c r="DB25" s="14"/>
      <c r="DC25" s="14"/>
      <c r="DD25" s="14"/>
      <c r="DE25" s="15"/>
      <c r="DF25" s="18">
        <f>DF26+DF27+DF28+DF29</f>
        <v>800.43999999999994</v>
      </c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20"/>
    </row>
    <row r="26" s="8" customFormat="1">
      <c r="U26" s="13" t="s">
        <v>14</v>
      </c>
      <c r="V26" s="14"/>
      <c r="W26" s="14"/>
      <c r="X26" s="14"/>
      <c r="Y26" s="14"/>
      <c r="Z26" s="14"/>
      <c r="AA26" s="14"/>
      <c r="AB26" s="14"/>
      <c r="AC26" s="15"/>
      <c r="AD26" s="9"/>
      <c r="AE26" s="16" t="s">
        <v>83</v>
      </c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  <c r="CE26" s="16"/>
      <c r="CF26" s="16"/>
      <c r="CG26" s="16"/>
      <c r="CH26" s="16"/>
      <c r="CI26" s="16"/>
      <c r="CJ26" s="16"/>
      <c r="CK26" s="16"/>
      <c r="CL26" s="16"/>
      <c r="CM26" s="16"/>
      <c r="CN26" s="16"/>
      <c r="CO26" s="16"/>
      <c r="CP26" s="17"/>
      <c r="CQ26" s="13" t="s">
        <v>71</v>
      </c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5"/>
      <c r="DF26" s="18">
        <v>1.4199999999999999</v>
      </c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20"/>
    </row>
    <row r="27" s="8" customFormat="1">
      <c r="U27" s="13" t="s">
        <v>16</v>
      </c>
      <c r="V27" s="14"/>
      <c r="W27" s="14"/>
      <c r="X27" s="14"/>
      <c r="Y27" s="14"/>
      <c r="Z27" s="14"/>
      <c r="AA27" s="14"/>
      <c r="AB27" s="14"/>
      <c r="AC27" s="15"/>
      <c r="AD27" s="9"/>
      <c r="AE27" s="16" t="s">
        <v>84</v>
      </c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7"/>
      <c r="CQ27" s="13" t="s">
        <v>71</v>
      </c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5"/>
      <c r="DF27" s="18">
        <v>799.01999999999998</v>
      </c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20"/>
    </row>
    <row r="28" s="8" customFormat="1" ht="24" customHeight="1">
      <c r="U28" s="13" t="s">
        <v>18</v>
      </c>
      <c r="V28" s="14"/>
      <c r="W28" s="14"/>
      <c r="X28" s="14"/>
      <c r="Y28" s="14"/>
      <c r="Z28" s="14"/>
      <c r="AA28" s="14"/>
      <c r="AB28" s="14"/>
      <c r="AC28" s="15"/>
      <c r="AD28" s="9"/>
      <c r="AE28" s="16" t="s">
        <v>115</v>
      </c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  <c r="CE28" s="16"/>
      <c r="CF28" s="16"/>
      <c r="CG28" s="16"/>
      <c r="CH28" s="16"/>
      <c r="CI28" s="16"/>
      <c r="CJ28" s="16"/>
      <c r="CK28" s="16"/>
      <c r="CL28" s="16"/>
      <c r="CM28" s="16"/>
      <c r="CN28" s="16"/>
      <c r="CO28" s="16"/>
      <c r="CP28" s="17"/>
      <c r="CQ28" s="13" t="s">
        <v>71</v>
      </c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5"/>
      <c r="DF28" s="18">
        <v>0</v>
      </c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20"/>
    </row>
    <row r="29" s="8" customFormat="1">
      <c r="U29" s="13" t="s">
        <v>20</v>
      </c>
      <c r="V29" s="14"/>
      <c r="W29" s="14"/>
      <c r="X29" s="14"/>
      <c r="Y29" s="14"/>
      <c r="Z29" s="14"/>
      <c r="AA29" s="14"/>
      <c r="AB29" s="14"/>
      <c r="AC29" s="15"/>
      <c r="AD29" s="9"/>
      <c r="AE29" s="16" t="s">
        <v>85</v>
      </c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  <c r="CE29" s="16"/>
      <c r="CF29" s="16"/>
      <c r="CG29" s="16"/>
      <c r="CH29" s="16"/>
      <c r="CI29" s="16"/>
      <c r="CJ29" s="16"/>
      <c r="CK29" s="16"/>
      <c r="CL29" s="16"/>
      <c r="CM29" s="16"/>
      <c r="CN29" s="16"/>
      <c r="CO29" s="16"/>
      <c r="CP29" s="17"/>
      <c r="CQ29" s="13" t="s">
        <v>71</v>
      </c>
      <c r="CR29" s="14"/>
      <c r="CS29" s="14"/>
      <c r="CT29" s="14"/>
      <c r="CU29" s="14"/>
      <c r="CV29" s="14"/>
      <c r="CW29" s="14"/>
      <c r="CX29" s="14"/>
      <c r="CY29" s="14"/>
      <c r="CZ29" s="14"/>
      <c r="DA29" s="14"/>
      <c r="DB29" s="14"/>
      <c r="DC29" s="14"/>
      <c r="DD29" s="14"/>
      <c r="DE29" s="15"/>
      <c r="DF29" s="18">
        <v>0</v>
      </c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20"/>
    </row>
    <row r="30" s="8" customFormat="1">
      <c r="U30" s="13" t="s">
        <v>22</v>
      </c>
      <c r="V30" s="14"/>
      <c r="W30" s="14"/>
      <c r="X30" s="14"/>
      <c r="Y30" s="14"/>
      <c r="Z30" s="14"/>
      <c r="AA30" s="14"/>
      <c r="AB30" s="14"/>
      <c r="AC30" s="15"/>
      <c r="AD30" s="9"/>
      <c r="AE30" s="16" t="s">
        <v>63</v>
      </c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7"/>
      <c r="CQ30" s="13" t="s">
        <v>71</v>
      </c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5"/>
      <c r="DF30" s="18">
        <f>DF31+DF32</f>
        <v>25.609999999999999</v>
      </c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20"/>
    </row>
    <row r="31" s="8" customFormat="1" ht="24" customHeight="1">
      <c r="U31" s="13" t="s">
        <v>23</v>
      </c>
      <c r="V31" s="14"/>
      <c r="W31" s="14"/>
      <c r="X31" s="14"/>
      <c r="Y31" s="14"/>
      <c r="Z31" s="14"/>
      <c r="AA31" s="14"/>
      <c r="AB31" s="14"/>
      <c r="AC31" s="15"/>
      <c r="AD31" s="9"/>
      <c r="AE31" s="16" t="s">
        <v>64</v>
      </c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  <c r="CE31" s="16"/>
      <c r="CF31" s="16"/>
      <c r="CG31" s="16"/>
      <c r="CH31" s="16"/>
      <c r="CI31" s="16"/>
      <c r="CJ31" s="16"/>
      <c r="CK31" s="16"/>
      <c r="CL31" s="16"/>
      <c r="CM31" s="16"/>
      <c r="CN31" s="16"/>
      <c r="CO31" s="16"/>
      <c r="CP31" s="17"/>
      <c r="CQ31" s="13" t="s">
        <v>71</v>
      </c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5"/>
      <c r="DF31" s="18">
        <v>25.609999999999999</v>
      </c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20"/>
    </row>
    <row r="32" s="8" customFormat="1">
      <c r="U32" s="13" t="s">
        <v>24</v>
      </c>
      <c r="V32" s="14"/>
      <c r="W32" s="14"/>
      <c r="X32" s="14"/>
      <c r="Y32" s="14"/>
      <c r="Z32" s="14"/>
      <c r="AA32" s="14"/>
      <c r="AB32" s="14"/>
      <c r="AC32" s="15"/>
      <c r="AD32" s="9"/>
      <c r="AE32" s="16" t="s">
        <v>86</v>
      </c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  <c r="CE32" s="16"/>
      <c r="CF32" s="16"/>
      <c r="CG32" s="16"/>
      <c r="CH32" s="16"/>
      <c r="CI32" s="16"/>
      <c r="CJ32" s="16"/>
      <c r="CK32" s="16"/>
      <c r="CL32" s="16"/>
      <c r="CM32" s="16"/>
      <c r="CN32" s="16"/>
      <c r="CO32" s="16"/>
      <c r="CP32" s="17"/>
      <c r="CQ32" s="13" t="s">
        <v>71</v>
      </c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5"/>
      <c r="DF32" s="18">
        <v>0</v>
      </c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20"/>
    </row>
    <row r="33" s="8" customFormat="1">
      <c r="U33" s="13" t="s">
        <v>25</v>
      </c>
      <c r="V33" s="14"/>
      <c r="W33" s="14"/>
      <c r="X33" s="14"/>
      <c r="Y33" s="14"/>
      <c r="Z33" s="14"/>
      <c r="AA33" s="14"/>
      <c r="AB33" s="14"/>
      <c r="AC33" s="15"/>
      <c r="AD33" s="9"/>
      <c r="AE33" s="16" t="s">
        <v>87</v>
      </c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7"/>
      <c r="CQ33" s="13" t="s">
        <v>71</v>
      </c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5"/>
      <c r="DF33" s="18">
        <f>DF34+DF35+DF36</f>
        <v>77.409999999999997</v>
      </c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20"/>
    </row>
    <row r="34" s="8" customFormat="1">
      <c r="U34" s="13" t="s">
        <v>26</v>
      </c>
      <c r="V34" s="14"/>
      <c r="W34" s="14"/>
      <c r="X34" s="14"/>
      <c r="Y34" s="14"/>
      <c r="Z34" s="14"/>
      <c r="AA34" s="14"/>
      <c r="AB34" s="14"/>
      <c r="AC34" s="15"/>
      <c r="AD34" s="9"/>
      <c r="AE34" s="16" t="s">
        <v>37</v>
      </c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F34" s="16"/>
      <c r="CG34" s="16"/>
      <c r="CH34" s="16"/>
      <c r="CI34" s="16"/>
      <c r="CJ34" s="16"/>
      <c r="CK34" s="16"/>
      <c r="CL34" s="16"/>
      <c r="CM34" s="16"/>
      <c r="CN34" s="16"/>
      <c r="CO34" s="16"/>
      <c r="CP34" s="17"/>
      <c r="CQ34" s="13" t="s">
        <v>71</v>
      </c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5"/>
      <c r="DF34" s="18">
        <v>77.409999999999997</v>
      </c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20"/>
    </row>
    <row r="35" s="8" customFormat="1">
      <c r="U35" s="13" t="s">
        <v>27</v>
      </c>
      <c r="V35" s="14"/>
      <c r="W35" s="14"/>
      <c r="X35" s="14"/>
      <c r="Y35" s="14"/>
      <c r="Z35" s="14"/>
      <c r="AA35" s="14"/>
      <c r="AB35" s="14"/>
      <c r="AC35" s="15"/>
      <c r="AD35" s="9"/>
      <c r="AE35" s="16" t="s">
        <v>121</v>
      </c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7"/>
      <c r="CQ35" s="13" t="s">
        <v>71</v>
      </c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5"/>
      <c r="DF35" s="18">
        <v>0</v>
      </c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20"/>
    </row>
    <row r="36" s="8" customFormat="1">
      <c r="U36" s="13" t="s">
        <v>28</v>
      </c>
      <c r="V36" s="14"/>
      <c r="W36" s="14"/>
      <c r="X36" s="14"/>
      <c r="Y36" s="14"/>
      <c r="Z36" s="14"/>
      <c r="AA36" s="14"/>
      <c r="AB36" s="14"/>
      <c r="AC36" s="15"/>
      <c r="AD36" s="9"/>
      <c r="AE36" s="16" t="s">
        <v>88</v>
      </c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  <c r="CE36" s="16"/>
      <c r="CF36" s="16"/>
      <c r="CG36" s="16"/>
      <c r="CH36" s="16"/>
      <c r="CI36" s="16"/>
      <c r="CJ36" s="16"/>
      <c r="CK36" s="16"/>
      <c r="CL36" s="16"/>
      <c r="CM36" s="16"/>
      <c r="CN36" s="16"/>
      <c r="CO36" s="16"/>
      <c r="CP36" s="17"/>
      <c r="CQ36" s="13" t="s">
        <v>71</v>
      </c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5"/>
      <c r="DF36" s="18">
        <v>0</v>
      </c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20"/>
    </row>
    <row r="37" s="8" customFormat="1">
      <c r="U37" s="13" t="s">
        <v>38</v>
      </c>
      <c r="V37" s="14"/>
      <c r="W37" s="14"/>
      <c r="X37" s="14"/>
      <c r="Y37" s="14"/>
      <c r="Z37" s="14"/>
      <c r="AA37" s="14"/>
      <c r="AB37" s="14"/>
      <c r="AC37" s="15"/>
      <c r="AD37" s="9"/>
      <c r="AE37" s="16" t="s">
        <v>122</v>
      </c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  <c r="CE37" s="16"/>
      <c r="CF37" s="16"/>
      <c r="CG37" s="16"/>
      <c r="CH37" s="16"/>
      <c r="CI37" s="16"/>
      <c r="CJ37" s="16"/>
      <c r="CK37" s="16"/>
      <c r="CL37" s="16"/>
      <c r="CM37" s="16"/>
      <c r="CN37" s="16"/>
      <c r="CO37" s="16"/>
      <c r="CP37" s="17"/>
      <c r="CQ37" s="13" t="s">
        <v>71</v>
      </c>
      <c r="CR37" s="14"/>
      <c r="CS37" s="14"/>
      <c r="CT37" s="14"/>
      <c r="CU37" s="14"/>
      <c r="CV37" s="14"/>
      <c r="CW37" s="14"/>
      <c r="CX37" s="14"/>
      <c r="CY37" s="14"/>
      <c r="CZ37" s="14"/>
      <c r="DA37" s="14"/>
      <c r="DB37" s="14"/>
      <c r="DC37" s="14"/>
      <c r="DD37" s="14"/>
      <c r="DE37" s="15"/>
      <c r="DF37" s="18">
        <f>DF38+DF39+DF40+DF41+DF42</f>
        <v>72.409999999999997</v>
      </c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20"/>
    </row>
    <row r="38" s="8" customFormat="1">
      <c r="U38" s="13" t="s">
        <v>99</v>
      </c>
      <c r="V38" s="14"/>
      <c r="W38" s="14"/>
      <c r="X38" s="14"/>
      <c r="Y38" s="14"/>
      <c r="Z38" s="14"/>
      <c r="AA38" s="14"/>
      <c r="AB38" s="14"/>
      <c r="AC38" s="15"/>
      <c r="AD38" s="9"/>
      <c r="AE38" s="16" t="s">
        <v>15</v>
      </c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  <c r="CE38" s="16"/>
      <c r="CF38" s="16"/>
      <c r="CG38" s="16"/>
      <c r="CH38" s="16"/>
      <c r="CI38" s="16"/>
      <c r="CJ38" s="16"/>
      <c r="CK38" s="16"/>
      <c r="CL38" s="16"/>
      <c r="CM38" s="16"/>
      <c r="CN38" s="16"/>
      <c r="CO38" s="16"/>
      <c r="CP38" s="17"/>
      <c r="CQ38" s="13" t="s">
        <v>71</v>
      </c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5"/>
      <c r="DF38" s="18">
        <v>65.840000000000003</v>
      </c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20"/>
    </row>
    <row r="39" s="8" customFormat="1">
      <c r="U39" s="13" t="s">
        <v>100</v>
      </c>
      <c r="V39" s="14"/>
      <c r="W39" s="14"/>
      <c r="X39" s="14"/>
      <c r="Y39" s="14"/>
      <c r="Z39" s="14"/>
      <c r="AA39" s="14"/>
      <c r="AB39" s="14"/>
      <c r="AC39" s="15"/>
      <c r="AD39" s="9"/>
      <c r="AE39" s="16" t="s">
        <v>17</v>
      </c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  <c r="CE39" s="16"/>
      <c r="CF39" s="16"/>
      <c r="CG39" s="16"/>
      <c r="CH39" s="16"/>
      <c r="CI39" s="16"/>
      <c r="CJ39" s="16"/>
      <c r="CK39" s="16"/>
      <c r="CL39" s="16"/>
      <c r="CM39" s="16"/>
      <c r="CN39" s="16"/>
      <c r="CO39" s="16"/>
      <c r="CP39" s="17"/>
      <c r="CQ39" s="13" t="s">
        <v>71</v>
      </c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5"/>
      <c r="DF39" s="18">
        <v>0</v>
      </c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20"/>
    </row>
    <row r="40" s="8" customFormat="1">
      <c r="U40" s="13" t="s">
        <v>101</v>
      </c>
      <c r="V40" s="14"/>
      <c r="W40" s="14"/>
      <c r="X40" s="14"/>
      <c r="Y40" s="14"/>
      <c r="Z40" s="14"/>
      <c r="AA40" s="14"/>
      <c r="AB40" s="14"/>
      <c r="AC40" s="15"/>
      <c r="AD40" s="9"/>
      <c r="AE40" s="16" t="s">
        <v>19</v>
      </c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  <c r="CE40" s="16"/>
      <c r="CF40" s="16"/>
      <c r="CG40" s="16"/>
      <c r="CH40" s="16"/>
      <c r="CI40" s="16"/>
      <c r="CJ40" s="16"/>
      <c r="CK40" s="16"/>
      <c r="CL40" s="16"/>
      <c r="CM40" s="16"/>
      <c r="CN40" s="16"/>
      <c r="CO40" s="16"/>
      <c r="CP40" s="17"/>
      <c r="CQ40" s="13" t="s">
        <v>71</v>
      </c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5"/>
      <c r="DF40" s="18">
        <v>5.3200000000000003</v>
      </c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20"/>
    </row>
    <row r="41" s="8" customFormat="1">
      <c r="U41" s="13" t="s">
        <v>102</v>
      </c>
      <c r="V41" s="14"/>
      <c r="W41" s="14"/>
      <c r="X41" s="14"/>
      <c r="Y41" s="14"/>
      <c r="Z41" s="14"/>
      <c r="AA41" s="14"/>
      <c r="AB41" s="14"/>
      <c r="AC41" s="15"/>
      <c r="AD41" s="9"/>
      <c r="AE41" s="16" t="s">
        <v>21</v>
      </c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7"/>
      <c r="CQ41" s="13" t="s">
        <v>71</v>
      </c>
      <c r="CR41" s="14"/>
      <c r="CS41" s="14"/>
      <c r="CT41" s="14"/>
      <c r="CU41" s="14"/>
      <c r="CV41" s="14"/>
      <c r="CW41" s="14"/>
      <c r="CX41" s="14"/>
      <c r="CY41" s="14"/>
      <c r="CZ41" s="14"/>
      <c r="DA41" s="14"/>
      <c r="DB41" s="14"/>
      <c r="DC41" s="14"/>
      <c r="DD41" s="14"/>
      <c r="DE41" s="15"/>
      <c r="DF41" s="18">
        <v>1.25</v>
      </c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20"/>
    </row>
    <row r="42" s="8" customFormat="1">
      <c r="U42" s="13" t="s">
        <v>103</v>
      </c>
      <c r="V42" s="14"/>
      <c r="W42" s="14"/>
      <c r="X42" s="14"/>
      <c r="Y42" s="14"/>
      <c r="Z42" s="14"/>
      <c r="AA42" s="14"/>
      <c r="AB42" s="14"/>
      <c r="AC42" s="15"/>
      <c r="AD42" s="9"/>
      <c r="AE42" s="16" t="s">
        <v>89</v>
      </c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7"/>
      <c r="CQ42" s="13" t="s">
        <v>71</v>
      </c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5"/>
      <c r="DF42" s="18">
        <f>DF43+DF44+DF45+DF46</f>
        <v>0</v>
      </c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20"/>
    </row>
    <row r="43" s="8" customFormat="1">
      <c r="U43" s="13" t="s">
        <v>104</v>
      </c>
      <c r="V43" s="14"/>
      <c r="W43" s="14"/>
      <c r="X43" s="14"/>
      <c r="Y43" s="14"/>
      <c r="Z43" s="14"/>
      <c r="AA43" s="14"/>
      <c r="AB43" s="14"/>
      <c r="AC43" s="15"/>
      <c r="AD43" s="9"/>
      <c r="AE43" s="16" t="s">
        <v>90</v>
      </c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  <c r="CE43" s="16"/>
      <c r="CF43" s="16"/>
      <c r="CG43" s="16"/>
      <c r="CH43" s="16"/>
      <c r="CI43" s="16"/>
      <c r="CJ43" s="16"/>
      <c r="CK43" s="16"/>
      <c r="CL43" s="16"/>
      <c r="CM43" s="16"/>
      <c r="CN43" s="16"/>
      <c r="CO43" s="16"/>
      <c r="CP43" s="17"/>
      <c r="CQ43" s="13" t="s">
        <v>71</v>
      </c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5"/>
      <c r="DF43" s="18">
        <v>0</v>
      </c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20"/>
    </row>
    <row r="44" s="8" customFormat="1" ht="25.5" customHeight="1">
      <c r="U44" s="13" t="s">
        <v>105</v>
      </c>
      <c r="V44" s="14"/>
      <c r="W44" s="14"/>
      <c r="X44" s="14"/>
      <c r="Y44" s="14"/>
      <c r="Z44" s="14"/>
      <c r="AA44" s="14"/>
      <c r="AB44" s="14"/>
      <c r="AC44" s="15"/>
      <c r="AD44" s="9"/>
      <c r="AE44" s="16" t="s">
        <v>91</v>
      </c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7"/>
      <c r="CQ44" s="13" t="s">
        <v>71</v>
      </c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5"/>
      <c r="DF44" s="18">
        <v>0</v>
      </c>
      <c r="DG44" s="19"/>
      <c r="DH44" s="19"/>
      <c r="DI44" s="19"/>
      <c r="DJ44" s="19"/>
      <c r="DK44" s="19"/>
      <c r="DL44" s="19"/>
      <c r="DM44" s="19"/>
      <c r="DN44" s="19"/>
      <c r="DO44" s="19"/>
      <c r="DP44" s="19"/>
      <c r="DQ44" s="19"/>
      <c r="DR44" s="19"/>
      <c r="DS44" s="19"/>
      <c r="DT44" s="19"/>
      <c r="DU44" s="19"/>
      <c r="DV44" s="19"/>
      <c r="DW44" s="19"/>
      <c r="DX44" s="19"/>
      <c r="DY44" s="20"/>
    </row>
    <row r="45" s="8" customFormat="1">
      <c r="U45" s="13" t="s">
        <v>106</v>
      </c>
      <c r="V45" s="14"/>
      <c r="W45" s="14"/>
      <c r="X45" s="14"/>
      <c r="Y45" s="14"/>
      <c r="Z45" s="14"/>
      <c r="AA45" s="14"/>
      <c r="AB45" s="14"/>
      <c r="AC45" s="15"/>
      <c r="AD45" s="9"/>
      <c r="AE45" s="16" t="s">
        <v>92</v>
      </c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  <c r="CE45" s="16"/>
      <c r="CF45" s="16"/>
      <c r="CG45" s="16"/>
      <c r="CH45" s="16"/>
      <c r="CI45" s="16"/>
      <c r="CJ45" s="16"/>
      <c r="CK45" s="16"/>
      <c r="CL45" s="16"/>
      <c r="CM45" s="16"/>
      <c r="CN45" s="16"/>
      <c r="CO45" s="16"/>
      <c r="CP45" s="17"/>
      <c r="CQ45" s="13" t="s">
        <v>71</v>
      </c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5"/>
      <c r="DF45" s="18">
        <v>0</v>
      </c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  <c r="DU45" s="19"/>
      <c r="DV45" s="19"/>
      <c r="DW45" s="19"/>
      <c r="DX45" s="19"/>
      <c r="DY45" s="20"/>
    </row>
    <row r="46" s="8" customFormat="1">
      <c r="U46" s="13" t="s">
        <v>107</v>
      </c>
      <c r="V46" s="14"/>
      <c r="W46" s="14"/>
      <c r="X46" s="14"/>
      <c r="Y46" s="14"/>
      <c r="Z46" s="14"/>
      <c r="AA46" s="14"/>
      <c r="AB46" s="14"/>
      <c r="AC46" s="15"/>
      <c r="AD46" s="9"/>
      <c r="AE46" s="16" t="s">
        <v>29</v>
      </c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  <c r="CE46" s="16"/>
      <c r="CF46" s="16"/>
      <c r="CG46" s="16"/>
      <c r="CH46" s="16"/>
      <c r="CI46" s="16"/>
      <c r="CJ46" s="16"/>
      <c r="CK46" s="16"/>
      <c r="CL46" s="16"/>
      <c r="CM46" s="16"/>
      <c r="CN46" s="16"/>
      <c r="CO46" s="16"/>
      <c r="CP46" s="17"/>
      <c r="CQ46" s="13" t="s">
        <v>71</v>
      </c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5"/>
      <c r="DF46" s="18">
        <v>0</v>
      </c>
      <c r="DG46" s="19"/>
      <c r="DH46" s="19"/>
      <c r="DI46" s="19"/>
      <c r="DJ46" s="19"/>
      <c r="DK46" s="19"/>
      <c r="DL46" s="19"/>
      <c r="DM46" s="19"/>
      <c r="DN46" s="19"/>
      <c r="DO46" s="19"/>
      <c r="DP46" s="19"/>
      <c r="DQ46" s="19"/>
      <c r="DR46" s="19"/>
      <c r="DS46" s="19"/>
      <c r="DT46" s="19"/>
      <c r="DU46" s="19"/>
      <c r="DV46" s="19"/>
      <c r="DW46" s="19"/>
      <c r="DX46" s="19"/>
      <c r="DY46" s="20"/>
    </row>
    <row r="47" s="8" customFormat="1">
      <c r="U47" s="13" t="s">
        <v>39</v>
      </c>
      <c r="V47" s="14"/>
      <c r="W47" s="14"/>
      <c r="X47" s="14"/>
      <c r="Y47" s="14"/>
      <c r="Z47" s="14"/>
      <c r="AA47" s="14"/>
      <c r="AB47" s="14"/>
      <c r="AC47" s="15"/>
      <c r="AD47" s="9"/>
      <c r="AE47" s="16" t="s">
        <v>30</v>
      </c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  <c r="CE47" s="16"/>
      <c r="CF47" s="16"/>
      <c r="CG47" s="16"/>
      <c r="CH47" s="16"/>
      <c r="CI47" s="16"/>
      <c r="CJ47" s="16"/>
      <c r="CK47" s="16"/>
      <c r="CL47" s="16"/>
      <c r="CM47" s="16"/>
      <c r="CN47" s="16"/>
      <c r="CO47" s="16"/>
      <c r="CP47" s="17"/>
      <c r="CQ47" s="13" t="s">
        <v>71</v>
      </c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5"/>
      <c r="DF47" s="18">
        <v>0</v>
      </c>
      <c r="DG47" s="19"/>
      <c r="DH47" s="19"/>
      <c r="DI47" s="19"/>
      <c r="DJ47" s="19"/>
      <c r="DK47" s="19"/>
      <c r="DL47" s="19"/>
      <c r="DM47" s="19"/>
      <c r="DN47" s="19"/>
      <c r="DO47" s="19"/>
      <c r="DP47" s="19"/>
      <c r="DQ47" s="19"/>
      <c r="DR47" s="19"/>
      <c r="DS47" s="19"/>
      <c r="DT47" s="19"/>
      <c r="DU47" s="19"/>
      <c r="DV47" s="19"/>
      <c r="DW47" s="19"/>
      <c r="DX47" s="19"/>
      <c r="DY47" s="20"/>
    </row>
    <row r="48" s="8" customFormat="1">
      <c r="U48" s="13" t="s">
        <v>40</v>
      </c>
      <c r="V48" s="14"/>
      <c r="W48" s="14"/>
      <c r="X48" s="14"/>
      <c r="Y48" s="14"/>
      <c r="Z48" s="14"/>
      <c r="AA48" s="14"/>
      <c r="AB48" s="14"/>
      <c r="AC48" s="15"/>
      <c r="AD48" s="9"/>
      <c r="AE48" s="16" t="s">
        <v>31</v>
      </c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7"/>
      <c r="CQ48" s="13" t="s">
        <v>71</v>
      </c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5"/>
      <c r="DF48" s="18">
        <f>DF49+DF50+DF51+DF52+DF53+DF54</f>
        <v>26.66</v>
      </c>
      <c r="DG48" s="19"/>
      <c r="DH48" s="19"/>
      <c r="DI48" s="19"/>
      <c r="DJ48" s="19"/>
      <c r="DK48" s="19"/>
      <c r="DL48" s="19"/>
      <c r="DM48" s="19"/>
      <c r="DN48" s="19"/>
      <c r="DO48" s="19"/>
      <c r="DP48" s="19"/>
      <c r="DQ48" s="19"/>
      <c r="DR48" s="19"/>
      <c r="DS48" s="19"/>
      <c r="DT48" s="19"/>
      <c r="DU48" s="19"/>
      <c r="DV48" s="19"/>
      <c r="DW48" s="19"/>
      <c r="DX48" s="19"/>
      <c r="DY48" s="20"/>
    </row>
    <row r="49" s="8" customFormat="1">
      <c r="U49" s="13" t="s">
        <v>41</v>
      </c>
      <c r="V49" s="14"/>
      <c r="W49" s="14"/>
      <c r="X49" s="14"/>
      <c r="Y49" s="14"/>
      <c r="Z49" s="14"/>
      <c r="AA49" s="14"/>
      <c r="AB49" s="14"/>
      <c r="AC49" s="15"/>
      <c r="AD49" s="9"/>
      <c r="AE49" s="16" t="s">
        <v>32</v>
      </c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7"/>
      <c r="CQ49" s="13" t="s">
        <v>71</v>
      </c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5"/>
      <c r="DF49" s="18">
        <v>0</v>
      </c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20"/>
    </row>
    <row r="50" s="8" customFormat="1">
      <c r="U50" s="13" t="s">
        <v>42</v>
      </c>
      <c r="V50" s="14"/>
      <c r="W50" s="14"/>
      <c r="X50" s="14"/>
      <c r="Y50" s="14"/>
      <c r="Z50" s="14"/>
      <c r="AA50" s="14"/>
      <c r="AB50" s="14"/>
      <c r="AC50" s="15"/>
      <c r="AD50" s="9"/>
      <c r="AE50" s="16" t="s">
        <v>33</v>
      </c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7"/>
      <c r="CQ50" s="13" t="s">
        <v>71</v>
      </c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5"/>
      <c r="DF50" s="18">
        <v>26.66</v>
      </c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20"/>
    </row>
    <row r="51" s="8" customFormat="1">
      <c r="U51" s="13" t="s">
        <v>43</v>
      </c>
      <c r="V51" s="14"/>
      <c r="W51" s="14"/>
      <c r="X51" s="14"/>
      <c r="Y51" s="14"/>
      <c r="Z51" s="14"/>
      <c r="AA51" s="14"/>
      <c r="AB51" s="14"/>
      <c r="AC51" s="15"/>
      <c r="AD51" s="9"/>
      <c r="AE51" s="16" t="s">
        <v>93</v>
      </c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7"/>
      <c r="CQ51" s="13" t="s">
        <v>71</v>
      </c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5"/>
      <c r="DF51" s="18">
        <v>0</v>
      </c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20"/>
    </row>
    <row r="52" s="8" customFormat="1">
      <c r="U52" s="13" t="s">
        <v>44</v>
      </c>
      <c r="V52" s="14"/>
      <c r="W52" s="14"/>
      <c r="X52" s="14"/>
      <c r="Y52" s="14"/>
      <c r="Z52" s="14"/>
      <c r="AA52" s="14"/>
      <c r="AB52" s="14"/>
      <c r="AC52" s="15"/>
      <c r="AD52" s="9"/>
      <c r="AE52" s="16" t="s">
        <v>123</v>
      </c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7"/>
      <c r="CQ52" s="13" t="s">
        <v>71</v>
      </c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5"/>
      <c r="DF52" s="18">
        <v>0</v>
      </c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20"/>
    </row>
    <row r="53" s="8" customFormat="1">
      <c r="U53" s="13" t="s">
        <v>108</v>
      </c>
      <c r="V53" s="14"/>
      <c r="W53" s="14"/>
      <c r="X53" s="14"/>
      <c r="Y53" s="14"/>
      <c r="Z53" s="14"/>
      <c r="AA53" s="14"/>
      <c r="AB53" s="14"/>
      <c r="AC53" s="15"/>
      <c r="AD53" s="9"/>
      <c r="AE53" s="16" t="s">
        <v>94</v>
      </c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7"/>
      <c r="CQ53" s="13" t="s">
        <v>71</v>
      </c>
      <c r="CR53" s="14"/>
      <c r="CS53" s="14"/>
      <c r="CT53" s="14"/>
      <c r="CU53" s="14"/>
      <c r="CV53" s="14"/>
      <c r="CW53" s="14"/>
      <c r="CX53" s="14"/>
      <c r="CY53" s="14"/>
      <c r="CZ53" s="14"/>
      <c r="DA53" s="14"/>
      <c r="DB53" s="14"/>
      <c r="DC53" s="14"/>
      <c r="DD53" s="14"/>
      <c r="DE53" s="15"/>
      <c r="DF53" s="18">
        <v>0</v>
      </c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20"/>
    </row>
    <row r="54" s="8" customFormat="1">
      <c r="U54" s="13" t="s">
        <v>109</v>
      </c>
      <c r="V54" s="14"/>
      <c r="W54" s="14"/>
      <c r="X54" s="14"/>
      <c r="Y54" s="14"/>
      <c r="Z54" s="14"/>
      <c r="AA54" s="14"/>
      <c r="AB54" s="14"/>
      <c r="AC54" s="15"/>
      <c r="AD54" s="9"/>
      <c r="AE54" s="16" t="s">
        <v>29</v>
      </c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7"/>
      <c r="CQ54" s="13" t="s">
        <v>71</v>
      </c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4"/>
      <c r="DE54" s="15"/>
      <c r="DF54" s="18">
        <v>0</v>
      </c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20"/>
    </row>
    <row r="55" s="8" customFormat="1">
      <c r="U55" s="13">
        <v>2</v>
      </c>
      <c r="V55" s="14"/>
      <c r="W55" s="14"/>
      <c r="X55" s="14"/>
      <c r="Y55" s="14"/>
      <c r="Z55" s="14"/>
      <c r="AA55" s="14"/>
      <c r="AB55" s="14"/>
      <c r="AC55" s="15"/>
      <c r="AD55" s="9"/>
      <c r="AE55" s="16" t="s">
        <v>34</v>
      </c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7"/>
      <c r="CQ55" s="13" t="s">
        <v>71</v>
      </c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5"/>
      <c r="DF55" s="18">
        <v>0</v>
      </c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20"/>
    </row>
    <row r="56" s="8" customFormat="1">
      <c r="U56" s="13">
        <v>3</v>
      </c>
      <c r="V56" s="14"/>
      <c r="W56" s="14"/>
      <c r="X56" s="14"/>
      <c r="Y56" s="14"/>
      <c r="Z56" s="14"/>
      <c r="AA56" s="14"/>
      <c r="AB56" s="14"/>
      <c r="AC56" s="15"/>
      <c r="AD56" s="9"/>
      <c r="AE56" s="16" t="s">
        <v>73</v>
      </c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7"/>
      <c r="CQ56" s="13" t="s">
        <v>71</v>
      </c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5"/>
      <c r="DF56" s="18">
        <f>DF57+DF58+DF59+DF60+DF61</f>
        <v>0</v>
      </c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20"/>
    </row>
    <row r="57" s="8" customFormat="1">
      <c r="U57" s="13" t="s">
        <v>45</v>
      </c>
      <c r="V57" s="14"/>
      <c r="W57" s="14"/>
      <c r="X57" s="14"/>
      <c r="Y57" s="14"/>
      <c r="Z57" s="14"/>
      <c r="AA57" s="14"/>
      <c r="AB57" s="14"/>
      <c r="AC57" s="15"/>
      <c r="AD57" s="9"/>
      <c r="AE57" s="16" t="s">
        <v>35</v>
      </c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7"/>
      <c r="CQ57" s="13" t="s">
        <v>71</v>
      </c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5"/>
      <c r="DF57" s="18">
        <v>0</v>
      </c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20"/>
    </row>
    <row r="58" s="8" customFormat="1">
      <c r="U58" s="13" t="s">
        <v>46</v>
      </c>
      <c r="V58" s="14"/>
      <c r="W58" s="14"/>
      <c r="X58" s="14"/>
      <c r="Y58" s="14"/>
      <c r="Z58" s="14"/>
      <c r="AA58" s="14"/>
      <c r="AB58" s="14"/>
      <c r="AC58" s="15"/>
      <c r="AD58" s="9"/>
      <c r="AE58" s="16" t="s">
        <v>95</v>
      </c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7"/>
      <c r="CQ58" s="13" t="s">
        <v>71</v>
      </c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5"/>
      <c r="DF58" s="18">
        <v>0</v>
      </c>
      <c r="DG58" s="19"/>
      <c r="DH58" s="19"/>
      <c r="DI58" s="19"/>
      <c r="DJ58" s="19"/>
      <c r="DK58" s="19"/>
      <c r="DL58" s="19"/>
      <c r="DM58" s="19"/>
      <c r="DN58" s="19"/>
      <c r="DO58" s="19"/>
      <c r="DP58" s="19"/>
      <c r="DQ58" s="19"/>
      <c r="DR58" s="19"/>
      <c r="DS58" s="19"/>
      <c r="DT58" s="19"/>
      <c r="DU58" s="19"/>
      <c r="DV58" s="19"/>
      <c r="DW58" s="19"/>
      <c r="DX58" s="19"/>
      <c r="DY58" s="20"/>
    </row>
    <row r="59" s="8" customFormat="1">
      <c r="U59" s="13" t="s">
        <v>47</v>
      </c>
      <c r="V59" s="14"/>
      <c r="W59" s="14"/>
      <c r="X59" s="14"/>
      <c r="Y59" s="14"/>
      <c r="Z59" s="14"/>
      <c r="AA59" s="14"/>
      <c r="AB59" s="14"/>
      <c r="AC59" s="15"/>
      <c r="AD59" s="9"/>
      <c r="AE59" s="16" t="s">
        <v>36</v>
      </c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  <c r="BF59" s="16"/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  <c r="CE59" s="16"/>
      <c r="CF59" s="16"/>
      <c r="CG59" s="16"/>
      <c r="CH59" s="16"/>
      <c r="CI59" s="16"/>
      <c r="CJ59" s="16"/>
      <c r="CK59" s="16"/>
      <c r="CL59" s="16"/>
      <c r="CM59" s="16"/>
      <c r="CN59" s="16"/>
      <c r="CO59" s="16"/>
      <c r="CP59" s="17"/>
      <c r="CQ59" s="13" t="s">
        <v>71</v>
      </c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5"/>
      <c r="DF59" s="18">
        <v>0</v>
      </c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20"/>
    </row>
    <row r="60" s="8" customFormat="1">
      <c r="U60" s="13" t="s">
        <v>48</v>
      </c>
      <c r="V60" s="14"/>
      <c r="W60" s="14"/>
      <c r="X60" s="14"/>
      <c r="Y60" s="14"/>
      <c r="Z60" s="14"/>
      <c r="AA60" s="14"/>
      <c r="AB60" s="14"/>
      <c r="AC60" s="15"/>
      <c r="AD60" s="9"/>
      <c r="AE60" s="16" t="s">
        <v>96</v>
      </c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  <c r="CE60" s="16"/>
      <c r="CF60" s="16"/>
      <c r="CG60" s="16"/>
      <c r="CH60" s="16"/>
      <c r="CI60" s="16"/>
      <c r="CJ60" s="16"/>
      <c r="CK60" s="16"/>
      <c r="CL60" s="16"/>
      <c r="CM60" s="16"/>
      <c r="CN60" s="16"/>
      <c r="CO60" s="16"/>
      <c r="CP60" s="17"/>
      <c r="CQ60" s="13" t="s">
        <v>71</v>
      </c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5"/>
      <c r="DF60" s="18">
        <v>0</v>
      </c>
      <c r="DG60" s="19"/>
      <c r="DH60" s="19"/>
      <c r="DI60" s="19"/>
      <c r="DJ60" s="19"/>
      <c r="DK60" s="19"/>
      <c r="DL60" s="19"/>
      <c r="DM60" s="19"/>
      <c r="DN60" s="19"/>
      <c r="DO60" s="19"/>
      <c r="DP60" s="19"/>
      <c r="DQ60" s="19"/>
      <c r="DR60" s="19"/>
      <c r="DS60" s="19"/>
      <c r="DT60" s="19"/>
      <c r="DU60" s="19"/>
      <c r="DV60" s="19"/>
      <c r="DW60" s="19"/>
      <c r="DX60" s="19"/>
      <c r="DY60" s="20"/>
    </row>
    <row r="61" s="8" customFormat="1">
      <c r="U61" s="13" t="s">
        <v>110</v>
      </c>
      <c r="V61" s="14"/>
      <c r="W61" s="14"/>
      <c r="X61" s="14"/>
      <c r="Y61" s="14"/>
      <c r="Z61" s="14"/>
      <c r="AA61" s="14"/>
      <c r="AB61" s="14"/>
      <c r="AC61" s="15"/>
      <c r="AD61" s="9"/>
      <c r="AE61" s="16" t="s">
        <v>49</v>
      </c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  <c r="CE61" s="16"/>
      <c r="CF61" s="16"/>
      <c r="CG61" s="16"/>
      <c r="CH61" s="16"/>
      <c r="CI61" s="16"/>
      <c r="CJ61" s="16"/>
      <c r="CK61" s="16"/>
      <c r="CL61" s="16"/>
      <c r="CM61" s="16"/>
      <c r="CN61" s="16"/>
      <c r="CO61" s="16"/>
      <c r="CP61" s="17"/>
      <c r="CQ61" s="13" t="s">
        <v>71</v>
      </c>
      <c r="CR61" s="14"/>
      <c r="CS61" s="14"/>
      <c r="CT61" s="14"/>
      <c r="CU61" s="14"/>
      <c r="CV61" s="14"/>
      <c r="CW61" s="14"/>
      <c r="CX61" s="14"/>
      <c r="CY61" s="14"/>
      <c r="CZ61" s="14"/>
      <c r="DA61" s="14"/>
      <c r="DB61" s="14"/>
      <c r="DC61" s="14"/>
      <c r="DD61" s="14"/>
      <c r="DE61" s="15"/>
      <c r="DF61" s="18">
        <v>0</v>
      </c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20"/>
    </row>
    <row r="62" s="8" customFormat="1">
      <c r="U62" s="13">
        <v>4</v>
      </c>
      <c r="V62" s="14"/>
      <c r="W62" s="14"/>
      <c r="X62" s="14"/>
      <c r="Y62" s="14"/>
      <c r="Z62" s="14"/>
      <c r="AA62" s="14"/>
      <c r="AB62" s="14"/>
      <c r="AC62" s="15"/>
      <c r="AD62" s="9"/>
      <c r="AE62" s="16" t="s">
        <v>65</v>
      </c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  <c r="BF62" s="16"/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  <c r="CE62" s="16"/>
      <c r="CF62" s="16"/>
      <c r="CG62" s="16"/>
      <c r="CH62" s="16"/>
      <c r="CI62" s="16"/>
      <c r="CJ62" s="16"/>
      <c r="CK62" s="16"/>
      <c r="CL62" s="16"/>
      <c r="CM62" s="16"/>
      <c r="CN62" s="16"/>
      <c r="CO62" s="16"/>
      <c r="CP62" s="17"/>
      <c r="CQ62" s="13" t="s">
        <v>71</v>
      </c>
      <c r="CR62" s="14"/>
      <c r="CS62" s="14"/>
      <c r="CT62" s="14"/>
      <c r="CU62" s="14"/>
      <c r="CV62" s="14"/>
      <c r="CW62" s="14"/>
      <c r="CX62" s="14"/>
      <c r="CY62" s="14"/>
      <c r="CZ62" s="14"/>
      <c r="DA62" s="14"/>
      <c r="DB62" s="14"/>
      <c r="DC62" s="14"/>
      <c r="DD62" s="14"/>
      <c r="DE62" s="15"/>
      <c r="DF62" s="18">
        <f>DF63+DF68</f>
        <v>0</v>
      </c>
      <c r="DG62" s="19"/>
      <c r="DH62" s="19"/>
      <c r="DI62" s="19"/>
      <c r="DJ62" s="19"/>
      <c r="DK62" s="19"/>
      <c r="DL62" s="19"/>
      <c r="DM62" s="19"/>
      <c r="DN62" s="19"/>
      <c r="DO62" s="19"/>
      <c r="DP62" s="19"/>
      <c r="DQ62" s="19"/>
      <c r="DR62" s="19"/>
      <c r="DS62" s="19"/>
      <c r="DT62" s="19"/>
      <c r="DU62" s="19"/>
      <c r="DV62" s="19"/>
      <c r="DW62" s="19"/>
      <c r="DX62" s="19"/>
      <c r="DY62" s="20"/>
    </row>
    <row r="63" s="8" customFormat="1">
      <c r="U63" s="13" t="s">
        <v>51</v>
      </c>
      <c r="V63" s="14"/>
      <c r="W63" s="14"/>
      <c r="X63" s="14"/>
      <c r="Y63" s="14"/>
      <c r="Z63" s="14"/>
      <c r="AA63" s="14"/>
      <c r="AB63" s="14"/>
      <c r="AC63" s="15"/>
      <c r="AD63" s="9"/>
      <c r="AE63" s="16" t="s">
        <v>50</v>
      </c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16"/>
      <c r="CI63" s="16"/>
      <c r="CJ63" s="16"/>
      <c r="CK63" s="16"/>
      <c r="CL63" s="16"/>
      <c r="CM63" s="16"/>
      <c r="CN63" s="16"/>
      <c r="CO63" s="16"/>
      <c r="CP63" s="17"/>
      <c r="CQ63" s="13" t="s">
        <v>71</v>
      </c>
      <c r="CR63" s="14"/>
      <c r="CS63" s="14"/>
      <c r="CT63" s="14"/>
      <c r="CU63" s="14"/>
      <c r="CV63" s="14"/>
      <c r="CW63" s="14"/>
      <c r="CX63" s="14"/>
      <c r="CY63" s="14"/>
      <c r="CZ63" s="14"/>
      <c r="DA63" s="14"/>
      <c r="DB63" s="14"/>
      <c r="DC63" s="14"/>
      <c r="DD63" s="14"/>
      <c r="DE63" s="15"/>
      <c r="DF63" s="18">
        <f>DF64+DF65+DF66+DF67</f>
        <v>0</v>
      </c>
      <c r="DG63" s="19"/>
      <c r="DH63" s="19"/>
      <c r="DI63" s="19"/>
      <c r="DJ63" s="19"/>
      <c r="DK63" s="19"/>
      <c r="DL63" s="19"/>
      <c r="DM63" s="19"/>
      <c r="DN63" s="19"/>
      <c r="DO63" s="19"/>
      <c r="DP63" s="19"/>
      <c r="DQ63" s="19"/>
      <c r="DR63" s="19"/>
      <c r="DS63" s="19"/>
      <c r="DT63" s="19"/>
      <c r="DU63" s="19"/>
      <c r="DV63" s="19"/>
      <c r="DW63" s="19"/>
      <c r="DX63" s="19"/>
      <c r="DY63" s="20"/>
    </row>
    <row r="64" s="8" customFormat="1">
      <c r="U64" s="13" t="s">
        <v>66</v>
      </c>
      <c r="V64" s="14"/>
      <c r="W64" s="14"/>
      <c r="X64" s="14"/>
      <c r="Y64" s="14"/>
      <c r="Z64" s="14"/>
      <c r="AA64" s="14"/>
      <c r="AB64" s="14"/>
      <c r="AC64" s="15"/>
      <c r="AD64" s="9"/>
      <c r="AE64" s="16" t="s">
        <v>52</v>
      </c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  <c r="CE64" s="16"/>
      <c r="CF64" s="16"/>
      <c r="CG64" s="16"/>
      <c r="CH64" s="16"/>
      <c r="CI64" s="16"/>
      <c r="CJ64" s="16"/>
      <c r="CK64" s="16"/>
      <c r="CL64" s="16"/>
      <c r="CM64" s="16"/>
      <c r="CN64" s="16"/>
      <c r="CO64" s="16"/>
      <c r="CP64" s="17"/>
      <c r="CQ64" s="13" t="s">
        <v>71</v>
      </c>
      <c r="CR64" s="14"/>
      <c r="CS64" s="14"/>
      <c r="CT64" s="14"/>
      <c r="CU64" s="14"/>
      <c r="CV64" s="14"/>
      <c r="CW64" s="14"/>
      <c r="CX64" s="14"/>
      <c r="CY64" s="14"/>
      <c r="CZ64" s="14"/>
      <c r="DA64" s="14"/>
      <c r="DB64" s="14"/>
      <c r="DC64" s="14"/>
      <c r="DD64" s="14"/>
      <c r="DE64" s="15"/>
      <c r="DF64" s="18">
        <v>0</v>
      </c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20"/>
    </row>
    <row r="65" s="8" customFormat="1">
      <c r="U65" s="13" t="s">
        <v>67</v>
      </c>
      <c r="V65" s="14"/>
      <c r="W65" s="14"/>
      <c r="X65" s="14"/>
      <c r="Y65" s="14"/>
      <c r="Z65" s="14"/>
      <c r="AA65" s="14"/>
      <c r="AB65" s="14"/>
      <c r="AC65" s="15"/>
      <c r="AD65" s="9"/>
      <c r="AE65" s="16" t="s">
        <v>53</v>
      </c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7"/>
      <c r="CQ65" s="13" t="s">
        <v>71</v>
      </c>
      <c r="CR65" s="14"/>
      <c r="CS65" s="14"/>
      <c r="CT65" s="14"/>
      <c r="CU65" s="14"/>
      <c r="CV65" s="14"/>
      <c r="CW65" s="14"/>
      <c r="CX65" s="14"/>
      <c r="CY65" s="14"/>
      <c r="CZ65" s="14"/>
      <c r="DA65" s="14"/>
      <c r="DB65" s="14"/>
      <c r="DC65" s="14"/>
      <c r="DD65" s="14"/>
      <c r="DE65" s="15"/>
      <c r="DF65" s="18">
        <v>0</v>
      </c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20"/>
    </row>
    <row r="66" s="8" customFormat="1">
      <c r="U66" s="13" t="s">
        <v>111</v>
      </c>
      <c r="V66" s="14"/>
      <c r="W66" s="14"/>
      <c r="X66" s="14"/>
      <c r="Y66" s="14"/>
      <c r="Z66" s="14"/>
      <c r="AA66" s="14"/>
      <c r="AB66" s="14"/>
      <c r="AC66" s="15"/>
      <c r="AD66" s="9"/>
      <c r="AE66" s="16" t="s">
        <v>54</v>
      </c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16"/>
      <c r="CI66" s="16"/>
      <c r="CJ66" s="16"/>
      <c r="CK66" s="16"/>
      <c r="CL66" s="16"/>
      <c r="CM66" s="16"/>
      <c r="CN66" s="16"/>
      <c r="CO66" s="16"/>
      <c r="CP66" s="17"/>
      <c r="CQ66" s="13" t="s">
        <v>71</v>
      </c>
      <c r="CR66" s="14"/>
      <c r="CS66" s="14"/>
      <c r="CT66" s="14"/>
      <c r="CU66" s="14"/>
      <c r="CV66" s="14"/>
      <c r="CW66" s="14"/>
      <c r="CX66" s="14"/>
      <c r="CY66" s="14"/>
      <c r="CZ66" s="14"/>
      <c r="DA66" s="14"/>
      <c r="DB66" s="14"/>
      <c r="DC66" s="14"/>
      <c r="DD66" s="14"/>
      <c r="DE66" s="15"/>
      <c r="DF66" s="18">
        <v>0</v>
      </c>
      <c r="DG66" s="19"/>
      <c r="DH66" s="19"/>
      <c r="DI66" s="19"/>
      <c r="DJ66" s="19"/>
      <c r="DK66" s="19"/>
      <c r="DL66" s="19"/>
      <c r="DM66" s="19"/>
      <c r="DN66" s="19"/>
      <c r="DO66" s="19"/>
      <c r="DP66" s="19"/>
      <c r="DQ66" s="19"/>
      <c r="DR66" s="19"/>
      <c r="DS66" s="19"/>
      <c r="DT66" s="19"/>
      <c r="DU66" s="19"/>
      <c r="DV66" s="19"/>
      <c r="DW66" s="19"/>
      <c r="DX66" s="19"/>
      <c r="DY66" s="20"/>
    </row>
    <row r="67" s="8" customFormat="1" ht="37.5" customHeight="1">
      <c r="U67" s="21" t="s">
        <v>112</v>
      </c>
      <c r="V67" s="22"/>
      <c r="W67" s="22"/>
      <c r="X67" s="22"/>
      <c r="Y67" s="22"/>
      <c r="Z67" s="22"/>
      <c r="AA67" s="22"/>
      <c r="AB67" s="22"/>
      <c r="AC67" s="23"/>
      <c r="AD67" s="9"/>
      <c r="AE67" s="16" t="s">
        <v>97</v>
      </c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6"/>
      <c r="CK67" s="16"/>
      <c r="CL67" s="16"/>
      <c r="CM67" s="16"/>
      <c r="CN67" s="16"/>
      <c r="CO67" s="16"/>
      <c r="CP67" s="17"/>
      <c r="CQ67" s="13" t="s">
        <v>71</v>
      </c>
      <c r="CR67" s="14"/>
      <c r="CS67" s="14"/>
      <c r="CT67" s="14"/>
      <c r="CU67" s="14"/>
      <c r="CV67" s="14"/>
      <c r="CW67" s="14"/>
      <c r="CX67" s="14"/>
      <c r="CY67" s="14"/>
      <c r="CZ67" s="14"/>
      <c r="DA67" s="14"/>
      <c r="DB67" s="14"/>
      <c r="DC67" s="14"/>
      <c r="DD67" s="14"/>
      <c r="DE67" s="15"/>
      <c r="DF67" s="18">
        <v>0</v>
      </c>
      <c r="DG67" s="19"/>
      <c r="DH67" s="19"/>
      <c r="DI67" s="19"/>
      <c r="DJ67" s="19"/>
      <c r="DK67" s="19"/>
      <c r="DL67" s="19"/>
      <c r="DM67" s="19"/>
      <c r="DN67" s="19"/>
      <c r="DO67" s="19"/>
      <c r="DP67" s="19"/>
      <c r="DQ67" s="19"/>
      <c r="DR67" s="19"/>
      <c r="DS67" s="19"/>
      <c r="DT67" s="19"/>
      <c r="DU67" s="19"/>
      <c r="DV67" s="19"/>
      <c r="DW67" s="19"/>
      <c r="DX67" s="19"/>
      <c r="DY67" s="20"/>
    </row>
    <row r="68" s="8" customFormat="1">
      <c r="U68" s="13" t="s">
        <v>74</v>
      </c>
      <c r="V68" s="14"/>
      <c r="W68" s="14"/>
      <c r="X68" s="14"/>
      <c r="Y68" s="14"/>
      <c r="Z68" s="14"/>
      <c r="AA68" s="14"/>
      <c r="AB68" s="14"/>
      <c r="AC68" s="15"/>
      <c r="AD68" s="9"/>
      <c r="AE68" s="16" t="s">
        <v>55</v>
      </c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F68" s="16"/>
      <c r="CG68" s="16"/>
      <c r="CH68" s="16"/>
      <c r="CI68" s="16"/>
      <c r="CJ68" s="16"/>
      <c r="CK68" s="16"/>
      <c r="CL68" s="16"/>
      <c r="CM68" s="16"/>
      <c r="CN68" s="16"/>
      <c r="CO68" s="16"/>
      <c r="CP68" s="17"/>
      <c r="CQ68" s="13" t="s">
        <v>71</v>
      </c>
      <c r="CR68" s="14"/>
      <c r="CS68" s="14"/>
      <c r="CT68" s="14"/>
      <c r="CU68" s="14"/>
      <c r="CV68" s="14"/>
      <c r="CW68" s="14"/>
      <c r="CX68" s="14"/>
      <c r="CY68" s="14"/>
      <c r="CZ68" s="14"/>
      <c r="DA68" s="14"/>
      <c r="DB68" s="14"/>
      <c r="DC68" s="14"/>
      <c r="DD68" s="14"/>
      <c r="DE68" s="15"/>
      <c r="DF68" s="18">
        <v>0</v>
      </c>
      <c r="DG68" s="19"/>
      <c r="DH68" s="19"/>
      <c r="DI68" s="19"/>
      <c r="DJ68" s="19"/>
      <c r="DK68" s="19"/>
      <c r="DL68" s="19"/>
      <c r="DM68" s="19"/>
      <c r="DN68" s="19"/>
      <c r="DO68" s="19"/>
      <c r="DP68" s="19"/>
      <c r="DQ68" s="19"/>
      <c r="DR68" s="19"/>
      <c r="DS68" s="19"/>
      <c r="DT68" s="19"/>
      <c r="DU68" s="19"/>
      <c r="DV68" s="19"/>
      <c r="DW68" s="19"/>
      <c r="DX68" s="19"/>
      <c r="DY68" s="20"/>
    </row>
    <row r="69" s="8" customFormat="1">
      <c r="U69" s="13">
        <v>5</v>
      </c>
      <c r="V69" s="14"/>
      <c r="W69" s="14"/>
      <c r="X69" s="14"/>
      <c r="Y69" s="14"/>
      <c r="Z69" s="14"/>
      <c r="AA69" s="14"/>
      <c r="AB69" s="14"/>
      <c r="AC69" s="15"/>
      <c r="AD69" s="9"/>
      <c r="AE69" s="16" t="s">
        <v>56</v>
      </c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F69" s="16"/>
      <c r="CG69" s="16"/>
      <c r="CH69" s="16"/>
      <c r="CI69" s="16"/>
      <c r="CJ69" s="16"/>
      <c r="CK69" s="16"/>
      <c r="CL69" s="16"/>
      <c r="CM69" s="16"/>
      <c r="CN69" s="16"/>
      <c r="CO69" s="16"/>
      <c r="CP69" s="17"/>
      <c r="CQ69" s="13" t="s">
        <v>71</v>
      </c>
      <c r="CR69" s="14"/>
      <c r="CS69" s="14"/>
      <c r="CT69" s="14"/>
      <c r="CU69" s="14"/>
      <c r="CV69" s="14"/>
      <c r="CW69" s="14"/>
      <c r="CX69" s="14"/>
      <c r="CY69" s="14"/>
      <c r="CZ69" s="14"/>
      <c r="DA69" s="14"/>
      <c r="DB69" s="14"/>
      <c r="DC69" s="14"/>
      <c r="DD69" s="14"/>
      <c r="DE69" s="15"/>
      <c r="DF69" s="18">
        <f>DF14-DF55+DF56+DF62</f>
        <v>4177.3899999999994</v>
      </c>
      <c r="DG69" s="19"/>
      <c r="DH69" s="19"/>
      <c r="DI69" s="19"/>
      <c r="DJ69" s="19"/>
      <c r="DK69" s="19"/>
      <c r="DL69" s="19"/>
      <c r="DM69" s="19"/>
      <c r="DN69" s="19"/>
      <c r="DO69" s="19"/>
      <c r="DP69" s="19"/>
      <c r="DQ69" s="19"/>
      <c r="DR69" s="19"/>
      <c r="DS69" s="19"/>
      <c r="DT69" s="19"/>
      <c r="DU69" s="19"/>
      <c r="DV69" s="19"/>
      <c r="DW69" s="19"/>
      <c r="DX69" s="19"/>
      <c r="DY69" s="20"/>
    </row>
    <row r="70" s="8" customFormat="1">
      <c r="U70" s="13" t="s">
        <v>57</v>
      </c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  <c r="BY70" s="14"/>
      <c r="BZ70" s="14"/>
      <c r="CA70" s="14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A70" s="14"/>
      <c r="DB70" s="14"/>
      <c r="DC70" s="14"/>
      <c r="DD70" s="14"/>
      <c r="DE70" s="14"/>
      <c r="DF70" s="14"/>
      <c r="DG70" s="14"/>
      <c r="DH70" s="14"/>
      <c r="DI70" s="14"/>
      <c r="DJ70" s="14"/>
      <c r="DK70" s="14"/>
      <c r="DL70" s="14"/>
      <c r="DM70" s="14"/>
      <c r="DN70" s="14"/>
      <c r="DO70" s="14"/>
      <c r="DP70" s="14"/>
      <c r="DQ70" s="14"/>
      <c r="DR70" s="14"/>
      <c r="DS70" s="14"/>
      <c r="DT70" s="14"/>
      <c r="DU70" s="14"/>
      <c r="DV70" s="14"/>
      <c r="DW70" s="14"/>
      <c r="DX70" s="14"/>
      <c r="DY70" s="15"/>
    </row>
    <row r="71" s="8" customFormat="1">
      <c r="U71" s="13">
        <v>1</v>
      </c>
      <c r="V71" s="14"/>
      <c r="W71" s="14"/>
      <c r="X71" s="14"/>
      <c r="Y71" s="14"/>
      <c r="Z71" s="14"/>
      <c r="AA71" s="14"/>
      <c r="AB71" s="14"/>
      <c r="AC71" s="15"/>
      <c r="AD71" s="9"/>
      <c r="AE71" s="16" t="s">
        <v>58</v>
      </c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P71" s="17"/>
      <c r="CQ71" s="13" t="s">
        <v>68</v>
      </c>
      <c r="CR71" s="14"/>
      <c r="CS71" s="14"/>
      <c r="CT71" s="14"/>
      <c r="CU71" s="14"/>
      <c r="CV71" s="14"/>
      <c r="CW71" s="14"/>
      <c r="CX71" s="14"/>
      <c r="CY71" s="14"/>
      <c r="CZ71" s="14"/>
      <c r="DA71" s="14"/>
      <c r="DB71" s="14"/>
      <c r="DC71" s="14"/>
      <c r="DD71" s="14"/>
      <c r="DE71" s="15"/>
      <c r="DF71" s="13">
        <v>2.5</v>
      </c>
      <c r="DG71" s="14"/>
      <c r="DH71" s="14"/>
      <c r="DI71" s="14"/>
      <c r="DJ71" s="14"/>
      <c r="DK71" s="14"/>
      <c r="DL71" s="14"/>
      <c r="DM71" s="14"/>
      <c r="DN71" s="14"/>
      <c r="DO71" s="14"/>
      <c r="DP71" s="14"/>
      <c r="DQ71" s="14"/>
      <c r="DR71" s="14"/>
      <c r="DS71" s="14"/>
      <c r="DT71" s="14"/>
      <c r="DU71" s="14"/>
      <c r="DV71" s="14"/>
      <c r="DW71" s="14"/>
      <c r="DX71" s="14"/>
      <c r="DY71" s="15"/>
    </row>
    <row r="72" s="8" customFormat="1">
      <c r="U72" s="13">
        <v>2</v>
      </c>
      <c r="V72" s="14"/>
      <c r="W72" s="14"/>
      <c r="X72" s="14"/>
      <c r="Y72" s="14"/>
      <c r="Z72" s="14"/>
      <c r="AA72" s="14"/>
      <c r="AB72" s="14"/>
      <c r="AC72" s="15"/>
      <c r="AD72" s="9"/>
      <c r="AE72" s="16" t="s">
        <v>59</v>
      </c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F72" s="16"/>
      <c r="CG72" s="16"/>
      <c r="CH72" s="16"/>
      <c r="CI72" s="16"/>
      <c r="CJ72" s="16"/>
      <c r="CK72" s="16"/>
      <c r="CL72" s="16"/>
      <c r="CM72" s="16"/>
      <c r="CN72" s="16"/>
      <c r="CO72" s="16"/>
      <c r="CP72" s="17"/>
      <c r="CQ72" s="13" t="s">
        <v>60</v>
      </c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4"/>
      <c r="DE72" s="15"/>
      <c r="DF72" s="13">
        <v>19.420000000000002</v>
      </c>
      <c r="DG72" s="14"/>
      <c r="DH72" s="14"/>
      <c r="DI72" s="14"/>
      <c r="DJ72" s="14"/>
      <c r="DK72" s="14"/>
      <c r="DL72" s="14"/>
      <c r="DM72" s="14"/>
      <c r="DN72" s="14"/>
      <c r="DO72" s="14"/>
      <c r="DP72" s="14"/>
      <c r="DQ72" s="14"/>
      <c r="DR72" s="14"/>
      <c r="DS72" s="14"/>
      <c r="DT72" s="14"/>
      <c r="DU72" s="14"/>
      <c r="DV72" s="14"/>
      <c r="DW72" s="14"/>
      <c r="DX72" s="14"/>
      <c r="DY72" s="15"/>
    </row>
    <row r="73" s="8" customFormat="1">
      <c r="U73" s="13">
        <v>3</v>
      </c>
      <c r="V73" s="14"/>
      <c r="W73" s="14"/>
      <c r="X73" s="14"/>
      <c r="Y73" s="14"/>
      <c r="Z73" s="14"/>
      <c r="AA73" s="14"/>
      <c r="AB73" s="14"/>
      <c r="AC73" s="15"/>
      <c r="AD73" s="9"/>
      <c r="AE73" s="16" t="s">
        <v>98</v>
      </c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  <c r="CE73" s="16"/>
      <c r="CF73" s="16"/>
      <c r="CG73" s="16"/>
      <c r="CH73" s="16"/>
      <c r="CI73" s="16"/>
      <c r="CJ73" s="16"/>
      <c r="CK73" s="16"/>
      <c r="CL73" s="16"/>
      <c r="CM73" s="16"/>
      <c r="CN73" s="16"/>
      <c r="CO73" s="16"/>
      <c r="CP73" s="17"/>
      <c r="CQ73" s="13" t="s">
        <v>75</v>
      </c>
      <c r="CR73" s="14"/>
      <c r="CS73" s="14"/>
      <c r="CT73" s="14"/>
      <c r="CU73" s="14"/>
      <c r="CV73" s="14"/>
      <c r="CW73" s="14"/>
      <c r="CX73" s="14"/>
      <c r="CY73" s="14"/>
      <c r="CZ73" s="14"/>
      <c r="DA73" s="14"/>
      <c r="DB73" s="14"/>
      <c r="DC73" s="14"/>
      <c r="DD73" s="14"/>
      <c r="DE73" s="15"/>
      <c r="DF73" s="13">
        <v>1</v>
      </c>
      <c r="DG73" s="14"/>
      <c r="DH73" s="14"/>
      <c r="DI73" s="14"/>
      <c r="DJ73" s="14"/>
      <c r="DK73" s="14"/>
      <c r="DL73" s="14"/>
      <c r="DM73" s="14"/>
      <c r="DN73" s="14"/>
      <c r="DO73" s="14"/>
      <c r="DP73" s="14"/>
      <c r="DQ73" s="14"/>
      <c r="DR73" s="14"/>
      <c r="DS73" s="14"/>
      <c r="DT73" s="14"/>
      <c r="DU73" s="14"/>
      <c r="DV73" s="14"/>
      <c r="DW73" s="14"/>
      <c r="DX73" s="14"/>
      <c r="DY73" s="15"/>
    </row>
    <row r="74" s="8" customFormat="1">
      <c r="U74" s="13">
        <v>4</v>
      </c>
      <c r="V74" s="14"/>
      <c r="W74" s="14"/>
      <c r="X74" s="14"/>
      <c r="Y74" s="14"/>
      <c r="Z74" s="14"/>
      <c r="AA74" s="14"/>
      <c r="AB74" s="14"/>
      <c r="AC74" s="15"/>
      <c r="AD74" s="9"/>
      <c r="AE74" s="16" t="s">
        <v>76</v>
      </c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  <c r="CE74" s="16"/>
      <c r="CF74" s="16"/>
      <c r="CG74" s="16"/>
      <c r="CH74" s="16"/>
      <c r="CI74" s="16"/>
      <c r="CJ74" s="16"/>
      <c r="CK74" s="16"/>
      <c r="CL74" s="16"/>
      <c r="CM74" s="16"/>
      <c r="CN74" s="16"/>
      <c r="CO74" s="16"/>
      <c r="CP74" s="17"/>
      <c r="CQ74" s="13" t="s">
        <v>61</v>
      </c>
      <c r="CR74" s="14"/>
      <c r="CS74" s="14"/>
      <c r="CT74" s="14"/>
      <c r="CU74" s="14"/>
      <c r="CV74" s="14"/>
      <c r="CW74" s="14"/>
      <c r="CX74" s="14"/>
      <c r="CY74" s="14"/>
      <c r="CZ74" s="14"/>
      <c r="DA74" s="14"/>
      <c r="DB74" s="14"/>
      <c r="DC74" s="14"/>
      <c r="DD74" s="14"/>
      <c r="DE74" s="15"/>
      <c r="DF74" s="13">
        <v>1.8799999999999999</v>
      </c>
      <c r="DG74" s="14"/>
      <c r="DH74" s="14"/>
      <c r="DI74" s="14"/>
      <c r="DJ74" s="14"/>
      <c r="DK74" s="14"/>
      <c r="DL74" s="14"/>
      <c r="DM74" s="14"/>
      <c r="DN74" s="14"/>
      <c r="DO74" s="14"/>
      <c r="DP74" s="14"/>
      <c r="DQ74" s="14"/>
      <c r="DR74" s="14"/>
      <c r="DS74" s="14"/>
      <c r="DT74" s="14"/>
      <c r="DU74" s="14"/>
      <c r="DV74" s="14"/>
      <c r="DW74" s="14"/>
      <c r="DX74" s="14"/>
      <c r="DY74" s="15"/>
    </row>
  </sheetData>
  <mergeCells count="255">
    <mergeCell ref="A6:ES6"/>
    <mergeCell ref="AL7:CN7"/>
    <mergeCell ref="CO7:CZ7"/>
    <mergeCell ref="DA7:DD7"/>
    <mergeCell ref="DE7:DK7"/>
    <mergeCell ref="AL8:CN8"/>
    <mergeCell ref="A9:ES9"/>
    <mergeCell ref="AK10:BE10"/>
    <mergeCell ref="BF10:DF10"/>
    <mergeCell ref="BF11:DF11"/>
    <mergeCell ref="U13:AC13"/>
    <mergeCell ref="AD13:CP13"/>
    <mergeCell ref="CQ13:DE13"/>
    <mergeCell ref="DF13:DY13"/>
    <mergeCell ref="U14:AC14"/>
    <mergeCell ref="AE14:CO14"/>
    <mergeCell ref="CQ14:DE14"/>
    <mergeCell ref="DF14:DY14"/>
    <mergeCell ref="U15:AC15"/>
    <mergeCell ref="AE15:CP15"/>
    <mergeCell ref="CQ15:DE15"/>
    <mergeCell ref="DF15:DY15"/>
    <mergeCell ref="U16:AC16"/>
    <mergeCell ref="AE16:CP16"/>
    <mergeCell ref="CQ16:DE16"/>
    <mergeCell ref="DF16:DY16"/>
    <mergeCell ref="U17:AC17"/>
    <mergeCell ref="AE17:CP17"/>
    <mergeCell ref="CQ17:DE17"/>
    <mergeCell ref="DF17:DY17"/>
    <mergeCell ref="U18:AC18"/>
    <mergeCell ref="AE18:CP18"/>
    <mergeCell ref="CQ18:DE18"/>
    <mergeCell ref="DF18:DY18"/>
    <mergeCell ref="U19:AC19"/>
    <mergeCell ref="AE19:CP19"/>
    <mergeCell ref="CQ19:DE19"/>
    <mergeCell ref="DF19:DY19"/>
    <mergeCell ref="U20:AC20"/>
    <mergeCell ref="AE20:CP20"/>
    <mergeCell ref="CQ20:DE20"/>
    <mergeCell ref="DF20:DY20"/>
    <mergeCell ref="U21:AC21"/>
    <mergeCell ref="AE21:CP21"/>
    <mergeCell ref="CQ21:DE21"/>
    <mergeCell ref="DF21:DY21"/>
    <mergeCell ref="U22:AC22"/>
    <mergeCell ref="AE22:CP22"/>
    <mergeCell ref="CQ22:DE22"/>
    <mergeCell ref="DF22:DY22"/>
    <mergeCell ref="U23:AC23"/>
    <mergeCell ref="AE23:CP23"/>
    <mergeCell ref="CQ23:DE23"/>
    <mergeCell ref="DF23:DY23"/>
    <mergeCell ref="U24:AC24"/>
    <mergeCell ref="AE24:CP24"/>
    <mergeCell ref="CQ24:DE24"/>
    <mergeCell ref="DF24:DY24"/>
    <mergeCell ref="U25:AC25"/>
    <mergeCell ref="AE25:CP25"/>
    <mergeCell ref="CQ25:DE25"/>
    <mergeCell ref="DF25:DY25"/>
    <mergeCell ref="U26:AC26"/>
    <mergeCell ref="AE26:CP26"/>
    <mergeCell ref="CQ26:DE26"/>
    <mergeCell ref="DF26:DY26"/>
    <mergeCell ref="U27:AC27"/>
    <mergeCell ref="AE27:CP27"/>
    <mergeCell ref="CQ27:DE27"/>
    <mergeCell ref="DF27:DY27"/>
    <mergeCell ref="U28:AC28"/>
    <mergeCell ref="AE28:CP28"/>
    <mergeCell ref="CQ28:DE28"/>
    <mergeCell ref="DF28:DY28"/>
    <mergeCell ref="U29:AC29"/>
    <mergeCell ref="AE29:CP29"/>
    <mergeCell ref="CQ29:DE29"/>
    <mergeCell ref="DF29:DY29"/>
    <mergeCell ref="U30:AC30"/>
    <mergeCell ref="AE30:CP30"/>
    <mergeCell ref="CQ30:DE30"/>
    <mergeCell ref="DF30:DY30"/>
    <mergeCell ref="U31:AC31"/>
    <mergeCell ref="AE31:CP31"/>
    <mergeCell ref="CQ31:DE31"/>
    <mergeCell ref="DF31:DY31"/>
    <mergeCell ref="U32:AC32"/>
    <mergeCell ref="AE32:CP32"/>
    <mergeCell ref="CQ32:DE32"/>
    <mergeCell ref="DF32:DY32"/>
    <mergeCell ref="U33:AC33"/>
    <mergeCell ref="AE33:CP33"/>
    <mergeCell ref="CQ33:DE33"/>
    <mergeCell ref="DF33:DY33"/>
    <mergeCell ref="U34:AC34"/>
    <mergeCell ref="AE34:CP34"/>
    <mergeCell ref="CQ34:DE34"/>
    <mergeCell ref="DF34:DY34"/>
    <mergeCell ref="U35:AC35"/>
    <mergeCell ref="AE35:CP35"/>
    <mergeCell ref="CQ35:DE35"/>
    <mergeCell ref="DF35:DY35"/>
    <mergeCell ref="U36:AC36"/>
    <mergeCell ref="AE36:CP36"/>
    <mergeCell ref="CQ36:DE36"/>
    <mergeCell ref="DF36:DY36"/>
    <mergeCell ref="U37:AC37"/>
    <mergeCell ref="AE37:CP37"/>
    <mergeCell ref="CQ37:DE37"/>
    <mergeCell ref="DF37:DY37"/>
    <mergeCell ref="U38:AC38"/>
    <mergeCell ref="AE38:CP38"/>
    <mergeCell ref="CQ38:DE38"/>
    <mergeCell ref="DF38:DY38"/>
    <mergeCell ref="U39:AC39"/>
    <mergeCell ref="AE39:CP39"/>
    <mergeCell ref="CQ39:DE39"/>
    <mergeCell ref="DF39:DY39"/>
    <mergeCell ref="U40:AC40"/>
    <mergeCell ref="AE40:CP40"/>
    <mergeCell ref="CQ40:DE40"/>
    <mergeCell ref="DF40:DY40"/>
    <mergeCell ref="U41:AC41"/>
    <mergeCell ref="AE41:CP41"/>
    <mergeCell ref="CQ41:DE41"/>
    <mergeCell ref="DF41:DY41"/>
    <mergeCell ref="U42:AC42"/>
    <mergeCell ref="AE42:CP42"/>
    <mergeCell ref="CQ42:DE42"/>
    <mergeCell ref="DF42:DY42"/>
    <mergeCell ref="U43:AC43"/>
    <mergeCell ref="AE43:CP43"/>
    <mergeCell ref="CQ43:DE43"/>
    <mergeCell ref="DF43:DY43"/>
    <mergeCell ref="U44:AC44"/>
    <mergeCell ref="AE44:CP44"/>
    <mergeCell ref="CQ44:DE44"/>
    <mergeCell ref="DF44:DY44"/>
    <mergeCell ref="U45:AC45"/>
    <mergeCell ref="AE45:CP45"/>
    <mergeCell ref="CQ45:DE45"/>
    <mergeCell ref="DF45:DY45"/>
    <mergeCell ref="U46:AC46"/>
    <mergeCell ref="AE46:CP46"/>
    <mergeCell ref="CQ46:DE46"/>
    <mergeCell ref="DF46:DY46"/>
    <mergeCell ref="U47:AC47"/>
    <mergeCell ref="AE47:CP47"/>
    <mergeCell ref="CQ47:DE47"/>
    <mergeCell ref="DF47:DY47"/>
    <mergeCell ref="U48:AC48"/>
    <mergeCell ref="AE48:CP48"/>
    <mergeCell ref="CQ48:DE48"/>
    <mergeCell ref="DF48:DY48"/>
    <mergeCell ref="U49:AC49"/>
    <mergeCell ref="AE49:CP49"/>
    <mergeCell ref="CQ49:DE49"/>
    <mergeCell ref="DF49:DY49"/>
    <mergeCell ref="U50:AC50"/>
    <mergeCell ref="AE50:CP50"/>
    <mergeCell ref="CQ50:DE50"/>
    <mergeCell ref="DF50:DY50"/>
    <mergeCell ref="U51:AC51"/>
    <mergeCell ref="AE51:CP51"/>
    <mergeCell ref="CQ51:DE51"/>
    <mergeCell ref="DF51:DY51"/>
    <mergeCell ref="U52:AC52"/>
    <mergeCell ref="AE52:CP52"/>
    <mergeCell ref="CQ52:DE52"/>
    <mergeCell ref="DF52:DY52"/>
    <mergeCell ref="U53:AC53"/>
    <mergeCell ref="AE53:CP53"/>
    <mergeCell ref="CQ53:DE53"/>
    <mergeCell ref="DF53:DY53"/>
    <mergeCell ref="U54:AC54"/>
    <mergeCell ref="AE54:CP54"/>
    <mergeCell ref="CQ54:DE54"/>
    <mergeCell ref="DF54:DY54"/>
    <mergeCell ref="U55:AC55"/>
    <mergeCell ref="AE55:CP55"/>
    <mergeCell ref="CQ55:DE55"/>
    <mergeCell ref="DF55:DY55"/>
    <mergeCell ref="U56:AC56"/>
    <mergeCell ref="AE56:CP56"/>
    <mergeCell ref="CQ56:DE56"/>
    <mergeCell ref="DF56:DY56"/>
    <mergeCell ref="U57:AC57"/>
    <mergeCell ref="AE57:CP57"/>
    <mergeCell ref="CQ57:DE57"/>
    <mergeCell ref="DF57:DY57"/>
    <mergeCell ref="U58:AC58"/>
    <mergeCell ref="AE58:CP58"/>
    <mergeCell ref="CQ58:DE58"/>
    <mergeCell ref="DF58:DY58"/>
    <mergeCell ref="U59:AC59"/>
    <mergeCell ref="AE59:CP59"/>
    <mergeCell ref="CQ59:DE59"/>
    <mergeCell ref="DF59:DY59"/>
    <mergeCell ref="U60:AC60"/>
    <mergeCell ref="AE60:CP60"/>
    <mergeCell ref="CQ60:DE60"/>
    <mergeCell ref="DF60:DY60"/>
    <mergeCell ref="U61:AC61"/>
    <mergeCell ref="AE61:CP61"/>
    <mergeCell ref="CQ61:DE61"/>
    <mergeCell ref="DF61:DY61"/>
    <mergeCell ref="U62:AC62"/>
    <mergeCell ref="AE62:CP62"/>
    <mergeCell ref="CQ62:DE62"/>
    <mergeCell ref="DF62:DY62"/>
    <mergeCell ref="U63:AC63"/>
    <mergeCell ref="AE63:CP63"/>
    <mergeCell ref="CQ63:DE63"/>
    <mergeCell ref="DF63:DY63"/>
    <mergeCell ref="U64:AC64"/>
    <mergeCell ref="AE64:CP64"/>
    <mergeCell ref="CQ64:DE64"/>
    <mergeCell ref="DF64:DY64"/>
    <mergeCell ref="U65:AC65"/>
    <mergeCell ref="AE65:CP65"/>
    <mergeCell ref="CQ65:DE65"/>
    <mergeCell ref="DF65:DY65"/>
    <mergeCell ref="U66:AC66"/>
    <mergeCell ref="AE66:CP66"/>
    <mergeCell ref="CQ66:DE66"/>
    <mergeCell ref="DF66:DY66"/>
    <mergeCell ref="U67:AC67"/>
    <mergeCell ref="AE67:CP67"/>
    <mergeCell ref="CQ67:DE67"/>
    <mergeCell ref="DF67:DY67"/>
    <mergeCell ref="U68:AC68"/>
    <mergeCell ref="AE68:CP68"/>
    <mergeCell ref="CQ68:DE68"/>
    <mergeCell ref="DF68:DY68"/>
    <mergeCell ref="U69:AC69"/>
    <mergeCell ref="AE69:CP69"/>
    <mergeCell ref="CQ69:DE69"/>
    <mergeCell ref="DF69:DY69"/>
    <mergeCell ref="U70:DY70"/>
    <mergeCell ref="U71:AC71"/>
    <mergeCell ref="AE71:CP71"/>
    <mergeCell ref="CQ71:DE71"/>
    <mergeCell ref="DF71:DY71"/>
    <mergeCell ref="U72:AC72"/>
    <mergeCell ref="AE72:CP72"/>
    <mergeCell ref="CQ72:DE72"/>
    <mergeCell ref="DF72:DY72"/>
    <mergeCell ref="U73:AC73"/>
    <mergeCell ref="AE73:CP73"/>
    <mergeCell ref="CQ73:DE73"/>
    <mergeCell ref="DF73:DY73"/>
    <mergeCell ref="U74:AC74"/>
    <mergeCell ref="AE74:CP74"/>
    <mergeCell ref="CQ74:DE74"/>
    <mergeCell ref="DF74:DY74"/>
  </mergeCells>
  <pageMargins left="0.9842519999999999" right="0.90551199999999987" top="0.78740199999999982" bottom="0.31496099999999999" header="0.19684999999999997" footer="0.19684999999999997"/>
  <pageSetup paperSize="9" scale="90" firstPageNumber="1" fitToWidth="1" fitToHeight="1" orientation="landscape" horizontalDpi="600" verticalDpi="600"/>
  <headerFooter differentFirst="0" differentOddEven="0">
    <oddHeader>&amp;R&amp;"Times New Roman,обычный"&amp;7Подготовлено с использованием &amp;"Times New Roman,полужирный"КонсультантПлюс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/>
  <sheetViews>
    <sheetView view="pageBreakPreview" topLeftCell="A31" workbookViewId="0">
      <selection activeCell="DF48" sqref="DF48:DY48"/>
    </sheetView>
  </sheetViews>
  <sheetFormatPr baseColWidth="8" defaultColWidth="0.85546900000000003" defaultRowHeight="12.75" customHeight="1"/>
  <cols>
    <col customWidth="1" min="1" max="257" style="1" width="0.85546900000000003"/>
  </cols>
  <sheetData>
    <row r="1" ht="15">
      <c r="ES1" s="4" t="s">
        <v>128</v>
      </c>
    </row>
    <row r="2" ht="15">
      <c r="ES2" s="4" t="s">
        <v>129</v>
      </c>
    </row>
    <row r="3" ht="15">
      <c r="ES3" s="4" t="s">
        <v>130</v>
      </c>
    </row>
    <row r="4" s="2" customFormat="1">
      <c r="ES4" s="4" t="s">
        <v>113</v>
      </c>
    </row>
    <row r="5" s="2" customFormat="1" ht="3" customHeight="1"/>
    <row r="6" s="3" customFormat="1">
      <c r="A6" s="27" t="s">
        <v>62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27"/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</row>
    <row r="7" s="6" customFormat="1">
      <c r="A7" s="5"/>
      <c r="B7" s="5"/>
      <c r="C7" s="5"/>
      <c r="D7" s="5"/>
      <c r="E7" s="5"/>
      <c r="F7" s="5"/>
      <c r="G7" s="5"/>
      <c r="H7" s="5"/>
      <c r="I7" s="5"/>
      <c r="AL7" s="26" t="s">
        <v>126</v>
      </c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30" t="s">
        <v>127</v>
      </c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28" t="s">
        <v>140</v>
      </c>
      <c r="DB7" s="28"/>
      <c r="DC7" s="28"/>
      <c r="DD7" s="28"/>
      <c r="DE7" s="29" t="s">
        <v>69</v>
      </c>
      <c r="DF7" s="29"/>
      <c r="DG7" s="29"/>
      <c r="DH7" s="29"/>
      <c r="DI7" s="29"/>
      <c r="DJ7" s="29"/>
      <c r="DK7" s="29"/>
      <c r="DL7" s="7"/>
      <c r="DM7" s="7"/>
      <c r="DN7" s="7"/>
      <c r="DO7" s="7"/>
      <c r="DP7" s="7"/>
    </row>
    <row r="8" s="6" customFormat="1" ht="13.5" customHeight="1">
      <c r="A8" s="5"/>
      <c r="B8" s="5"/>
      <c r="C8" s="5"/>
      <c r="D8" s="5"/>
      <c r="E8" s="5"/>
      <c r="F8" s="5"/>
      <c r="G8" s="5"/>
      <c r="H8" s="5"/>
      <c r="I8" s="5"/>
      <c r="AL8" s="25" t="s">
        <v>124</v>
      </c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12"/>
      <c r="ED8" s="12"/>
      <c r="EE8" s="12"/>
      <c r="EF8" s="2"/>
      <c r="EG8" s="2"/>
      <c r="EH8" s="2"/>
    </row>
    <row r="9" s="3" customFormat="1">
      <c r="A9" s="27" t="s">
        <v>116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7"/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7"/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7"/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7"/>
      <c r="EQ9" s="27"/>
      <c r="ER9" s="27"/>
      <c r="ES9" s="27"/>
    </row>
    <row r="10" s="6" customFormat="1" ht="30.75" customHeight="1">
      <c r="A10" s="5"/>
      <c r="B10" s="5"/>
      <c r="C10" s="5"/>
      <c r="D10" s="5"/>
      <c r="E10" s="5"/>
      <c r="F10" s="5"/>
      <c r="G10" s="5"/>
      <c r="H10" s="5"/>
      <c r="I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K10" s="30" t="s">
        <v>117</v>
      </c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26" t="s">
        <v>133</v>
      </c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</row>
    <row r="11" s="6" customFormat="1" ht="14.25" customHeight="1">
      <c r="A11" s="5"/>
      <c r="B11" s="5"/>
      <c r="C11" s="5"/>
      <c r="D11" s="5"/>
      <c r="E11" s="5"/>
      <c r="F11" s="5"/>
      <c r="G11" s="5"/>
      <c r="H11" s="5"/>
      <c r="I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7"/>
      <c r="BF11" s="25" t="s">
        <v>125</v>
      </c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</row>
    <row r="12" s="2" customFormat="1" ht="6" customHeight="1"/>
    <row r="13" s="8" customFormat="1" ht="25.5" customHeight="1">
      <c r="U13" s="24" t="s">
        <v>0</v>
      </c>
      <c r="V13" s="24"/>
      <c r="W13" s="24"/>
      <c r="X13" s="24"/>
      <c r="Y13" s="24"/>
      <c r="Z13" s="24"/>
      <c r="AA13" s="24"/>
      <c r="AB13" s="24"/>
      <c r="AC13" s="24"/>
      <c r="AD13" s="24" t="s">
        <v>70</v>
      </c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 t="s">
        <v>1</v>
      </c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 t="s">
        <v>77</v>
      </c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</row>
    <row r="14" s="10" customFormat="1" ht="24" customHeight="1">
      <c r="U14" s="13">
        <v>1</v>
      </c>
      <c r="V14" s="14"/>
      <c r="W14" s="14"/>
      <c r="X14" s="14"/>
      <c r="Y14" s="14"/>
      <c r="Z14" s="14"/>
      <c r="AA14" s="14"/>
      <c r="AB14" s="14"/>
      <c r="AC14" s="15"/>
      <c r="AD14" s="9"/>
      <c r="AE14" s="31" t="s">
        <v>118</v>
      </c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11"/>
      <c r="CQ14" s="13" t="s">
        <v>71</v>
      </c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5"/>
      <c r="DF14" s="18">
        <f>DF15+DF16+DF17+DF23+DF24</f>
        <v>2718.98</v>
      </c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20"/>
    </row>
    <row r="15" s="8" customFormat="1">
      <c r="U15" s="13" t="s">
        <v>2</v>
      </c>
      <c r="V15" s="14"/>
      <c r="W15" s="14"/>
      <c r="X15" s="14"/>
      <c r="Y15" s="14"/>
      <c r="Z15" s="14"/>
      <c r="AA15" s="14"/>
      <c r="AB15" s="14"/>
      <c r="AC15" s="15"/>
      <c r="AD15" s="9"/>
      <c r="AE15" s="16" t="s">
        <v>3</v>
      </c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7"/>
      <c r="CQ15" s="13" t="s">
        <v>71</v>
      </c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5"/>
      <c r="DF15" s="18">
        <v>1306.8499999999999</v>
      </c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20"/>
    </row>
    <row r="16" s="8" customFormat="1">
      <c r="U16" s="13" t="s">
        <v>4</v>
      </c>
      <c r="V16" s="14"/>
      <c r="W16" s="14"/>
      <c r="X16" s="14"/>
      <c r="Y16" s="14"/>
      <c r="Z16" s="14"/>
      <c r="AA16" s="14"/>
      <c r="AB16" s="14"/>
      <c r="AC16" s="15"/>
      <c r="AD16" s="9"/>
      <c r="AE16" s="16" t="s">
        <v>5</v>
      </c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16"/>
      <c r="CL16" s="16"/>
      <c r="CM16" s="16"/>
      <c r="CN16" s="16"/>
      <c r="CO16" s="16"/>
      <c r="CP16" s="17"/>
      <c r="CQ16" s="13" t="s">
        <v>71</v>
      </c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5"/>
      <c r="DF16" s="18">
        <v>394.67000000000002</v>
      </c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20"/>
    </row>
    <row r="17" s="8" customFormat="1">
      <c r="U17" s="13" t="s">
        <v>6</v>
      </c>
      <c r="V17" s="14"/>
      <c r="W17" s="14"/>
      <c r="X17" s="14"/>
      <c r="Y17" s="14"/>
      <c r="Z17" s="14"/>
      <c r="AA17" s="14"/>
      <c r="AB17" s="14"/>
      <c r="AC17" s="15"/>
      <c r="AD17" s="9"/>
      <c r="AE17" s="16" t="s">
        <v>78</v>
      </c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7"/>
      <c r="CQ17" s="13" t="s">
        <v>71</v>
      </c>
      <c r="CR17" s="14"/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/>
      <c r="DD17" s="14"/>
      <c r="DE17" s="15"/>
      <c r="DF17" s="18">
        <f>DF18+DF19+DF20+DF21+DF22</f>
        <v>54.149999999999999</v>
      </c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20"/>
    </row>
    <row r="18" s="8" customFormat="1">
      <c r="U18" s="13" t="s">
        <v>7</v>
      </c>
      <c r="V18" s="14"/>
      <c r="W18" s="14"/>
      <c r="X18" s="14"/>
      <c r="Y18" s="14"/>
      <c r="Z18" s="14"/>
      <c r="AA18" s="14"/>
      <c r="AB18" s="14"/>
      <c r="AC18" s="15"/>
      <c r="AD18" s="9"/>
      <c r="AE18" s="16" t="s">
        <v>72</v>
      </c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7"/>
      <c r="CQ18" s="13" t="s">
        <v>71</v>
      </c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5"/>
      <c r="DF18" s="18">
        <v>0</v>
      </c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20"/>
    </row>
    <row r="19" s="8" customFormat="1">
      <c r="U19" s="13" t="s">
        <v>8</v>
      </c>
      <c r="V19" s="14"/>
      <c r="W19" s="14"/>
      <c r="X19" s="14"/>
      <c r="Y19" s="14"/>
      <c r="Z19" s="14"/>
      <c r="AA19" s="14"/>
      <c r="AB19" s="14"/>
      <c r="AC19" s="15"/>
      <c r="AD19" s="9"/>
      <c r="AE19" s="16" t="s">
        <v>79</v>
      </c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7"/>
      <c r="CQ19" s="13" t="s">
        <v>71</v>
      </c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5"/>
      <c r="DF19" s="18">
        <v>10.220000000000001</v>
      </c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20"/>
    </row>
    <row r="20" s="8" customFormat="1">
      <c r="U20" s="13" t="s">
        <v>9</v>
      </c>
      <c r="V20" s="14"/>
      <c r="W20" s="14"/>
      <c r="X20" s="14"/>
      <c r="Y20" s="14"/>
      <c r="Z20" s="14"/>
      <c r="AA20" s="14"/>
      <c r="AB20" s="14"/>
      <c r="AC20" s="15"/>
      <c r="AD20" s="9"/>
      <c r="AE20" s="16" t="s">
        <v>80</v>
      </c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7"/>
      <c r="CQ20" s="13" t="s">
        <v>71</v>
      </c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5"/>
      <c r="DF20" s="18">
        <v>14.359999999999999</v>
      </c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20"/>
    </row>
    <row r="21" s="8" customFormat="1">
      <c r="U21" s="13" t="s">
        <v>10</v>
      </c>
      <c r="V21" s="14"/>
      <c r="W21" s="14"/>
      <c r="X21" s="14"/>
      <c r="Y21" s="14"/>
      <c r="Z21" s="14"/>
      <c r="AA21" s="14"/>
      <c r="AB21" s="14"/>
      <c r="AC21" s="15"/>
      <c r="AD21" s="9"/>
      <c r="AE21" s="16" t="s">
        <v>29</v>
      </c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7"/>
      <c r="CQ21" s="13" t="s">
        <v>71</v>
      </c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5"/>
      <c r="DF21" s="18">
        <v>29.57</v>
      </c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20"/>
    </row>
    <row r="22" s="8" customFormat="1">
      <c r="U22" s="13" t="s">
        <v>119</v>
      </c>
      <c r="V22" s="14"/>
      <c r="W22" s="14"/>
      <c r="X22" s="14"/>
      <c r="Y22" s="14"/>
      <c r="Z22" s="14"/>
      <c r="AA22" s="14"/>
      <c r="AB22" s="14"/>
      <c r="AC22" s="15"/>
      <c r="AD22" s="9"/>
      <c r="AE22" s="16" t="s">
        <v>120</v>
      </c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7"/>
      <c r="CQ22" s="13" t="s">
        <v>71</v>
      </c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5"/>
      <c r="DF22" s="18">
        <v>0</v>
      </c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20"/>
    </row>
    <row r="23" s="8" customFormat="1">
      <c r="U23" s="13" t="s">
        <v>11</v>
      </c>
      <c r="V23" s="14"/>
      <c r="W23" s="14"/>
      <c r="X23" s="14"/>
      <c r="Y23" s="14"/>
      <c r="Z23" s="14"/>
      <c r="AA23" s="14"/>
      <c r="AB23" s="14"/>
      <c r="AC23" s="15"/>
      <c r="AD23" s="9"/>
      <c r="AE23" s="16" t="s">
        <v>81</v>
      </c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  <c r="CE23" s="16"/>
      <c r="CF23" s="16"/>
      <c r="CG23" s="16"/>
      <c r="CH23" s="16"/>
      <c r="CI23" s="16"/>
      <c r="CJ23" s="16"/>
      <c r="CK23" s="16"/>
      <c r="CL23" s="16"/>
      <c r="CM23" s="16"/>
      <c r="CN23" s="16"/>
      <c r="CO23" s="16"/>
      <c r="CP23" s="17"/>
      <c r="CQ23" s="13" t="s">
        <v>71</v>
      </c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5"/>
      <c r="DF23" s="18">
        <v>520.98000000000002</v>
      </c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20"/>
    </row>
    <row r="24" s="8" customFormat="1">
      <c r="U24" s="13" t="s">
        <v>12</v>
      </c>
      <c r="V24" s="14"/>
      <c r="W24" s="14"/>
      <c r="X24" s="14"/>
      <c r="Y24" s="14"/>
      <c r="Z24" s="14"/>
      <c r="AA24" s="14"/>
      <c r="AB24" s="14"/>
      <c r="AC24" s="15"/>
      <c r="AD24" s="9"/>
      <c r="AE24" s="16" t="s">
        <v>114</v>
      </c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7"/>
      <c r="CQ24" s="13" t="s">
        <v>71</v>
      </c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5"/>
      <c r="DF24" s="18">
        <f>DF25+DF30+DF33+DF37+DF47+DF48</f>
        <v>442.32999999999998</v>
      </c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20"/>
    </row>
    <row r="25" s="8" customFormat="1">
      <c r="U25" s="13" t="s">
        <v>13</v>
      </c>
      <c r="V25" s="14"/>
      <c r="W25" s="14"/>
      <c r="X25" s="14"/>
      <c r="Y25" s="14"/>
      <c r="Z25" s="14"/>
      <c r="AA25" s="14"/>
      <c r="AB25" s="14"/>
      <c r="AC25" s="15"/>
      <c r="AD25" s="9"/>
      <c r="AE25" s="16" t="s">
        <v>82</v>
      </c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7"/>
      <c r="CQ25" s="13" t="s">
        <v>71</v>
      </c>
      <c r="CR25" s="14"/>
      <c r="CS25" s="14"/>
      <c r="CT25" s="14"/>
      <c r="CU25" s="14"/>
      <c r="CV25" s="14"/>
      <c r="CW25" s="14"/>
      <c r="CX25" s="14"/>
      <c r="CY25" s="14"/>
      <c r="CZ25" s="14"/>
      <c r="DA25" s="14"/>
      <c r="DB25" s="14"/>
      <c r="DC25" s="14"/>
      <c r="DD25" s="14"/>
      <c r="DE25" s="15"/>
      <c r="DF25" s="18">
        <f>DF26+DF27+DF28+DF29</f>
        <v>0.089999999999999997</v>
      </c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20"/>
    </row>
    <row r="26" s="8" customFormat="1">
      <c r="U26" s="13" t="s">
        <v>14</v>
      </c>
      <c r="V26" s="14"/>
      <c r="W26" s="14"/>
      <c r="X26" s="14"/>
      <c r="Y26" s="14"/>
      <c r="Z26" s="14"/>
      <c r="AA26" s="14"/>
      <c r="AB26" s="14"/>
      <c r="AC26" s="15"/>
      <c r="AD26" s="9"/>
      <c r="AE26" s="16" t="s">
        <v>83</v>
      </c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  <c r="CE26" s="16"/>
      <c r="CF26" s="16"/>
      <c r="CG26" s="16"/>
      <c r="CH26" s="16"/>
      <c r="CI26" s="16"/>
      <c r="CJ26" s="16"/>
      <c r="CK26" s="16"/>
      <c r="CL26" s="16"/>
      <c r="CM26" s="16"/>
      <c r="CN26" s="16"/>
      <c r="CO26" s="16"/>
      <c r="CP26" s="17"/>
      <c r="CQ26" s="13" t="s">
        <v>71</v>
      </c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5"/>
      <c r="DF26" s="18">
        <v>0</v>
      </c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20"/>
    </row>
    <row r="27" s="8" customFormat="1">
      <c r="U27" s="13" t="s">
        <v>16</v>
      </c>
      <c r="V27" s="14"/>
      <c r="W27" s="14"/>
      <c r="X27" s="14"/>
      <c r="Y27" s="14"/>
      <c r="Z27" s="14"/>
      <c r="AA27" s="14"/>
      <c r="AB27" s="14"/>
      <c r="AC27" s="15"/>
      <c r="AD27" s="9"/>
      <c r="AE27" s="16" t="s">
        <v>84</v>
      </c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7"/>
      <c r="CQ27" s="13" t="s">
        <v>71</v>
      </c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5"/>
      <c r="DF27" s="18">
        <v>0</v>
      </c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20"/>
    </row>
    <row r="28" s="8" customFormat="1" ht="24" customHeight="1">
      <c r="U28" s="13" t="s">
        <v>18</v>
      </c>
      <c r="V28" s="14"/>
      <c r="W28" s="14"/>
      <c r="X28" s="14"/>
      <c r="Y28" s="14"/>
      <c r="Z28" s="14"/>
      <c r="AA28" s="14"/>
      <c r="AB28" s="14"/>
      <c r="AC28" s="15"/>
      <c r="AD28" s="9"/>
      <c r="AE28" s="16" t="s">
        <v>115</v>
      </c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  <c r="CE28" s="16"/>
      <c r="CF28" s="16"/>
      <c r="CG28" s="16"/>
      <c r="CH28" s="16"/>
      <c r="CI28" s="16"/>
      <c r="CJ28" s="16"/>
      <c r="CK28" s="16"/>
      <c r="CL28" s="16"/>
      <c r="CM28" s="16"/>
      <c r="CN28" s="16"/>
      <c r="CO28" s="16"/>
      <c r="CP28" s="17"/>
      <c r="CQ28" s="13" t="s">
        <v>71</v>
      </c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5"/>
      <c r="DF28" s="18">
        <v>0</v>
      </c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20"/>
    </row>
    <row r="29" s="8" customFormat="1">
      <c r="U29" s="13" t="s">
        <v>20</v>
      </c>
      <c r="V29" s="14"/>
      <c r="W29" s="14"/>
      <c r="X29" s="14"/>
      <c r="Y29" s="14"/>
      <c r="Z29" s="14"/>
      <c r="AA29" s="14"/>
      <c r="AB29" s="14"/>
      <c r="AC29" s="15"/>
      <c r="AD29" s="9"/>
      <c r="AE29" s="16" t="s">
        <v>85</v>
      </c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  <c r="CE29" s="16"/>
      <c r="CF29" s="16"/>
      <c r="CG29" s="16"/>
      <c r="CH29" s="16"/>
      <c r="CI29" s="16"/>
      <c r="CJ29" s="16"/>
      <c r="CK29" s="16"/>
      <c r="CL29" s="16"/>
      <c r="CM29" s="16"/>
      <c r="CN29" s="16"/>
      <c r="CO29" s="16"/>
      <c r="CP29" s="17"/>
      <c r="CQ29" s="13" t="s">
        <v>71</v>
      </c>
      <c r="CR29" s="14"/>
      <c r="CS29" s="14"/>
      <c r="CT29" s="14"/>
      <c r="CU29" s="14"/>
      <c r="CV29" s="14"/>
      <c r="CW29" s="14"/>
      <c r="CX29" s="14"/>
      <c r="CY29" s="14"/>
      <c r="CZ29" s="14"/>
      <c r="DA29" s="14"/>
      <c r="DB29" s="14"/>
      <c r="DC29" s="14"/>
      <c r="DD29" s="14"/>
      <c r="DE29" s="15"/>
      <c r="DF29" s="18">
        <v>0.089999999999999997</v>
      </c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20"/>
    </row>
    <row r="30" s="8" customFormat="1">
      <c r="U30" s="13" t="s">
        <v>22</v>
      </c>
      <c r="V30" s="14"/>
      <c r="W30" s="14"/>
      <c r="X30" s="14"/>
      <c r="Y30" s="14"/>
      <c r="Z30" s="14"/>
      <c r="AA30" s="14"/>
      <c r="AB30" s="14"/>
      <c r="AC30" s="15"/>
      <c r="AD30" s="9"/>
      <c r="AE30" s="16" t="s">
        <v>63</v>
      </c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7"/>
      <c r="CQ30" s="13" t="s">
        <v>71</v>
      </c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5"/>
      <c r="DF30" s="18">
        <f>DF31+DF32</f>
        <v>14.02</v>
      </c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20"/>
    </row>
    <row r="31" s="8" customFormat="1" ht="24" customHeight="1">
      <c r="U31" s="13" t="s">
        <v>23</v>
      </c>
      <c r="V31" s="14"/>
      <c r="W31" s="14"/>
      <c r="X31" s="14"/>
      <c r="Y31" s="14"/>
      <c r="Z31" s="14"/>
      <c r="AA31" s="14"/>
      <c r="AB31" s="14"/>
      <c r="AC31" s="15"/>
      <c r="AD31" s="9"/>
      <c r="AE31" s="16" t="s">
        <v>64</v>
      </c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  <c r="CE31" s="16"/>
      <c r="CF31" s="16"/>
      <c r="CG31" s="16"/>
      <c r="CH31" s="16"/>
      <c r="CI31" s="16"/>
      <c r="CJ31" s="16"/>
      <c r="CK31" s="16"/>
      <c r="CL31" s="16"/>
      <c r="CM31" s="16"/>
      <c r="CN31" s="16"/>
      <c r="CO31" s="16"/>
      <c r="CP31" s="17"/>
      <c r="CQ31" s="13" t="s">
        <v>71</v>
      </c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5"/>
      <c r="DF31" s="18">
        <v>14.02</v>
      </c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20"/>
    </row>
    <row r="32" s="8" customFormat="1">
      <c r="U32" s="13" t="s">
        <v>24</v>
      </c>
      <c r="V32" s="14"/>
      <c r="W32" s="14"/>
      <c r="X32" s="14"/>
      <c r="Y32" s="14"/>
      <c r="Z32" s="14"/>
      <c r="AA32" s="14"/>
      <c r="AB32" s="14"/>
      <c r="AC32" s="15"/>
      <c r="AD32" s="9"/>
      <c r="AE32" s="16" t="s">
        <v>86</v>
      </c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  <c r="CE32" s="16"/>
      <c r="CF32" s="16"/>
      <c r="CG32" s="16"/>
      <c r="CH32" s="16"/>
      <c r="CI32" s="16"/>
      <c r="CJ32" s="16"/>
      <c r="CK32" s="16"/>
      <c r="CL32" s="16"/>
      <c r="CM32" s="16"/>
      <c r="CN32" s="16"/>
      <c r="CO32" s="16"/>
      <c r="CP32" s="17"/>
      <c r="CQ32" s="13" t="s">
        <v>71</v>
      </c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5"/>
      <c r="DF32" s="18">
        <v>0</v>
      </c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20"/>
    </row>
    <row r="33" s="8" customFormat="1">
      <c r="U33" s="13" t="s">
        <v>25</v>
      </c>
      <c r="V33" s="14"/>
      <c r="W33" s="14"/>
      <c r="X33" s="14"/>
      <c r="Y33" s="14"/>
      <c r="Z33" s="14"/>
      <c r="AA33" s="14"/>
      <c r="AB33" s="14"/>
      <c r="AC33" s="15"/>
      <c r="AD33" s="9"/>
      <c r="AE33" s="16" t="s">
        <v>87</v>
      </c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7"/>
      <c r="CQ33" s="13" t="s">
        <v>71</v>
      </c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5"/>
      <c r="DF33" s="18">
        <f>DF34+DF35+DF36</f>
        <v>110.59</v>
      </c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20"/>
    </row>
    <row r="34" s="8" customFormat="1">
      <c r="U34" s="13" t="s">
        <v>26</v>
      </c>
      <c r="V34" s="14"/>
      <c r="W34" s="14"/>
      <c r="X34" s="14"/>
      <c r="Y34" s="14"/>
      <c r="Z34" s="14"/>
      <c r="AA34" s="14"/>
      <c r="AB34" s="14"/>
      <c r="AC34" s="15"/>
      <c r="AD34" s="9"/>
      <c r="AE34" s="16" t="s">
        <v>37</v>
      </c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F34" s="16"/>
      <c r="CG34" s="16"/>
      <c r="CH34" s="16"/>
      <c r="CI34" s="16"/>
      <c r="CJ34" s="16"/>
      <c r="CK34" s="16"/>
      <c r="CL34" s="16"/>
      <c r="CM34" s="16"/>
      <c r="CN34" s="16"/>
      <c r="CO34" s="16"/>
      <c r="CP34" s="17"/>
      <c r="CQ34" s="13" t="s">
        <v>71</v>
      </c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5"/>
      <c r="DF34" s="18">
        <v>110.59</v>
      </c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20"/>
    </row>
    <row r="35" s="8" customFormat="1">
      <c r="U35" s="13" t="s">
        <v>27</v>
      </c>
      <c r="V35" s="14"/>
      <c r="W35" s="14"/>
      <c r="X35" s="14"/>
      <c r="Y35" s="14"/>
      <c r="Z35" s="14"/>
      <c r="AA35" s="14"/>
      <c r="AB35" s="14"/>
      <c r="AC35" s="15"/>
      <c r="AD35" s="9"/>
      <c r="AE35" s="16" t="s">
        <v>121</v>
      </c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7"/>
      <c r="CQ35" s="13" t="s">
        <v>71</v>
      </c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5"/>
      <c r="DF35" s="18">
        <v>0</v>
      </c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20"/>
    </row>
    <row r="36" s="8" customFormat="1">
      <c r="U36" s="13" t="s">
        <v>28</v>
      </c>
      <c r="V36" s="14"/>
      <c r="W36" s="14"/>
      <c r="X36" s="14"/>
      <c r="Y36" s="14"/>
      <c r="Z36" s="14"/>
      <c r="AA36" s="14"/>
      <c r="AB36" s="14"/>
      <c r="AC36" s="15"/>
      <c r="AD36" s="9"/>
      <c r="AE36" s="16" t="s">
        <v>88</v>
      </c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  <c r="CE36" s="16"/>
      <c r="CF36" s="16"/>
      <c r="CG36" s="16"/>
      <c r="CH36" s="16"/>
      <c r="CI36" s="16"/>
      <c r="CJ36" s="16"/>
      <c r="CK36" s="16"/>
      <c r="CL36" s="16"/>
      <c r="CM36" s="16"/>
      <c r="CN36" s="16"/>
      <c r="CO36" s="16"/>
      <c r="CP36" s="17"/>
      <c r="CQ36" s="13" t="s">
        <v>71</v>
      </c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5"/>
      <c r="DF36" s="18">
        <v>0</v>
      </c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20"/>
    </row>
    <row r="37" s="8" customFormat="1">
      <c r="U37" s="13" t="s">
        <v>38</v>
      </c>
      <c r="V37" s="14"/>
      <c r="W37" s="14"/>
      <c r="X37" s="14"/>
      <c r="Y37" s="14"/>
      <c r="Z37" s="14"/>
      <c r="AA37" s="14"/>
      <c r="AB37" s="14"/>
      <c r="AC37" s="15"/>
      <c r="AD37" s="9"/>
      <c r="AE37" s="16" t="s">
        <v>122</v>
      </c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  <c r="CE37" s="16"/>
      <c r="CF37" s="16"/>
      <c r="CG37" s="16"/>
      <c r="CH37" s="16"/>
      <c r="CI37" s="16"/>
      <c r="CJ37" s="16"/>
      <c r="CK37" s="16"/>
      <c r="CL37" s="16"/>
      <c r="CM37" s="16"/>
      <c r="CN37" s="16"/>
      <c r="CO37" s="16"/>
      <c r="CP37" s="17"/>
      <c r="CQ37" s="13" t="s">
        <v>71</v>
      </c>
      <c r="CR37" s="14"/>
      <c r="CS37" s="14"/>
      <c r="CT37" s="14"/>
      <c r="CU37" s="14"/>
      <c r="CV37" s="14"/>
      <c r="CW37" s="14"/>
      <c r="CX37" s="14"/>
      <c r="CY37" s="14"/>
      <c r="CZ37" s="14"/>
      <c r="DA37" s="14"/>
      <c r="DB37" s="14"/>
      <c r="DC37" s="14"/>
      <c r="DD37" s="14"/>
      <c r="DE37" s="15"/>
      <c r="DF37" s="18">
        <f>DF38+DF39+DF40+DF41+DF42</f>
        <v>304.33999999999997</v>
      </c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20"/>
    </row>
    <row r="38" s="8" customFormat="1">
      <c r="U38" s="13" t="s">
        <v>99</v>
      </c>
      <c r="V38" s="14"/>
      <c r="W38" s="14"/>
      <c r="X38" s="14"/>
      <c r="Y38" s="14"/>
      <c r="Z38" s="14"/>
      <c r="AA38" s="14"/>
      <c r="AB38" s="14"/>
      <c r="AC38" s="15"/>
      <c r="AD38" s="9"/>
      <c r="AE38" s="16" t="s">
        <v>15</v>
      </c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  <c r="CE38" s="16"/>
      <c r="CF38" s="16"/>
      <c r="CG38" s="16"/>
      <c r="CH38" s="16"/>
      <c r="CI38" s="16"/>
      <c r="CJ38" s="16"/>
      <c r="CK38" s="16"/>
      <c r="CL38" s="16"/>
      <c r="CM38" s="16"/>
      <c r="CN38" s="16"/>
      <c r="CO38" s="16"/>
      <c r="CP38" s="17"/>
      <c r="CQ38" s="13" t="s">
        <v>71</v>
      </c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5"/>
      <c r="DF38" s="18">
        <v>112.08</v>
      </c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20"/>
    </row>
    <row r="39" s="8" customFormat="1">
      <c r="U39" s="13" t="s">
        <v>100</v>
      </c>
      <c r="V39" s="14"/>
      <c r="W39" s="14"/>
      <c r="X39" s="14"/>
      <c r="Y39" s="14"/>
      <c r="Z39" s="14"/>
      <c r="AA39" s="14"/>
      <c r="AB39" s="14"/>
      <c r="AC39" s="15"/>
      <c r="AD39" s="9"/>
      <c r="AE39" s="16" t="s">
        <v>17</v>
      </c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  <c r="CE39" s="16"/>
      <c r="CF39" s="16"/>
      <c r="CG39" s="16"/>
      <c r="CH39" s="16"/>
      <c r="CI39" s="16"/>
      <c r="CJ39" s="16"/>
      <c r="CK39" s="16"/>
      <c r="CL39" s="16"/>
      <c r="CM39" s="16"/>
      <c r="CN39" s="16"/>
      <c r="CO39" s="16"/>
      <c r="CP39" s="17"/>
      <c r="CQ39" s="13" t="s">
        <v>71</v>
      </c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5"/>
      <c r="DF39" s="18">
        <v>0</v>
      </c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20"/>
    </row>
    <row r="40" s="8" customFormat="1">
      <c r="U40" s="13" t="s">
        <v>101</v>
      </c>
      <c r="V40" s="14"/>
      <c r="W40" s="14"/>
      <c r="X40" s="14"/>
      <c r="Y40" s="14"/>
      <c r="Z40" s="14"/>
      <c r="AA40" s="14"/>
      <c r="AB40" s="14"/>
      <c r="AC40" s="15"/>
      <c r="AD40" s="9"/>
      <c r="AE40" s="16" t="s">
        <v>19</v>
      </c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  <c r="CE40" s="16"/>
      <c r="CF40" s="16"/>
      <c r="CG40" s="16"/>
      <c r="CH40" s="16"/>
      <c r="CI40" s="16"/>
      <c r="CJ40" s="16"/>
      <c r="CK40" s="16"/>
      <c r="CL40" s="16"/>
      <c r="CM40" s="16"/>
      <c r="CN40" s="16"/>
      <c r="CO40" s="16"/>
      <c r="CP40" s="17"/>
      <c r="CQ40" s="13" t="s">
        <v>71</v>
      </c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5"/>
      <c r="DF40" s="18">
        <v>4.6299999999999999</v>
      </c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20"/>
    </row>
    <row r="41" s="8" customFormat="1">
      <c r="U41" s="13" t="s">
        <v>102</v>
      </c>
      <c r="V41" s="14"/>
      <c r="W41" s="14"/>
      <c r="X41" s="14"/>
      <c r="Y41" s="14"/>
      <c r="Z41" s="14"/>
      <c r="AA41" s="14"/>
      <c r="AB41" s="14"/>
      <c r="AC41" s="15"/>
      <c r="AD41" s="9"/>
      <c r="AE41" s="16" t="s">
        <v>21</v>
      </c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7"/>
      <c r="CQ41" s="13" t="s">
        <v>71</v>
      </c>
      <c r="CR41" s="14"/>
      <c r="CS41" s="14"/>
      <c r="CT41" s="14"/>
      <c r="CU41" s="14"/>
      <c r="CV41" s="14"/>
      <c r="CW41" s="14"/>
      <c r="CX41" s="14"/>
      <c r="CY41" s="14"/>
      <c r="CZ41" s="14"/>
      <c r="DA41" s="14"/>
      <c r="DB41" s="14"/>
      <c r="DC41" s="14"/>
      <c r="DD41" s="14"/>
      <c r="DE41" s="15"/>
      <c r="DF41" s="18">
        <v>1.1200000000000001</v>
      </c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20"/>
    </row>
    <row r="42" s="8" customFormat="1">
      <c r="U42" s="13" t="s">
        <v>103</v>
      </c>
      <c r="V42" s="14"/>
      <c r="W42" s="14"/>
      <c r="X42" s="14"/>
      <c r="Y42" s="14"/>
      <c r="Z42" s="14"/>
      <c r="AA42" s="14"/>
      <c r="AB42" s="14"/>
      <c r="AC42" s="15"/>
      <c r="AD42" s="9"/>
      <c r="AE42" s="16" t="s">
        <v>89</v>
      </c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7"/>
      <c r="CQ42" s="13" t="s">
        <v>71</v>
      </c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5"/>
      <c r="DF42" s="18">
        <f>DF43+DF44+DF45+DF46</f>
        <v>186.50999999999999</v>
      </c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20"/>
    </row>
    <row r="43" s="8" customFormat="1">
      <c r="U43" s="13" t="s">
        <v>104</v>
      </c>
      <c r="V43" s="14"/>
      <c r="W43" s="14"/>
      <c r="X43" s="14"/>
      <c r="Y43" s="14"/>
      <c r="Z43" s="14"/>
      <c r="AA43" s="14"/>
      <c r="AB43" s="14"/>
      <c r="AC43" s="15"/>
      <c r="AD43" s="9"/>
      <c r="AE43" s="16" t="s">
        <v>90</v>
      </c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  <c r="CE43" s="16"/>
      <c r="CF43" s="16"/>
      <c r="CG43" s="16"/>
      <c r="CH43" s="16"/>
      <c r="CI43" s="16"/>
      <c r="CJ43" s="16"/>
      <c r="CK43" s="16"/>
      <c r="CL43" s="16"/>
      <c r="CM43" s="16"/>
      <c r="CN43" s="16"/>
      <c r="CO43" s="16"/>
      <c r="CP43" s="17"/>
      <c r="CQ43" s="13" t="s">
        <v>71</v>
      </c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5"/>
      <c r="DF43" s="18">
        <v>0</v>
      </c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20"/>
    </row>
    <row r="44" s="8" customFormat="1" ht="25.5" customHeight="1">
      <c r="U44" s="13" t="s">
        <v>105</v>
      </c>
      <c r="V44" s="14"/>
      <c r="W44" s="14"/>
      <c r="X44" s="14"/>
      <c r="Y44" s="14"/>
      <c r="Z44" s="14"/>
      <c r="AA44" s="14"/>
      <c r="AB44" s="14"/>
      <c r="AC44" s="15"/>
      <c r="AD44" s="9"/>
      <c r="AE44" s="16" t="s">
        <v>91</v>
      </c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7"/>
      <c r="CQ44" s="13" t="s">
        <v>71</v>
      </c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5"/>
      <c r="DF44" s="18">
        <v>0</v>
      </c>
      <c r="DG44" s="19"/>
      <c r="DH44" s="19"/>
      <c r="DI44" s="19"/>
      <c r="DJ44" s="19"/>
      <c r="DK44" s="19"/>
      <c r="DL44" s="19"/>
      <c r="DM44" s="19"/>
      <c r="DN44" s="19"/>
      <c r="DO44" s="19"/>
      <c r="DP44" s="19"/>
      <c r="DQ44" s="19"/>
      <c r="DR44" s="19"/>
      <c r="DS44" s="19"/>
      <c r="DT44" s="19"/>
      <c r="DU44" s="19"/>
      <c r="DV44" s="19"/>
      <c r="DW44" s="19"/>
      <c r="DX44" s="19"/>
      <c r="DY44" s="20"/>
    </row>
    <row r="45" s="8" customFormat="1">
      <c r="U45" s="13" t="s">
        <v>106</v>
      </c>
      <c r="V45" s="14"/>
      <c r="W45" s="14"/>
      <c r="X45" s="14"/>
      <c r="Y45" s="14"/>
      <c r="Z45" s="14"/>
      <c r="AA45" s="14"/>
      <c r="AB45" s="14"/>
      <c r="AC45" s="15"/>
      <c r="AD45" s="9"/>
      <c r="AE45" s="16" t="s">
        <v>92</v>
      </c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  <c r="CE45" s="16"/>
      <c r="CF45" s="16"/>
      <c r="CG45" s="16"/>
      <c r="CH45" s="16"/>
      <c r="CI45" s="16"/>
      <c r="CJ45" s="16"/>
      <c r="CK45" s="16"/>
      <c r="CL45" s="16"/>
      <c r="CM45" s="16"/>
      <c r="CN45" s="16"/>
      <c r="CO45" s="16"/>
      <c r="CP45" s="17"/>
      <c r="CQ45" s="13" t="s">
        <v>71</v>
      </c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5"/>
      <c r="DF45" s="18">
        <v>0</v>
      </c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  <c r="DU45" s="19"/>
      <c r="DV45" s="19"/>
      <c r="DW45" s="19"/>
      <c r="DX45" s="19"/>
      <c r="DY45" s="20"/>
    </row>
    <row r="46" s="8" customFormat="1">
      <c r="U46" s="13" t="s">
        <v>107</v>
      </c>
      <c r="V46" s="14"/>
      <c r="W46" s="14"/>
      <c r="X46" s="14"/>
      <c r="Y46" s="14"/>
      <c r="Z46" s="14"/>
      <c r="AA46" s="14"/>
      <c r="AB46" s="14"/>
      <c r="AC46" s="15"/>
      <c r="AD46" s="9"/>
      <c r="AE46" s="16" t="s">
        <v>29</v>
      </c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  <c r="CE46" s="16"/>
      <c r="CF46" s="16"/>
      <c r="CG46" s="16"/>
      <c r="CH46" s="16"/>
      <c r="CI46" s="16"/>
      <c r="CJ46" s="16"/>
      <c r="CK46" s="16"/>
      <c r="CL46" s="16"/>
      <c r="CM46" s="16"/>
      <c r="CN46" s="16"/>
      <c r="CO46" s="16"/>
      <c r="CP46" s="17"/>
      <c r="CQ46" s="13" t="s">
        <v>71</v>
      </c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5"/>
      <c r="DF46" s="18">
        <v>186.50999999999999</v>
      </c>
      <c r="DG46" s="19"/>
      <c r="DH46" s="19"/>
      <c r="DI46" s="19"/>
      <c r="DJ46" s="19"/>
      <c r="DK46" s="19"/>
      <c r="DL46" s="19"/>
      <c r="DM46" s="19"/>
      <c r="DN46" s="19"/>
      <c r="DO46" s="19"/>
      <c r="DP46" s="19"/>
      <c r="DQ46" s="19"/>
      <c r="DR46" s="19"/>
      <c r="DS46" s="19"/>
      <c r="DT46" s="19"/>
      <c r="DU46" s="19"/>
      <c r="DV46" s="19"/>
      <c r="DW46" s="19"/>
      <c r="DX46" s="19"/>
      <c r="DY46" s="20"/>
    </row>
    <row r="47" s="8" customFormat="1">
      <c r="U47" s="13" t="s">
        <v>39</v>
      </c>
      <c r="V47" s="14"/>
      <c r="W47" s="14"/>
      <c r="X47" s="14"/>
      <c r="Y47" s="14"/>
      <c r="Z47" s="14"/>
      <c r="AA47" s="14"/>
      <c r="AB47" s="14"/>
      <c r="AC47" s="15"/>
      <c r="AD47" s="9"/>
      <c r="AE47" s="16" t="s">
        <v>30</v>
      </c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  <c r="CE47" s="16"/>
      <c r="CF47" s="16"/>
      <c r="CG47" s="16"/>
      <c r="CH47" s="16"/>
      <c r="CI47" s="16"/>
      <c r="CJ47" s="16"/>
      <c r="CK47" s="16"/>
      <c r="CL47" s="16"/>
      <c r="CM47" s="16"/>
      <c r="CN47" s="16"/>
      <c r="CO47" s="16"/>
      <c r="CP47" s="17"/>
      <c r="CQ47" s="13" t="s">
        <v>71</v>
      </c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5"/>
      <c r="DF47" s="18">
        <v>0</v>
      </c>
      <c r="DG47" s="19"/>
      <c r="DH47" s="19"/>
      <c r="DI47" s="19"/>
      <c r="DJ47" s="19"/>
      <c r="DK47" s="19"/>
      <c r="DL47" s="19"/>
      <c r="DM47" s="19"/>
      <c r="DN47" s="19"/>
      <c r="DO47" s="19"/>
      <c r="DP47" s="19"/>
      <c r="DQ47" s="19"/>
      <c r="DR47" s="19"/>
      <c r="DS47" s="19"/>
      <c r="DT47" s="19"/>
      <c r="DU47" s="19"/>
      <c r="DV47" s="19"/>
      <c r="DW47" s="19"/>
      <c r="DX47" s="19"/>
      <c r="DY47" s="20"/>
    </row>
    <row r="48" s="8" customFormat="1">
      <c r="U48" s="13" t="s">
        <v>40</v>
      </c>
      <c r="V48" s="14"/>
      <c r="W48" s="14"/>
      <c r="X48" s="14"/>
      <c r="Y48" s="14"/>
      <c r="Z48" s="14"/>
      <c r="AA48" s="14"/>
      <c r="AB48" s="14"/>
      <c r="AC48" s="15"/>
      <c r="AD48" s="9"/>
      <c r="AE48" s="16" t="s">
        <v>31</v>
      </c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7"/>
      <c r="CQ48" s="13" t="s">
        <v>71</v>
      </c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5"/>
      <c r="DF48" s="18">
        <f>DF49+DF50+DF51+DF52+DF53+DF54</f>
        <v>13.289999999999999</v>
      </c>
      <c r="DG48" s="19"/>
      <c r="DH48" s="19"/>
      <c r="DI48" s="19"/>
      <c r="DJ48" s="19"/>
      <c r="DK48" s="19"/>
      <c r="DL48" s="19"/>
      <c r="DM48" s="19"/>
      <c r="DN48" s="19"/>
      <c r="DO48" s="19"/>
      <c r="DP48" s="19"/>
      <c r="DQ48" s="19"/>
      <c r="DR48" s="19"/>
      <c r="DS48" s="19"/>
      <c r="DT48" s="19"/>
      <c r="DU48" s="19"/>
      <c r="DV48" s="19"/>
      <c r="DW48" s="19"/>
      <c r="DX48" s="19"/>
      <c r="DY48" s="20"/>
    </row>
    <row r="49" s="8" customFormat="1">
      <c r="U49" s="13" t="s">
        <v>41</v>
      </c>
      <c r="V49" s="14"/>
      <c r="W49" s="14"/>
      <c r="X49" s="14"/>
      <c r="Y49" s="14"/>
      <c r="Z49" s="14"/>
      <c r="AA49" s="14"/>
      <c r="AB49" s="14"/>
      <c r="AC49" s="15"/>
      <c r="AD49" s="9"/>
      <c r="AE49" s="16" t="s">
        <v>32</v>
      </c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7"/>
      <c r="CQ49" s="13" t="s">
        <v>71</v>
      </c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5"/>
      <c r="DF49" s="18">
        <v>0</v>
      </c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20"/>
    </row>
    <row r="50" s="8" customFormat="1">
      <c r="U50" s="13" t="s">
        <v>42</v>
      </c>
      <c r="V50" s="14"/>
      <c r="W50" s="14"/>
      <c r="X50" s="14"/>
      <c r="Y50" s="14"/>
      <c r="Z50" s="14"/>
      <c r="AA50" s="14"/>
      <c r="AB50" s="14"/>
      <c r="AC50" s="15"/>
      <c r="AD50" s="9"/>
      <c r="AE50" s="16" t="s">
        <v>33</v>
      </c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7"/>
      <c r="CQ50" s="13" t="s">
        <v>71</v>
      </c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5"/>
      <c r="DF50" s="18">
        <v>4.5300000000000002</v>
      </c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20"/>
    </row>
    <row r="51" s="8" customFormat="1">
      <c r="U51" s="13" t="s">
        <v>43</v>
      </c>
      <c r="V51" s="14"/>
      <c r="W51" s="14"/>
      <c r="X51" s="14"/>
      <c r="Y51" s="14"/>
      <c r="Z51" s="14"/>
      <c r="AA51" s="14"/>
      <c r="AB51" s="14"/>
      <c r="AC51" s="15"/>
      <c r="AD51" s="9"/>
      <c r="AE51" s="16" t="s">
        <v>93</v>
      </c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7"/>
      <c r="CQ51" s="13" t="s">
        <v>71</v>
      </c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5"/>
      <c r="DF51" s="18">
        <v>0</v>
      </c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20"/>
    </row>
    <row r="52" s="8" customFormat="1">
      <c r="U52" s="13" t="s">
        <v>44</v>
      </c>
      <c r="V52" s="14"/>
      <c r="W52" s="14"/>
      <c r="X52" s="14"/>
      <c r="Y52" s="14"/>
      <c r="Z52" s="14"/>
      <c r="AA52" s="14"/>
      <c r="AB52" s="14"/>
      <c r="AC52" s="15"/>
      <c r="AD52" s="9"/>
      <c r="AE52" s="16" t="s">
        <v>123</v>
      </c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7"/>
      <c r="CQ52" s="13" t="s">
        <v>71</v>
      </c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5"/>
      <c r="DF52" s="18">
        <v>0</v>
      </c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20"/>
    </row>
    <row r="53" s="8" customFormat="1">
      <c r="U53" s="13" t="s">
        <v>108</v>
      </c>
      <c r="V53" s="14"/>
      <c r="W53" s="14"/>
      <c r="X53" s="14"/>
      <c r="Y53" s="14"/>
      <c r="Z53" s="14"/>
      <c r="AA53" s="14"/>
      <c r="AB53" s="14"/>
      <c r="AC53" s="15"/>
      <c r="AD53" s="9"/>
      <c r="AE53" s="16" t="s">
        <v>94</v>
      </c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7"/>
      <c r="CQ53" s="13" t="s">
        <v>71</v>
      </c>
      <c r="CR53" s="14"/>
      <c r="CS53" s="14"/>
      <c r="CT53" s="14"/>
      <c r="CU53" s="14"/>
      <c r="CV53" s="14"/>
      <c r="CW53" s="14"/>
      <c r="CX53" s="14"/>
      <c r="CY53" s="14"/>
      <c r="CZ53" s="14"/>
      <c r="DA53" s="14"/>
      <c r="DB53" s="14"/>
      <c r="DC53" s="14"/>
      <c r="DD53" s="14"/>
      <c r="DE53" s="15"/>
      <c r="DF53" s="18">
        <v>0</v>
      </c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20"/>
    </row>
    <row r="54" s="8" customFormat="1">
      <c r="U54" s="13" t="s">
        <v>109</v>
      </c>
      <c r="V54" s="14"/>
      <c r="W54" s="14"/>
      <c r="X54" s="14"/>
      <c r="Y54" s="14"/>
      <c r="Z54" s="14"/>
      <c r="AA54" s="14"/>
      <c r="AB54" s="14"/>
      <c r="AC54" s="15"/>
      <c r="AD54" s="9"/>
      <c r="AE54" s="16" t="s">
        <v>29</v>
      </c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7"/>
      <c r="CQ54" s="13" t="s">
        <v>71</v>
      </c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4"/>
      <c r="DE54" s="15"/>
      <c r="DF54" s="18">
        <v>8.7599999999999998</v>
      </c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20"/>
    </row>
    <row r="55" s="8" customFormat="1">
      <c r="U55" s="13">
        <v>2</v>
      </c>
      <c r="V55" s="14"/>
      <c r="W55" s="14"/>
      <c r="X55" s="14"/>
      <c r="Y55" s="14"/>
      <c r="Z55" s="14"/>
      <c r="AA55" s="14"/>
      <c r="AB55" s="14"/>
      <c r="AC55" s="15"/>
      <c r="AD55" s="9"/>
      <c r="AE55" s="16" t="s">
        <v>34</v>
      </c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7"/>
      <c r="CQ55" s="13" t="s">
        <v>71</v>
      </c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5"/>
      <c r="DF55" s="18">
        <v>0</v>
      </c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20"/>
    </row>
    <row r="56" s="8" customFormat="1">
      <c r="U56" s="13">
        <v>3</v>
      </c>
      <c r="V56" s="14"/>
      <c r="W56" s="14"/>
      <c r="X56" s="14"/>
      <c r="Y56" s="14"/>
      <c r="Z56" s="14"/>
      <c r="AA56" s="14"/>
      <c r="AB56" s="14"/>
      <c r="AC56" s="15"/>
      <c r="AD56" s="9"/>
      <c r="AE56" s="16" t="s">
        <v>73</v>
      </c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7"/>
      <c r="CQ56" s="13" t="s">
        <v>71</v>
      </c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5"/>
      <c r="DF56" s="18">
        <f>DF57+DF58+DF59+DF60+DF61</f>
        <v>1386.72</v>
      </c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20"/>
    </row>
    <row r="57" s="8" customFormat="1">
      <c r="U57" s="13" t="s">
        <v>45</v>
      </c>
      <c r="V57" s="14"/>
      <c r="W57" s="14"/>
      <c r="X57" s="14"/>
      <c r="Y57" s="14"/>
      <c r="Z57" s="14"/>
      <c r="AA57" s="14"/>
      <c r="AB57" s="14"/>
      <c r="AC57" s="15"/>
      <c r="AD57" s="9"/>
      <c r="AE57" s="16" t="s">
        <v>35</v>
      </c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7"/>
      <c r="CQ57" s="13" t="s">
        <v>71</v>
      </c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5"/>
      <c r="DF57" s="18">
        <v>0</v>
      </c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20"/>
    </row>
    <row r="58" s="8" customFormat="1">
      <c r="U58" s="13" t="s">
        <v>46</v>
      </c>
      <c r="V58" s="14"/>
      <c r="W58" s="14"/>
      <c r="X58" s="14"/>
      <c r="Y58" s="14"/>
      <c r="Z58" s="14"/>
      <c r="AA58" s="14"/>
      <c r="AB58" s="14"/>
      <c r="AC58" s="15"/>
      <c r="AD58" s="9"/>
      <c r="AE58" s="16" t="s">
        <v>95</v>
      </c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7"/>
      <c r="CQ58" s="13" t="s">
        <v>71</v>
      </c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5"/>
      <c r="DF58" s="18">
        <v>0</v>
      </c>
      <c r="DG58" s="19"/>
      <c r="DH58" s="19"/>
      <c r="DI58" s="19"/>
      <c r="DJ58" s="19"/>
      <c r="DK58" s="19"/>
      <c r="DL58" s="19"/>
      <c r="DM58" s="19"/>
      <c r="DN58" s="19"/>
      <c r="DO58" s="19"/>
      <c r="DP58" s="19"/>
      <c r="DQ58" s="19"/>
      <c r="DR58" s="19"/>
      <c r="DS58" s="19"/>
      <c r="DT58" s="19"/>
      <c r="DU58" s="19"/>
      <c r="DV58" s="19"/>
      <c r="DW58" s="19"/>
      <c r="DX58" s="19"/>
      <c r="DY58" s="20"/>
    </row>
    <row r="59" s="8" customFormat="1">
      <c r="U59" s="13" t="s">
        <v>47</v>
      </c>
      <c r="V59" s="14"/>
      <c r="W59" s="14"/>
      <c r="X59" s="14"/>
      <c r="Y59" s="14"/>
      <c r="Z59" s="14"/>
      <c r="AA59" s="14"/>
      <c r="AB59" s="14"/>
      <c r="AC59" s="15"/>
      <c r="AD59" s="9"/>
      <c r="AE59" s="16" t="s">
        <v>36</v>
      </c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  <c r="BF59" s="16"/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  <c r="CE59" s="16"/>
      <c r="CF59" s="16"/>
      <c r="CG59" s="16"/>
      <c r="CH59" s="16"/>
      <c r="CI59" s="16"/>
      <c r="CJ59" s="16"/>
      <c r="CK59" s="16"/>
      <c r="CL59" s="16"/>
      <c r="CM59" s="16"/>
      <c r="CN59" s="16"/>
      <c r="CO59" s="16"/>
      <c r="CP59" s="17"/>
      <c r="CQ59" s="13" t="s">
        <v>71</v>
      </c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5"/>
      <c r="DF59" s="18">
        <v>13.720000000000001</v>
      </c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20"/>
    </row>
    <row r="60" s="8" customFormat="1">
      <c r="U60" s="13" t="s">
        <v>48</v>
      </c>
      <c r="V60" s="14"/>
      <c r="W60" s="14"/>
      <c r="X60" s="14"/>
      <c r="Y60" s="14"/>
      <c r="Z60" s="14"/>
      <c r="AA60" s="14"/>
      <c r="AB60" s="14"/>
      <c r="AC60" s="15"/>
      <c r="AD60" s="9"/>
      <c r="AE60" s="16" t="s">
        <v>96</v>
      </c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  <c r="CE60" s="16"/>
      <c r="CF60" s="16"/>
      <c r="CG60" s="16"/>
      <c r="CH60" s="16"/>
      <c r="CI60" s="16"/>
      <c r="CJ60" s="16"/>
      <c r="CK60" s="16"/>
      <c r="CL60" s="16"/>
      <c r="CM60" s="16"/>
      <c r="CN60" s="16"/>
      <c r="CO60" s="16"/>
      <c r="CP60" s="17"/>
      <c r="CQ60" s="13" t="s">
        <v>71</v>
      </c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5"/>
      <c r="DF60" s="18">
        <v>0</v>
      </c>
      <c r="DG60" s="19"/>
      <c r="DH60" s="19"/>
      <c r="DI60" s="19"/>
      <c r="DJ60" s="19"/>
      <c r="DK60" s="19"/>
      <c r="DL60" s="19"/>
      <c r="DM60" s="19"/>
      <c r="DN60" s="19"/>
      <c r="DO60" s="19"/>
      <c r="DP60" s="19"/>
      <c r="DQ60" s="19"/>
      <c r="DR60" s="19"/>
      <c r="DS60" s="19"/>
      <c r="DT60" s="19"/>
      <c r="DU60" s="19"/>
      <c r="DV60" s="19"/>
      <c r="DW60" s="19"/>
      <c r="DX60" s="19"/>
      <c r="DY60" s="20"/>
    </row>
    <row r="61" s="8" customFormat="1">
      <c r="U61" s="13" t="s">
        <v>110</v>
      </c>
      <c r="V61" s="14"/>
      <c r="W61" s="14"/>
      <c r="X61" s="14"/>
      <c r="Y61" s="14"/>
      <c r="Z61" s="14"/>
      <c r="AA61" s="14"/>
      <c r="AB61" s="14"/>
      <c r="AC61" s="15"/>
      <c r="AD61" s="9"/>
      <c r="AE61" s="16" t="s">
        <v>49</v>
      </c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  <c r="CE61" s="16"/>
      <c r="CF61" s="16"/>
      <c r="CG61" s="16"/>
      <c r="CH61" s="16"/>
      <c r="CI61" s="16"/>
      <c r="CJ61" s="16"/>
      <c r="CK61" s="16"/>
      <c r="CL61" s="16"/>
      <c r="CM61" s="16"/>
      <c r="CN61" s="16"/>
      <c r="CO61" s="16"/>
      <c r="CP61" s="17"/>
      <c r="CQ61" s="13" t="s">
        <v>71</v>
      </c>
      <c r="CR61" s="14"/>
      <c r="CS61" s="14"/>
      <c r="CT61" s="14"/>
      <c r="CU61" s="14"/>
      <c r="CV61" s="14"/>
      <c r="CW61" s="14"/>
      <c r="CX61" s="14"/>
      <c r="CY61" s="14"/>
      <c r="CZ61" s="14"/>
      <c r="DA61" s="14"/>
      <c r="DB61" s="14"/>
      <c r="DC61" s="14"/>
      <c r="DD61" s="14"/>
      <c r="DE61" s="15"/>
      <c r="DF61" s="18">
        <v>1373</v>
      </c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20"/>
    </row>
    <row r="62" s="8" customFormat="1">
      <c r="U62" s="13">
        <v>4</v>
      </c>
      <c r="V62" s="14"/>
      <c r="W62" s="14"/>
      <c r="X62" s="14"/>
      <c r="Y62" s="14"/>
      <c r="Z62" s="14"/>
      <c r="AA62" s="14"/>
      <c r="AB62" s="14"/>
      <c r="AC62" s="15"/>
      <c r="AD62" s="9"/>
      <c r="AE62" s="16" t="s">
        <v>65</v>
      </c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  <c r="BF62" s="16"/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  <c r="CE62" s="16"/>
      <c r="CF62" s="16"/>
      <c r="CG62" s="16"/>
      <c r="CH62" s="16"/>
      <c r="CI62" s="16"/>
      <c r="CJ62" s="16"/>
      <c r="CK62" s="16"/>
      <c r="CL62" s="16"/>
      <c r="CM62" s="16"/>
      <c r="CN62" s="16"/>
      <c r="CO62" s="16"/>
      <c r="CP62" s="17"/>
      <c r="CQ62" s="13" t="s">
        <v>71</v>
      </c>
      <c r="CR62" s="14"/>
      <c r="CS62" s="14"/>
      <c r="CT62" s="14"/>
      <c r="CU62" s="14"/>
      <c r="CV62" s="14"/>
      <c r="CW62" s="14"/>
      <c r="CX62" s="14"/>
      <c r="CY62" s="14"/>
      <c r="CZ62" s="14"/>
      <c r="DA62" s="14"/>
      <c r="DB62" s="14"/>
      <c r="DC62" s="14"/>
      <c r="DD62" s="14"/>
      <c r="DE62" s="15"/>
      <c r="DF62" s="18">
        <f>DF63+DF68</f>
        <v>4.5700000000000003</v>
      </c>
      <c r="DG62" s="19"/>
      <c r="DH62" s="19"/>
      <c r="DI62" s="19"/>
      <c r="DJ62" s="19"/>
      <c r="DK62" s="19"/>
      <c r="DL62" s="19"/>
      <c r="DM62" s="19"/>
      <c r="DN62" s="19"/>
      <c r="DO62" s="19"/>
      <c r="DP62" s="19"/>
      <c r="DQ62" s="19"/>
      <c r="DR62" s="19"/>
      <c r="DS62" s="19"/>
      <c r="DT62" s="19"/>
      <c r="DU62" s="19"/>
      <c r="DV62" s="19"/>
      <c r="DW62" s="19"/>
      <c r="DX62" s="19"/>
      <c r="DY62" s="20"/>
    </row>
    <row r="63" s="8" customFormat="1">
      <c r="U63" s="13" t="s">
        <v>51</v>
      </c>
      <c r="V63" s="14"/>
      <c r="W63" s="14"/>
      <c r="X63" s="14"/>
      <c r="Y63" s="14"/>
      <c r="Z63" s="14"/>
      <c r="AA63" s="14"/>
      <c r="AB63" s="14"/>
      <c r="AC63" s="15"/>
      <c r="AD63" s="9"/>
      <c r="AE63" s="16" t="s">
        <v>50</v>
      </c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16"/>
      <c r="CI63" s="16"/>
      <c r="CJ63" s="16"/>
      <c r="CK63" s="16"/>
      <c r="CL63" s="16"/>
      <c r="CM63" s="16"/>
      <c r="CN63" s="16"/>
      <c r="CO63" s="16"/>
      <c r="CP63" s="17"/>
      <c r="CQ63" s="13" t="s">
        <v>71</v>
      </c>
      <c r="CR63" s="14"/>
      <c r="CS63" s="14"/>
      <c r="CT63" s="14"/>
      <c r="CU63" s="14"/>
      <c r="CV63" s="14"/>
      <c r="CW63" s="14"/>
      <c r="CX63" s="14"/>
      <c r="CY63" s="14"/>
      <c r="CZ63" s="14"/>
      <c r="DA63" s="14"/>
      <c r="DB63" s="14"/>
      <c r="DC63" s="14"/>
      <c r="DD63" s="14"/>
      <c r="DE63" s="15"/>
      <c r="DF63" s="18">
        <f>DF64+DF65+DF66+DF67</f>
        <v>0</v>
      </c>
      <c r="DG63" s="19"/>
      <c r="DH63" s="19"/>
      <c r="DI63" s="19"/>
      <c r="DJ63" s="19"/>
      <c r="DK63" s="19"/>
      <c r="DL63" s="19"/>
      <c r="DM63" s="19"/>
      <c r="DN63" s="19"/>
      <c r="DO63" s="19"/>
      <c r="DP63" s="19"/>
      <c r="DQ63" s="19"/>
      <c r="DR63" s="19"/>
      <c r="DS63" s="19"/>
      <c r="DT63" s="19"/>
      <c r="DU63" s="19"/>
      <c r="DV63" s="19"/>
      <c r="DW63" s="19"/>
      <c r="DX63" s="19"/>
      <c r="DY63" s="20"/>
    </row>
    <row r="64" s="8" customFormat="1">
      <c r="U64" s="13" t="s">
        <v>66</v>
      </c>
      <c r="V64" s="14"/>
      <c r="W64" s="14"/>
      <c r="X64" s="14"/>
      <c r="Y64" s="14"/>
      <c r="Z64" s="14"/>
      <c r="AA64" s="14"/>
      <c r="AB64" s="14"/>
      <c r="AC64" s="15"/>
      <c r="AD64" s="9"/>
      <c r="AE64" s="16" t="s">
        <v>52</v>
      </c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  <c r="CE64" s="16"/>
      <c r="CF64" s="16"/>
      <c r="CG64" s="16"/>
      <c r="CH64" s="16"/>
      <c r="CI64" s="16"/>
      <c r="CJ64" s="16"/>
      <c r="CK64" s="16"/>
      <c r="CL64" s="16"/>
      <c r="CM64" s="16"/>
      <c r="CN64" s="16"/>
      <c r="CO64" s="16"/>
      <c r="CP64" s="17"/>
      <c r="CQ64" s="13" t="s">
        <v>71</v>
      </c>
      <c r="CR64" s="14"/>
      <c r="CS64" s="14"/>
      <c r="CT64" s="14"/>
      <c r="CU64" s="14"/>
      <c r="CV64" s="14"/>
      <c r="CW64" s="14"/>
      <c r="CX64" s="14"/>
      <c r="CY64" s="14"/>
      <c r="CZ64" s="14"/>
      <c r="DA64" s="14"/>
      <c r="DB64" s="14"/>
      <c r="DC64" s="14"/>
      <c r="DD64" s="14"/>
      <c r="DE64" s="15"/>
      <c r="DF64" s="18">
        <v>0</v>
      </c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20"/>
    </row>
    <row r="65" s="8" customFormat="1">
      <c r="U65" s="13" t="s">
        <v>67</v>
      </c>
      <c r="V65" s="14"/>
      <c r="W65" s="14"/>
      <c r="X65" s="14"/>
      <c r="Y65" s="14"/>
      <c r="Z65" s="14"/>
      <c r="AA65" s="14"/>
      <c r="AB65" s="14"/>
      <c r="AC65" s="15"/>
      <c r="AD65" s="9"/>
      <c r="AE65" s="16" t="s">
        <v>53</v>
      </c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7"/>
      <c r="CQ65" s="13" t="s">
        <v>71</v>
      </c>
      <c r="CR65" s="14"/>
      <c r="CS65" s="14"/>
      <c r="CT65" s="14"/>
      <c r="CU65" s="14"/>
      <c r="CV65" s="14"/>
      <c r="CW65" s="14"/>
      <c r="CX65" s="14"/>
      <c r="CY65" s="14"/>
      <c r="CZ65" s="14"/>
      <c r="DA65" s="14"/>
      <c r="DB65" s="14"/>
      <c r="DC65" s="14"/>
      <c r="DD65" s="14"/>
      <c r="DE65" s="15"/>
      <c r="DF65" s="18">
        <v>0</v>
      </c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20"/>
    </row>
    <row r="66" s="8" customFormat="1">
      <c r="U66" s="13" t="s">
        <v>111</v>
      </c>
      <c r="V66" s="14"/>
      <c r="W66" s="14"/>
      <c r="X66" s="14"/>
      <c r="Y66" s="14"/>
      <c r="Z66" s="14"/>
      <c r="AA66" s="14"/>
      <c r="AB66" s="14"/>
      <c r="AC66" s="15"/>
      <c r="AD66" s="9"/>
      <c r="AE66" s="16" t="s">
        <v>54</v>
      </c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16"/>
      <c r="CI66" s="16"/>
      <c r="CJ66" s="16"/>
      <c r="CK66" s="16"/>
      <c r="CL66" s="16"/>
      <c r="CM66" s="16"/>
      <c r="CN66" s="16"/>
      <c r="CO66" s="16"/>
      <c r="CP66" s="17"/>
      <c r="CQ66" s="13" t="s">
        <v>71</v>
      </c>
      <c r="CR66" s="14"/>
      <c r="CS66" s="14"/>
      <c r="CT66" s="14"/>
      <c r="CU66" s="14"/>
      <c r="CV66" s="14"/>
      <c r="CW66" s="14"/>
      <c r="CX66" s="14"/>
      <c r="CY66" s="14"/>
      <c r="CZ66" s="14"/>
      <c r="DA66" s="14"/>
      <c r="DB66" s="14"/>
      <c r="DC66" s="14"/>
      <c r="DD66" s="14"/>
      <c r="DE66" s="15"/>
      <c r="DF66" s="18">
        <v>0</v>
      </c>
      <c r="DG66" s="19"/>
      <c r="DH66" s="19"/>
      <c r="DI66" s="19"/>
      <c r="DJ66" s="19"/>
      <c r="DK66" s="19"/>
      <c r="DL66" s="19"/>
      <c r="DM66" s="19"/>
      <c r="DN66" s="19"/>
      <c r="DO66" s="19"/>
      <c r="DP66" s="19"/>
      <c r="DQ66" s="19"/>
      <c r="DR66" s="19"/>
      <c r="DS66" s="19"/>
      <c r="DT66" s="19"/>
      <c r="DU66" s="19"/>
      <c r="DV66" s="19"/>
      <c r="DW66" s="19"/>
      <c r="DX66" s="19"/>
      <c r="DY66" s="20"/>
    </row>
    <row r="67" s="8" customFormat="1" ht="37.5" customHeight="1">
      <c r="U67" s="21" t="s">
        <v>112</v>
      </c>
      <c r="V67" s="22"/>
      <c r="W67" s="22"/>
      <c r="X67" s="22"/>
      <c r="Y67" s="22"/>
      <c r="Z67" s="22"/>
      <c r="AA67" s="22"/>
      <c r="AB67" s="22"/>
      <c r="AC67" s="23"/>
      <c r="AD67" s="9"/>
      <c r="AE67" s="16" t="s">
        <v>97</v>
      </c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6"/>
      <c r="CK67" s="16"/>
      <c r="CL67" s="16"/>
      <c r="CM67" s="16"/>
      <c r="CN67" s="16"/>
      <c r="CO67" s="16"/>
      <c r="CP67" s="17"/>
      <c r="CQ67" s="13" t="s">
        <v>71</v>
      </c>
      <c r="CR67" s="14"/>
      <c r="CS67" s="14"/>
      <c r="CT67" s="14"/>
      <c r="CU67" s="14"/>
      <c r="CV67" s="14"/>
      <c r="CW67" s="14"/>
      <c r="CX67" s="14"/>
      <c r="CY67" s="14"/>
      <c r="CZ67" s="14"/>
      <c r="DA67" s="14"/>
      <c r="DB67" s="14"/>
      <c r="DC67" s="14"/>
      <c r="DD67" s="14"/>
      <c r="DE67" s="15"/>
      <c r="DF67" s="18">
        <v>0</v>
      </c>
      <c r="DG67" s="19"/>
      <c r="DH67" s="19"/>
      <c r="DI67" s="19"/>
      <c r="DJ67" s="19"/>
      <c r="DK67" s="19"/>
      <c r="DL67" s="19"/>
      <c r="DM67" s="19"/>
      <c r="DN67" s="19"/>
      <c r="DO67" s="19"/>
      <c r="DP67" s="19"/>
      <c r="DQ67" s="19"/>
      <c r="DR67" s="19"/>
      <c r="DS67" s="19"/>
      <c r="DT67" s="19"/>
      <c r="DU67" s="19"/>
      <c r="DV67" s="19"/>
      <c r="DW67" s="19"/>
      <c r="DX67" s="19"/>
      <c r="DY67" s="20"/>
    </row>
    <row r="68" s="8" customFormat="1">
      <c r="U68" s="13" t="s">
        <v>74</v>
      </c>
      <c r="V68" s="14"/>
      <c r="W68" s="14"/>
      <c r="X68" s="14"/>
      <c r="Y68" s="14"/>
      <c r="Z68" s="14"/>
      <c r="AA68" s="14"/>
      <c r="AB68" s="14"/>
      <c r="AC68" s="15"/>
      <c r="AD68" s="9"/>
      <c r="AE68" s="16" t="s">
        <v>55</v>
      </c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F68" s="16"/>
      <c r="CG68" s="16"/>
      <c r="CH68" s="16"/>
      <c r="CI68" s="16"/>
      <c r="CJ68" s="16"/>
      <c r="CK68" s="16"/>
      <c r="CL68" s="16"/>
      <c r="CM68" s="16"/>
      <c r="CN68" s="16"/>
      <c r="CO68" s="16"/>
      <c r="CP68" s="17"/>
      <c r="CQ68" s="13" t="s">
        <v>71</v>
      </c>
      <c r="CR68" s="14"/>
      <c r="CS68" s="14"/>
      <c r="CT68" s="14"/>
      <c r="CU68" s="14"/>
      <c r="CV68" s="14"/>
      <c r="CW68" s="14"/>
      <c r="CX68" s="14"/>
      <c r="CY68" s="14"/>
      <c r="CZ68" s="14"/>
      <c r="DA68" s="14"/>
      <c r="DB68" s="14"/>
      <c r="DC68" s="14"/>
      <c r="DD68" s="14"/>
      <c r="DE68" s="15"/>
      <c r="DF68" s="18">
        <v>4.5700000000000003</v>
      </c>
      <c r="DG68" s="19"/>
      <c r="DH68" s="19"/>
      <c r="DI68" s="19"/>
      <c r="DJ68" s="19"/>
      <c r="DK68" s="19"/>
      <c r="DL68" s="19"/>
      <c r="DM68" s="19"/>
      <c r="DN68" s="19"/>
      <c r="DO68" s="19"/>
      <c r="DP68" s="19"/>
      <c r="DQ68" s="19"/>
      <c r="DR68" s="19"/>
      <c r="DS68" s="19"/>
      <c r="DT68" s="19"/>
      <c r="DU68" s="19"/>
      <c r="DV68" s="19"/>
      <c r="DW68" s="19"/>
      <c r="DX68" s="19"/>
      <c r="DY68" s="20"/>
    </row>
    <row r="69" s="8" customFormat="1">
      <c r="U69" s="13">
        <v>5</v>
      </c>
      <c r="V69" s="14"/>
      <c r="W69" s="14"/>
      <c r="X69" s="14"/>
      <c r="Y69" s="14"/>
      <c r="Z69" s="14"/>
      <c r="AA69" s="14"/>
      <c r="AB69" s="14"/>
      <c r="AC69" s="15"/>
      <c r="AD69" s="9"/>
      <c r="AE69" s="16" t="s">
        <v>56</v>
      </c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F69" s="16"/>
      <c r="CG69" s="16"/>
      <c r="CH69" s="16"/>
      <c r="CI69" s="16"/>
      <c r="CJ69" s="16"/>
      <c r="CK69" s="16"/>
      <c r="CL69" s="16"/>
      <c r="CM69" s="16"/>
      <c r="CN69" s="16"/>
      <c r="CO69" s="16"/>
      <c r="CP69" s="17"/>
      <c r="CQ69" s="13" t="s">
        <v>71</v>
      </c>
      <c r="CR69" s="14"/>
      <c r="CS69" s="14"/>
      <c r="CT69" s="14"/>
      <c r="CU69" s="14"/>
      <c r="CV69" s="14"/>
      <c r="CW69" s="14"/>
      <c r="CX69" s="14"/>
      <c r="CY69" s="14"/>
      <c r="CZ69" s="14"/>
      <c r="DA69" s="14"/>
      <c r="DB69" s="14"/>
      <c r="DC69" s="14"/>
      <c r="DD69" s="14"/>
      <c r="DE69" s="15"/>
      <c r="DF69" s="18">
        <f>DF14-DF55+DF56+DF62</f>
        <v>4110.2699999999995</v>
      </c>
      <c r="DG69" s="19"/>
      <c r="DH69" s="19"/>
      <c r="DI69" s="19"/>
      <c r="DJ69" s="19"/>
      <c r="DK69" s="19"/>
      <c r="DL69" s="19"/>
      <c r="DM69" s="19"/>
      <c r="DN69" s="19"/>
      <c r="DO69" s="19"/>
      <c r="DP69" s="19"/>
      <c r="DQ69" s="19"/>
      <c r="DR69" s="19"/>
      <c r="DS69" s="19"/>
      <c r="DT69" s="19"/>
      <c r="DU69" s="19"/>
      <c r="DV69" s="19"/>
      <c r="DW69" s="19"/>
      <c r="DX69" s="19"/>
      <c r="DY69" s="20"/>
    </row>
    <row r="70" s="8" customFormat="1">
      <c r="U70" s="13" t="s">
        <v>57</v>
      </c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  <c r="BY70" s="14"/>
      <c r="BZ70" s="14"/>
      <c r="CA70" s="14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A70" s="14"/>
      <c r="DB70" s="14"/>
      <c r="DC70" s="14"/>
      <c r="DD70" s="14"/>
      <c r="DE70" s="14"/>
      <c r="DF70" s="14"/>
      <c r="DG70" s="14"/>
      <c r="DH70" s="14"/>
      <c r="DI70" s="14"/>
      <c r="DJ70" s="14"/>
      <c r="DK70" s="14"/>
      <c r="DL70" s="14"/>
      <c r="DM70" s="14"/>
      <c r="DN70" s="14"/>
      <c r="DO70" s="14"/>
      <c r="DP70" s="14"/>
      <c r="DQ70" s="14"/>
      <c r="DR70" s="14"/>
      <c r="DS70" s="14"/>
      <c r="DT70" s="14"/>
      <c r="DU70" s="14"/>
      <c r="DV70" s="14"/>
      <c r="DW70" s="14"/>
      <c r="DX70" s="14"/>
      <c r="DY70" s="15"/>
    </row>
    <row r="71" s="8" customFormat="1">
      <c r="U71" s="13">
        <v>1</v>
      </c>
      <c r="V71" s="14"/>
      <c r="W71" s="14"/>
      <c r="X71" s="14"/>
      <c r="Y71" s="14"/>
      <c r="Z71" s="14"/>
      <c r="AA71" s="14"/>
      <c r="AB71" s="14"/>
      <c r="AC71" s="15"/>
      <c r="AD71" s="9"/>
      <c r="AE71" s="16" t="s">
        <v>58</v>
      </c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P71" s="17"/>
      <c r="CQ71" s="13" t="s">
        <v>68</v>
      </c>
      <c r="CR71" s="14"/>
      <c r="CS71" s="14"/>
      <c r="CT71" s="14"/>
      <c r="CU71" s="14"/>
      <c r="CV71" s="14"/>
      <c r="CW71" s="14"/>
      <c r="CX71" s="14"/>
      <c r="CY71" s="14"/>
      <c r="CZ71" s="14"/>
      <c r="DA71" s="14"/>
      <c r="DB71" s="14"/>
      <c r="DC71" s="14"/>
      <c r="DD71" s="14"/>
      <c r="DE71" s="15"/>
      <c r="DF71" s="13">
        <v>2</v>
      </c>
      <c r="DG71" s="14"/>
      <c r="DH71" s="14"/>
      <c r="DI71" s="14"/>
      <c r="DJ71" s="14"/>
      <c r="DK71" s="14"/>
      <c r="DL71" s="14"/>
      <c r="DM71" s="14"/>
      <c r="DN71" s="14"/>
      <c r="DO71" s="14"/>
      <c r="DP71" s="14"/>
      <c r="DQ71" s="14"/>
      <c r="DR71" s="14"/>
      <c r="DS71" s="14"/>
      <c r="DT71" s="14"/>
      <c r="DU71" s="14"/>
      <c r="DV71" s="14"/>
      <c r="DW71" s="14"/>
      <c r="DX71" s="14"/>
      <c r="DY71" s="15"/>
    </row>
    <row r="72" s="8" customFormat="1">
      <c r="U72" s="13">
        <v>2</v>
      </c>
      <c r="V72" s="14"/>
      <c r="W72" s="14"/>
      <c r="X72" s="14"/>
      <c r="Y72" s="14"/>
      <c r="Z72" s="14"/>
      <c r="AA72" s="14"/>
      <c r="AB72" s="14"/>
      <c r="AC72" s="15"/>
      <c r="AD72" s="9"/>
      <c r="AE72" s="16" t="s">
        <v>59</v>
      </c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F72" s="16"/>
      <c r="CG72" s="16"/>
      <c r="CH72" s="16"/>
      <c r="CI72" s="16"/>
      <c r="CJ72" s="16"/>
      <c r="CK72" s="16"/>
      <c r="CL72" s="16"/>
      <c r="CM72" s="16"/>
      <c r="CN72" s="16"/>
      <c r="CO72" s="16"/>
      <c r="CP72" s="17"/>
      <c r="CQ72" s="13" t="s">
        <v>60</v>
      </c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4"/>
      <c r="DE72" s="15"/>
      <c r="DF72" s="13">
        <v>4.1500000000000004</v>
      </c>
      <c r="DG72" s="14"/>
      <c r="DH72" s="14"/>
      <c r="DI72" s="14"/>
      <c r="DJ72" s="14"/>
      <c r="DK72" s="14"/>
      <c r="DL72" s="14"/>
      <c r="DM72" s="14"/>
      <c r="DN72" s="14"/>
      <c r="DO72" s="14"/>
      <c r="DP72" s="14"/>
      <c r="DQ72" s="14"/>
      <c r="DR72" s="14"/>
      <c r="DS72" s="14"/>
      <c r="DT72" s="14"/>
      <c r="DU72" s="14"/>
      <c r="DV72" s="14"/>
      <c r="DW72" s="14"/>
      <c r="DX72" s="14"/>
      <c r="DY72" s="15"/>
    </row>
    <row r="73" s="8" customFormat="1">
      <c r="U73" s="13">
        <v>3</v>
      </c>
      <c r="V73" s="14"/>
      <c r="W73" s="14"/>
      <c r="X73" s="14"/>
      <c r="Y73" s="14"/>
      <c r="Z73" s="14"/>
      <c r="AA73" s="14"/>
      <c r="AB73" s="14"/>
      <c r="AC73" s="15"/>
      <c r="AD73" s="9"/>
      <c r="AE73" s="16" t="s">
        <v>98</v>
      </c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  <c r="CE73" s="16"/>
      <c r="CF73" s="16"/>
      <c r="CG73" s="16"/>
      <c r="CH73" s="16"/>
      <c r="CI73" s="16"/>
      <c r="CJ73" s="16"/>
      <c r="CK73" s="16"/>
      <c r="CL73" s="16"/>
      <c r="CM73" s="16"/>
      <c r="CN73" s="16"/>
      <c r="CO73" s="16"/>
      <c r="CP73" s="17"/>
      <c r="CQ73" s="13" t="s">
        <v>75</v>
      </c>
      <c r="CR73" s="14"/>
      <c r="CS73" s="14"/>
      <c r="CT73" s="14"/>
      <c r="CU73" s="14"/>
      <c r="CV73" s="14"/>
      <c r="CW73" s="14"/>
      <c r="CX73" s="14"/>
      <c r="CY73" s="14"/>
      <c r="CZ73" s="14"/>
      <c r="DA73" s="14"/>
      <c r="DB73" s="14"/>
      <c r="DC73" s="14"/>
      <c r="DD73" s="14"/>
      <c r="DE73" s="15"/>
      <c r="DF73" s="13">
        <v>2</v>
      </c>
      <c r="DG73" s="14"/>
      <c r="DH73" s="14"/>
      <c r="DI73" s="14"/>
      <c r="DJ73" s="14"/>
      <c r="DK73" s="14"/>
      <c r="DL73" s="14"/>
      <c r="DM73" s="14"/>
      <c r="DN73" s="14"/>
      <c r="DO73" s="14"/>
      <c r="DP73" s="14"/>
      <c r="DQ73" s="14"/>
      <c r="DR73" s="14"/>
      <c r="DS73" s="14"/>
      <c r="DT73" s="14"/>
      <c r="DU73" s="14"/>
      <c r="DV73" s="14"/>
      <c r="DW73" s="14"/>
      <c r="DX73" s="14"/>
      <c r="DY73" s="15"/>
    </row>
    <row r="74" s="8" customFormat="1">
      <c r="U74" s="13">
        <v>4</v>
      </c>
      <c r="V74" s="14"/>
      <c r="W74" s="14"/>
      <c r="X74" s="14"/>
      <c r="Y74" s="14"/>
      <c r="Z74" s="14"/>
      <c r="AA74" s="14"/>
      <c r="AB74" s="14"/>
      <c r="AC74" s="15"/>
      <c r="AD74" s="9"/>
      <c r="AE74" s="16" t="s">
        <v>76</v>
      </c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  <c r="CE74" s="16"/>
      <c r="CF74" s="16"/>
      <c r="CG74" s="16"/>
      <c r="CH74" s="16"/>
      <c r="CI74" s="16"/>
      <c r="CJ74" s="16"/>
      <c r="CK74" s="16"/>
      <c r="CL74" s="16"/>
      <c r="CM74" s="16"/>
      <c r="CN74" s="16"/>
      <c r="CO74" s="16"/>
      <c r="CP74" s="17"/>
      <c r="CQ74" s="13" t="s">
        <v>61</v>
      </c>
      <c r="CR74" s="14"/>
      <c r="CS74" s="14"/>
      <c r="CT74" s="14"/>
      <c r="CU74" s="14"/>
      <c r="CV74" s="14"/>
      <c r="CW74" s="14"/>
      <c r="CX74" s="14"/>
      <c r="CY74" s="14"/>
      <c r="CZ74" s="14"/>
      <c r="DA74" s="14"/>
      <c r="DB74" s="14"/>
      <c r="DC74" s="14"/>
      <c r="DD74" s="14"/>
      <c r="DE74" s="15"/>
      <c r="DF74" s="13">
        <v>1.8799999999999999</v>
      </c>
      <c r="DG74" s="14"/>
      <c r="DH74" s="14"/>
      <c r="DI74" s="14"/>
      <c r="DJ74" s="14"/>
      <c r="DK74" s="14"/>
      <c r="DL74" s="14"/>
      <c r="DM74" s="14"/>
      <c r="DN74" s="14"/>
      <c r="DO74" s="14"/>
      <c r="DP74" s="14"/>
      <c r="DQ74" s="14"/>
      <c r="DR74" s="14"/>
      <c r="DS74" s="14"/>
      <c r="DT74" s="14"/>
      <c r="DU74" s="14"/>
      <c r="DV74" s="14"/>
      <c r="DW74" s="14"/>
      <c r="DX74" s="14"/>
      <c r="DY74" s="15"/>
    </row>
  </sheetData>
  <mergeCells count="255">
    <mergeCell ref="A6:ES6"/>
    <mergeCell ref="AL7:CN7"/>
    <mergeCell ref="CO7:CZ7"/>
    <mergeCell ref="DA7:DD7"/>
    <mergeCell ref="DE7:DK7"/>
    <mergeCell ref="AL8:CN8"/>
    <mergeCell ref="A9:ES9"/>
    <mergeCell ref="AK10:BE10"/>
    <mergeCell ref="BF10:DF10"/>
    <mergeCell ref="BF11:DF11"/>
    <mergeCell ref="U13:AC13"/>
    <mergeCell ref="AD13:CP13"/>
    <mergeCell ref="CQ13:DE13"/>
    <mergeCell ref="DF13:DY13"/>
    <mergeCell ref="U14:AC14"/>
    <mergeCell ref="AE14:CO14"/>
    <mergeCell ref="CQ14:DE14"/>
    <mergeCell ref="DF14:DY14"/>
    <mergeCell ref="U15:AC15"/>
    <mergeCell ref="AE15:CP15"/>
    <mergeCell ref="CQ15:DE15"/>
    <mergeCell ref="DF15:DY15"/>
    <mergeCell ref="U16:AC16"/>
    <mergeCell ref="AE16:CP16"/>
    <mergeCell ref="CQ16:DE16"/>
    <mergeCell ref="DF16:DY16"/>
    <mergeCell ref="U17:AC17"/>
    <mergeCell ref="AE17:CP17"/>
    <mergeCell ref="CQ17:DE17"/>
    <mergeCell ref="DF17:DY17"/>
    <mergeCell ref="U18:AC18"/>
    <mergeCell ref="AE18:CP18"/>
    <mergeCell ref="CQ18:DE18"/>
    <mergeCell ref="DF18:DY18"/>
    <mergeCell ref="U19:AC19"/>
    <mergeCell ref="AE19:CP19"/>
    <mergeCell ref="CQ19:DE19"/>
    <mergeCell ref="DF19:DY19"/>
    <mergeCell ref="U20:AC20"/>
    <mergeCell ref="AE20:CP20"/>
    <mergeCell ref="CQ20:DE20"/>
    <mergeCell ref="DF20:DY20"/>
    <mergeCell ref="U21:AC21"/>
    <mergeCell ref="AE21:CP21"/>
    <mergeCell ref="CQ21:DE21"/>
    <mergeCell ref="DF21:DY21"/>
    <mergeCell ref="U22:AC22"/>
    <mergeCell ref="AE22:CP22"/>
    <mergeCell ref="CQ22:DE22"/>
    <mergeCell ref="DF22:DY22"/>
    <mergeCell ref="U23:AC23"/>
    <mergeCell ref="AE23:CP23"/>
    <mergeCell ref="CQ23:DE23"/>
    <mergeCell ref="DF23:DY23"/>
    <mergeCell ref="U24:AC24"/>
    <mergeCell ref="AE24:CP24"/>
    <mergeCell ref="CQ24:DE24"/>
    <mergeCell ref="DF24:DY24"/>
    <mergeCell ref="U25:AC25"/>
    <mergeCell ref="AE25:CP25"/>
    <mergeCell ref="CQ25:DE25"/>
    <mergeCell ref="DF25:DY25"/>
    <mergeCell ref="U26:AC26"/>
    <mergeCell ref="AE26:CP26"/>
    <mergeCell ref="CQ26:DE26"/>
    <mergeCell ref="DF26:DY26"/>
    <mergeCell ref="U27:AC27"/>
    <mergeCell ref="AE27:CP27"/>
    <mergeCell ref="CQ27:DE27"/>
    <mergeCell ref="DF27:DY27"/>
    <mergeCell ref="U28:AC28"/>
    <mergeCell ref="AE28:CP28"/>
    <mergeCell ref="CQ28:DE28"/>
    <mergeCell ref="DF28:DY28"/>
    <mergeCell ref="U29:AC29"/>
    <mergeCell ref="AE29:CP29"/>
    <mergeCell ref="CQ29:DE29"/>
    <mergeCell ref="DF29:DY29"/>
    <mergeCell ref="U30:AC30"/>
    <mergeCell ref="AE30:CP30"/>
    <mergeCell ref="CQ30:DE30"/>
    <mergeCell ref="DF30:DY30"/>
    <mergeCell ref="U31:AC31"/>
    <mergeCell ref="AE31:CP31"/>
    <mergeCell ref="CQ31:DE31"/>
    <mergeCell ref="DF31:DY31"/>
    <mergeCell ref="U32:AC32"/>
    <mergeCell ref="AE32:CP32"/>
    <mergeCell ref="CQ32:DE32"/>
    <mergeCell ref="DF32:DY32"/>
    <mergeCell ref="U33:AC33"/>
    <mergeCell ref="AE33:CP33"/>
    <mergeCell ref="CQ33:DE33"/>
    <mergeCell ref="DF33:DY33"/>
    <mergeCell ref="U34:AC34"/>
    <mergeCell ref="AE34:CP34"/>
    <mergeCell ref="CQ34:DE34"/>
    <mergeCell ref="DF34:DY34"/>
    <mergeCell ref="U35:AC35"/>
    <mergeCell ref="AE35:CP35"/>
    <mergeCell ref="CQ35:DE35"/>
    <mergeCell ref="DF35:DY35"/>
    <mergeCell ref="U36:AC36"/>
    <mergeCell ref="AE36:CP36"/>
    <mergeCell ref="CQ36:DE36"/>
    <mergeCell ref="DF36:DY36"/>
    <mergeCell ref="U37:AC37"/>
    <mergeCell ref="AE37:CP37"/>
    <mergeCell ref="CQ37:DE37"/>
    <mergeCell ref="DF37:DY37"/>
    <mergeCell ref="U38:AC38"/>
    <mergeCell ref="AE38:CP38"/>
    <mergeCell ref="CQ38:DE38"/>
    <mergeCell ref="DF38:DY38"/>
    <mergeCell ref="U39:AC39"/>
    <mergeCell ref="AE39:CP39"/>
    <mergeCell ref="CQ39:DE39"/>
    <mergeCell ref="DF39:DY39"/>
    <mergeCell ref="U40:AC40"/>
    <mergeCell ref="AE40:CP40"/>
    <mergeCell ref="CQ40:DE40"/>
    <mergeCell ref="DF40:DY40"/>
    <mergeCell ref="U41:AC41"/>
    <mergeCell ref="AE41:CP41"/>
    <mergeCell ref="CQ41:DE41"/>
    <mergeCell ref="DF41:DY41"/>
    <mergeCell ref="U42:AC42"/>
    <mergeCell ref="AE42:CP42"/>
    <mergeCell ref="CQ42:DE42"/>
    <mergeCell ref="DF42:DY42"/>
    <mergeCell ref="U43:AC43"/>
    <mergeCell ref="AE43:CP43"/>
    <mergeCell ref="CQ43:DE43"/>
    <mergeCell ref="DF43:DY43"/>
    <mergeCell ref="U44:AC44"/>
    <mergeCell ref="AE44:CP44"/>
    <mergeCell ref="CQ44:DE44"/>
    <mergeCell ref="DF44:DY44"/>
    <mergeCell ref="U45:AC45"/>
    <mergeCell ref="AE45:CP45"/>
    <mergeCell ref="CQ45:DE45"/>
    <mergeCell ref="DF45:DY45"/>
    <mergeCell ref="U46:AC46"/>
    <mergeCell ref="AE46:CP46"/>
    <mergeCell ref="CQ46:DE46"/>
    <mergeCell ref="DF46:DY46"/>
    <mergeCell ref="U47:AC47"/>
    <mergeCell ref="AE47:CP47"/>
    <mergeCell ref="CQ47:DE47"/>
    <mergeCell ref="DF47:DY47"/>
    <mergeCell ref="U48:AC48"/>
    <mergeCell ref="AE48:CP48"/>
    <mergeCell ref="CQ48:DE48"/>
    <mergeCell ref="DF48:DY48"/>
    <mergeCell ref="U49:AC49"/>
    <mergeCell ref="AE49:CP49"/>
    <mergeCell ref="CQ49:DE49"/>
    <mergeCell ref="DF49:DY49"/>
    <mergeCell ref="U50:AC50"/>
    <mergeCell ref="AE50:CP50"/>
    <mergeCell ref="CQ50:DE50"/>
    <mergeCell ref="DF50:DY50"/>
    <mergeCell ref="U51:AC51"/>
    <mergeCell ref="AE51:CP51"/>
    <mergeCell ref="CQ51:DE51"/>
    <mergeCell ref="DF51:DY51"/>
    <mergeCell ref="U52:AC52"/>
    <mergeCell ref="AE52:CP52"/>
    <mergeCell ref="CQ52:DE52"/>
    <mergeCell ref="DF52:DY52"/>
    <mergeCell ref="U53:AC53"/>
    <mergeCell ref="AE53:CP53"/>
    <mergeCell ref="CQ53:DE53"/>
    <mergeCell ref="DF53:DY53"/>
    <mergeCell ref="U54:AC54"/>
    <mergeCell ref="AE54:CP54"/>
    <mergeCell ref="CQ54:DE54"/>
    <mergeCell ref="DF54:DY54"/>
    <mergeCell ref="U55:AC55"/>
    <mergeCell ref="AE55:CP55"/>
    <mergeCell ref="CQ55:DE55"/>
    <mergeCell ref="DF55:DY55"/>
    <mergeCell ref="U56:AC56"/>
    <mergeCell ref="AE56:CP56"/>
    <mergeCell ref="CQ56:DE56"/>
    <mergeCell ref="DF56:DY56"/>
    <mergeCell ref="U57:AC57"/>
    <mergeCell ref="AE57:CP57"/>
    <mergeCell ref="CQ57:DE57"/>
    <mergeCell ref="DF57:DY57"/>
    <mergeCell ref="U58:AC58"/>
    <mergeCell ref="AE58:CP58"/>
    <mergeCell ref="CQ58:DE58"/>
    <mergeCell ref="DF58:DY58"/>
    <mergeCell ref="U59:AC59"/>
    <mergeCell ref="AE59:CP59"/>
    <mergeCell ref="CQ59:DE59"/>
    <mergeCell ref="DF59:DY59"/>
    <mergeCell ref="U60:AC60"/>
    <mergeCell ref="AE60:CP60"/>
    <mergeCell ref="CQ60:DE60"/>
    <mergeCell ref="DF60:DY60"/>
    <mergeCell ref="U61:AC61"/>
    <mergeCell ref="AE61:CP61"/>
    <mergeCell ref="CQ61:DE61"/>
    <mergeCell ref="DF61:DY61"/>
    <mergeCell ref="U62:AC62"/>
    <mergeCell ref="AE62:CP62"/>
    <mergeCell ref="CQ62:DE62"/>
    <mergeCell ref="DF62:DY62"/>
    <mergeCell ref="U63:AC63"/>
    <mergeCell ref="AE63:CP63"/>
    <mergeCell ref="CQ63:DE63"/>
    <mergeCell ref="DF63:DY63"/>
    <mergeCell ref="U64:AC64"/>
    <mergeCell ref="AE64:CP64"/>
    <mergeCell ref="CQ64:DE64"/>
    <mergeCell ref="DF64:DY64"/>
    <mergeCell ref="U65:AC65"/>
    <mergeCell ref="AE65:CP65"/>
    <mergeCell ref="CQ65:DE65"/>
    <mergeCell ref="DF65:DY65"/>
    <mergeCell ref="U66:AC66"/>
    <mergeCell ref="AE66:CP66"/>
    <mergeCell ref="CQ66:DE66"/>
    <mergeCell ref="DF66:DY66"/>
    <mergeCell ref="U67:AC67"/>
    <mergeCell ref="AE67:CP67"/>
    <mergeCell ref="CQ67:DE67"/>
    <mergeCell ref="DF67:DY67"/>
    <mergeCell ref="U68:AC68"/>
    <mergeCell ref="AE68:CP68"/>
    <mergeCell ref="CQ68:DE68"/>
    <mergeCell ref="DF68:DY68"/>
    <mergeCell ref="U69:AC69"/>
    <mergeCell ref="AE69:CP69"/>
    <mergeCell ref="CQ69:DE69"/>
    <mergeCell ref="DF69:DY69"/>
    <mergeCell ref="U70:DY70"/>
    <mergeCell ref="U71:AC71"/>
    <mergeCell ref="AE71:CP71"/>
    <mergeCell ref="CQ71:DE71"/>
    <mergeCell ref="DF71:DY71"/>
    <mergeCell ref="U72:AC72"/>
    <mergeCell ref="AE72:CP72"/>
    <mergeCell ref="CQ72:DE72"/>
    <mergeCell ref="DF72:DY72"/>
    <mergeCell ref="U73:AC73"/>
    <mergeCell ref="AE73:CP73"/>
    <mergeCell ref="CQ73:DE73"/>
    <mergeCell ref="DF73:DY73"/>
    <mergeCell ref="U74:AC74"/>
    <mergeCell ref="AE74:CP74"/>
    <mergeCell ref="CQ74:DE74"/>
    <mergeCell ref="DF74:DY74"/>
  </mergeCells>
  <pageMargins left="0.9842519999999999" right="0.90551199999999987" top="0.78740199999999982" bottom="0.31496099999999999" header="0.19684999999999997" footer="0.19684999999999997"/>
  <pageSetup paperSize="9" scale="90" firstPageNumber="1" fitToWidth="1" fitToHeight="1" orientation="landscape" horizontalDpi="600" verticalDpi="600"/>
  <headerFooter differentFirst="0" differentOddEven="0">
    <oddHeader>&amp;R&amp;"Times New Roman,обычный"&amp;7Подготовлено с использованием &amp;"Times New Roman,полужирный"КонсультантПлюс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/>
  <sheetViews>
    <sheetView view="pageBreakPreview" topLeftCell="A31" workbookViewId="0">
      <selection activeCell="CV82" sqref="CV82"/>
    </sheetView>
  </sheetViews>
  <sheetFormatPr baseColWidth="8" defaultColWidth="0.85546900000000003" defaultRowHeight="12.75" customHeight="1"/>
  <cols>
    <col customWidth="1" min="1" max="257" style="1" width="0.85546900000000003"/>
  </cols>
  <sheetData>
    <row r="1" ht="15">
      <c r="ES1" s="4" t="s">
        <v>128</v>
      </c>
    </row>
    <row r="2" ht="15">
      <c r="ES2" s="4" t="s">
        <v>129</v>
      </c>
    </row>
    <row r="3" ht="15">
      <c r="ES3" s="4" t="s">
        <v>130</v>
      </c>
    </row>
    <row r="4" s="2" customFormat="1">
      <c r="ES4" s="4" t="s">
        <v>113</v>
      </c>
    </row>
    <row r="5" s="2" customFormat="1" ht="3" customHeight="1"/>
    <row r="6" s="3" customFormat="1">
      <c r="A6" s="27" t="s">
        <v>62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27"/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</row>
    <row r="7" s="6" customFormat="1">
      <c r="A7" s="5"/>
      <c r="B7" s="5"/>
      <c r="C7" s="5"/>
      <c r="D7" s="5"/>
      <c r="E7" s="5"/>
      <c r="F7" s="5"/>
      <c r="G7" s="5"/>
      <c r="H7" s="5"/>
      <c r="I7" s="5"/>
      <c r="AL7" s="26" t="s">
        <v>126</v>
      </c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30" t="s">
        <v>127</v>
      </c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28" t="s">
        <v>140</v>
      </c>
      <c r="DB7" s="28"/>
      <c r="DC7" s="28"/>
      <c r="DD7" s="28"/>
      <c r="DE7" s="29" t="s">
        <v>69</v>
      </c>
      <c r="DF7" s="29"/>
      <c r="DG7" s="29"/>
      <c r="DH7" s="29"/>
      <c r="DI7" s="29"/>
      <c r="DJ7" s="29"/>
      <c r="DK7" s="29"/>
      <c r="DL7" s="7"/>
      <c r="DM7" s="7"/>
      <c r="DN7" s="7"/>
      <c r="DO7" s="7"/>
      <c r="DP7" s="7"/>
    </row>
    <row r="8" s="6" customFormat="1" ht="13.5" customHeight="1">
      <c r="A8" s="5"/>
      <c r="B8" s="5"/>
      <c r="C8" s="5"/>
      <c r="D8" s="5"/>
      <c r="E8" s="5"/>
      <c r="F8" s="5"/>
      <c r="G8" s="5"/>
      <c r="H8" s="5"/>
      <c r="I8" s="5"/>
      <c r="AL8" s="25" t="s">
        <v>124</v>
      </c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12"/>
      <c r="ED8" s="12"/>
      <c r="EE8" s="12"/>
      <c r="EF8" s="2"/>
      <c r="EG8" s="2"/>
      <c r="EH8" s="2"/>
    </row>
    <row r="9" s="3" customFormat="1">
      <c r="A9" s="27" t="s">
        <v>116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7"/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7"/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7"/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7"/>
      <c r="EQ9" s="27"/>
      <c r="ER9" s="27"/>
      <c r="ES9" s="27"/>
    </row>
    <row r="10" s="6" customFormat="1" ht="30.75" customHeight="1">
      <c r="A10" s="5"/>
      <c r="B10" s="5"/>
      <c r="C10" s="5"/>
      <c r="D10" s="5"/>
      <c r="E10" s="5"/>
      <c r="F10" s="5"/>
      <c r="G10" s="5"/>
      <c r="H10" s="5"/>
      <c r="I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K10" s="30" t="s">
        <v>117</v>
      </c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26" t="s">
        <v>134</v>
      </c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</row>
    <row r="11" s="6" customFormat="1" ht="14.25" customHeight="1">
      <c r="A11" s="5"/>
      <c r="B11" s="5"/>
      <c r="C11" s="5"/>
      <c r="D11" s="5"/>
      <c r="E11" s="5"/>
      <c r="F11" s="5"/>
      <c r="G11" s="5"/>
      <c r="H11" s="5"/>
      <c r="I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7"/>
      <c r="BF11" s="25" t="s">
        <v>125</v>
      </c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</row>
    <row r="12" s="2" customFormat="1" ht="6" customHeight="1"/>
    <row r="13" s="8" customFormat="1" ht="25.5" customHeight="1">
      <c r="U13" s="24" t="s">
        <v>0</v>
      </c>
      <c r="V13" s="24"/>
      <c r="W13" s="24"/>
      <c r="X13" s="24"/>
      <c r="Y13" s="24"/>
      <c r="Z13" s="24"/>
      <c r="AA13" s="24"/>
      <c r="AB13" s="24"/>
      <c r="AC13" s="24"/>
      <c r="AD13" s="24" t="s">
        <v>70</v>
      </c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 t="s">
        <v>1</v>
      </c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 t="s">
        <v>77</v>
      </c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</row>
    <row r="14" s="10" customFormat="1" ht="24" customHeight="1">
      <c r="U14" s="13">
        <v>1</v>
      </c>
      <c r="V14" s="14"/>
      <c r="W14" s="14"/>
      <c r="X14" s="14"/>
      <c r="Y14" s="14"/>
      <c r="Z14" s="14"/>
      <c r="AA14" s="14"/>
      <c r="AB14" s="14"/>
      <c r="AC14" s="15"/>
      <c r="AD14" s="9"/>
      <c r="AE14" s="31" t="s">
        <v>118</v>
      </c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11"/>
      <c r="CQ14" s="13" t="s">
        <v>71</v>
      </c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5"/>
      <c r="DF14" s="18">
        <f>DF15+DF16+DF17+DF23+DF24</f>
        <v>2943.0700000000002</v>
      </c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20"/>
    </row>
    <row r="15" s="8" customFormat="1">
      <c r="U15" s="13" t="s">
        <v>2</v>
      </c>
      <c r="V15" s="14"/>
      <c r="W15" s="14"/>
      <c r="X15" s="14"/>
      <c r="Y15" s="14"/>
      <c r="Z15" s="14"/>
      <c r="AA15" s="14"/>
      <c r="AB15" s="14"/>
      <c r="AC15" s="15"/>
      <c r="AD15" s="9"/>
      <c r="AE15" s="16" t="s">
        <v>3</v>
      </c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7"/>
      <c r="CQ15" s="13" t="s">
        <v>71</v>
      </c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5"/>
      <c r="DF15" s="18">
        <v>280.83999999999997</v>
      </c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20"/>
    </row>
    <row r="16" s="8" customFormat="1">
      <c r="U16" s="13" t="s">
        <v>4</v>
      </c>
      <c r="V16" s="14"/>
      <c r="W16" s="14"/>
      <c r="X16" s="14"/>
      <c r="Y16" s="14"/>
      <c r="Z16" s="14"/>
      <c r="AA16" s="14"/>
      <c r="AB16" s="14"/>
      <c r="AC16" s="15"/>
      <c r="AD16" s="9"/>
      <c r="AE16" s="16" t="s">
        <v>5</v>
      </c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16"/>
      <c r="CL16" s="16"/>
      <c r="CM16" s="16"/>
      <c r="CN16" s="16"/>
      <c r="CO16" s="16"/>
      <c r="CP16" s="17"/>
      <c r="CQ16" s="13" t="s">
        <v>71</v>
      </c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5"/>
      <c r="DF16" s="18">
        <v>84.810000000000002</v>
      </c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20"/>
    </row>
    <row r="17" s="8" customFormat="1">
      <c r="U17" s="13" t="s">
        <v>6</v>
      </c>
      <c r="V17" s="14"/>
      <c r="W17" s="14"/>
      <c r="X17" s="14"/>
      <c r="Y17" s="14"/>
      <c r="Z17" s="14"/>
      <c r="AA17" s="14"/>
      <c r="AB17" s="14"/>
      <c r="AC17" s="15"/>
      <c r="AD17" s="9"/>
      <c r="AE17" s="16" t="s">
        <v>78</v>
      </c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7"/>
      <c r="CQ17" s="13" t="s">
        <v>71</v>
      </c>
      <c r="CR17" s="14"/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/>
      <c r="DD17" s="14"/>
      <c r="DE17" s="15"/>
      <c r="DF17" s="18">
        <f>DF18+DF19+DF20+DF21+DF22</f>
        <v>107.33</v>
      </c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20"/>
    </row>
    <row r="18" s="8" customFormat="1">
      <c r="U18" s="13" t="s">
        <v>7</v>
      </c>
      <c r="V18" s="14"/>
      <c r="W18" s="14"/>
      <c r="X18" s="14"/>
      <c r="Y18" s="14"/>
      <c r="Z18" s="14"/>
      <c r="AA18" s="14"/>
      <c r="AB18" s="14"/>
      <c r="AC18" s="15"/>
      <c r="AD18" s="9"/>
      <c r="AE18" s="16" t="s">
        <v>72</v>
      </c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7"/>
      <c r="CQ18" s="13" t="s">
        <v>71</v>
      </c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5"/>
      <c r="DF18" s="18">
        <v>107.33</v>
      </c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20"/>
    </row>
    <row r="19" s="8" customFormat="1">
      <c r="U19" s="13" t="s">
        <v>8</v>
      </c>
      <c r="V19" s="14"/>
      <c r="W19" s="14"/>
      <c r="X19" s="14"/>
      <c r="Y19" s="14"/>
      <c r="Z19" s="14"/>
      <c r="AA19" s="14"/>
      <c r="AB19" s="14"/>
      <c r="AC19" s="15"/>
      <c r="AD19" s="9"/>
      <c r="AE19" s="16" t="s">
        <v>79</v>
      </c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7"/>
      <c r="CQ19" s="13" t="s">
        <v>71</v>
      </c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5"/>
      <c r="DF19" s="18">
        <v>0</v>
      </c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20"/>
    </row>
    <row r="20" s="8" customFormat="1">
      <c r="U20" s="13" t="s">
        <v>9</v>
      </c>
      <c r="V20" s="14"/>
      <c r="W20" s="14"/>
      <c r="X20" s="14"/>
      <c r="Y20" s="14"/>
      <c r="Z20" s="14"/>
      <c r="AA20" s="14"/>
      <c r="AB20" s="14"/>
      <c r="AC20" s="15"/>
      <c r="AD20" s="9"/>
      <c r="AE20" s="16" t="s">
        <v>80</v>
      </c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7"/>
      <c r="CQ20" s="13" t="s">
        <v>71</v>
      </c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5"/>
      <c r="DF20" s="18">
        <v>0</v>
      </c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20"/>
    </row>
    <row r="21" s="8" customFormat="1">
      <c r="U21" s="13" t="s">
        <v>10</v>
      </c>
      <c r="V21" s="14"/>
      <c r="W21" s="14"/>
      <c r="X21" s="14"/>
      <c r="Y21" s="14"/>
      <c r="Z21" s="14"/>
      <c r="AA21" s="14"/>
      <c r="AB21" s="14"/>
      <c r="AC21" s="15"/>
      <c r="AD21" s="9"/>
      <c r="AE21" s="16" t="s">
        <v>29</v>
      </c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7"/>
      <c r="CQ21" s="13" t="s">
        <v>71</v>
      </c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5"/>
      <c r="DF21" s="18">
        <v>0</v>
      </c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20"/>
    </row>
    <row r="22" s="8" customFormat="1">
      <c r="U22" s="13" t="s">
        <v>119</v>
      </c>
      <c r="V22" s="14"/>
      <c r="W22" s="14"/>
      <c r="X22" s="14"/>
      <c r="Y22" s="14"/>
      <c r="Z22" s="14"/>
      <c r="AA22" s="14"/>
      <c r="AB22" s="14"/>
      <c r="AC22" s="15"/>
      <c r="AD22" s="9"/>
      <c r="AE22" s="16" t="s">
        <v>120</v>
      </c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7"/>
      <c r="CQ22" s="13" t="s">
        <v>71</v>
      </c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5"/>
      <c r="DF22" s="18">
        <v>0</v>
      </c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20"/>
    </row>
    <row r="23" s="8" customFormat="1">
      <c r="U23" s="13" t="s">
        <v>11</v>
      </c>
      <c r="V23" s="14"/>
      <c r="W23" s="14"/>
      <c r="X23" s="14"/>
      <c r="Y23" s="14"/>
      <c r="Z23" s="14"/>
      <c r="AA23" s="14"/>
      <c r="AB23" s="14"/>
      <c r="AC23" s="15"/>
      <c r="AD23" s="9"/>
      <c r="AE23" s="16" t="s">
        <v>81</v>
      </c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  <c r="CE23" s="16"/>
      <c r="CF23" s="16"/>
      <c r="CG23" s="16"/>
      <c r="CH23" s="16"/>
      <c r="CI23" s="16"/>
      <c r="CJ23" s="16"/>
      <c r="CK23" s="16"/>
      <c r="CL23" s="16"/>
      <c r="CM23" s="16"/>
      <c r="CN23" s="16"/>
      <c r="CO23" s="16"/>
      <c r="CP23" s="17"/>
      <c r="CQ23" s="13" t="s">
        <v>71</v>
      </c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5"/>
      <c r="DF23" s="18">
        <v>1353.1800000000001</v>
      </c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20"/>
    </row>
    <row r="24" s="8" customFormat="1">
      <c r="U24" s="13" t="s">
        <v>12</v>
      </c>
      <c r="V24" s="14"/>
      <c r="W24" s="14"/>
      <c r="X24" s="14"/>
      <c r="Y24" s="14"/>
      <c r="Z24" s="14"/>
      <c r="AA24" s="14"/>
      <c r="AB24" s="14"/>
      <c r="AC24" s="15"/>
      <c r="AD24" s="9"/>
      <c r="AE24" s="16" t="s">
        <v>114</v>
      </c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7"/>
      <c r="CQ24" s="13" t="s">
        <v>71</v>
      </c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5"/>
      <c r="DF24" s="18">
        <f>DF25+DF30+DF33+DF37+DF47+DF48</f>
        <v>1116.9100000000001</v>
      </c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20"/>
    </row>
    <row r="25" s="8" customFormat="1">
      <c r="U25" s="13" t="s">
        <v>13</v>
      </c>
      <c r="V25" s="14"/>
      <c r="W25" s="14"/>
      <c r="X25" s="14"/>
      <c r="Y25" s="14"/>
      <c r="Z25" s="14"/>
      <c r="AA25" s="14"/>
      <c r="AB25" s="14"/>
      <c r="AC25" s="15"/>
      <c r="AD25" s="9"/>
      <c r="AE25" s="16" t="s">
        <v>82</v>
      </c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7"/>
      <c r="CQ25" s="13" t="s">
        <v>71</v>
      </c>
      <c r="CR25" s="14"/>
      <c r="CS25" s="14"/>
      <c r="CT25" s="14"/>
      <c r="CU25" s="14"/>
      <c r="CV25" s="14"/>
      <c r="CW25" s="14"/>
      <c r="CX25" s="14"/>
      <c r="CY25" s="14"/>
      <c r="CZ25" s="14"/>
      <c r="DA25" s="14"/>
      <c r="DB25" s="14"/>
      <c r="DC25" s="14"/>
      <c r="DD25" s="14"/>
      <c r="DE25" s="15"/>
      <c r="DF25" s="18">
        <f>DF26+DF27+DF28+DF29</f>
        <v>0</v>
      </c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20"/>
    </row>
    <row r="26" s="8" customFormat="1">
      <c r="U26" s="13" t="s">
        <v>14</v>
      </c>
      <c r="V26" s="14"/>
      <c r="W26" s="14"/>
      <c r="X26" s="14"/>
      <c r="Y26" s="14"/>
      <c r="Z26" s="14"/>
      <c r="AA26" s="14"/>
      <c r="AB26" s="14"/>
      <c r="AC26" s="15"/>
      <c r="AD26" s="9"/>
      <c r="AE26" s="16" t="s">
        <v>83</v>
      </c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  <c r="CE26" s="16"/>
      <c r="CF26" s="16"/>
      <c r="CG26" s="16"/>
      <c r="CH26" s="16"/>
      <c r="CI26" s="16"/>
      <c r="CJ26" s="16"/>
      <c r="CK26" s="16"/>
      <c r="CL26" s="16"/>
      <c r="CM26" s="16"/>
      <c r="CN26" s="16"/>
      <c r="CO26" s="16"/>
      <c r="CP26" s="17"/>
      <c r="CQ26" s="13" t="s">
        <v>71</v>
      </c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5"/>
      <c r="DF26" s="18">
        <v>0</v>
      </c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20"/>
    </row>
    <row r="27" s="8" customFormat="1">
      <c r="U27" s="13" t="s">
        <v>16</v>
      </c>
      <c r="V27" s="14"/>
      <c r="W27" s="14"/>
      <c r="X27" s="14"/>
      <c r="Y27" s="14"/>
      <c r="Z27" s="14"/>
      <c r="AA27" s="14"/>
      <c r="AB27" s="14"/>
      <c r="AC27" s="15"/>
      <c r="AD27" s="9"/>
      <c r="AE27" s="16" t="s">
        <v>84</v>
      </c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7"/>
      <c r="CQ27" s="13" t="s">
        <v>71</v>
      </c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5"/>
      <c r="DF27" s="18">
        <v>0</v>
      </c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20"/>
    </row>
    <row r="28" s="8" customFormat="1" ht="24" customHeight="1">
      <c r="U28" s="13" t="s">
        <v>18</v>
      </c>
      <c r="V28" s="14"/>
      <c r="W28" s="14"/>
      <c r="X28" s="14"/>
      <c r="Y28" s="14"/>
      <c r="Z28" s="14"/>
      <c r="AA28" s="14"/>
      <c r="AB28" s="14"/>
      <c r="AC28" s="15"/>
      <c r="AD28" s="9"/>
      <c r="AE28" s="16" t="s">
        <v>115</v>
      </c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  <c r="CE28" s="16"/>
      <c r="CF28" s="16"/>
      <c r="CG28" s="16"/>
      <c r="CH28" s="16"/>
      <c r="CI28" s="16"/>
      <c r="CJ28" s="16"/>
      <c r="CK28" s="16"/>
      <c r="CL28" s="16"/>
      <c r="CM28" s="16"/>
      <c r="CN28" s="16"/>
      <c r="CO28" s="16"/>
      <c r="CP28" s="17"/>
      <c r="CQ28" s="13" t="s">
        <v>71</v>
      </c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5"/>
      <c r="DF28" s="18">
        <v>0</v>
      </c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20"/>
    </row>
    <row r="29" s="8" customFormat="1">
      <c r="U29" s="13" t="s">
        <v>20</v>
      </c>
      <c r="V29" s="14"/>
      <c r="W29" s="14"/>
      <c r="X29" s="14"/>
      <c r="Y29" s="14"/>
      <c r="Z29" s="14"/>
      <c r="AA29" s="14"/>
      <c r="AB29" s="14"/>
      <c r="AC29" s="15"/>
      <c r="AD29" s="9"/>
      <c r="AE29" s="16" t="s">
        <v>85</v>
      </c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  <c r="CE29" s="16"/>
      <c r="CF29" s="16"/>
      <c r="CG29" s="16"/>
      <c r="CH29" s="16"/>
      <c r="CI29" s="16"/>
      <c r="CJ29" s="16"/>
      <c r="CK29" s="16"/>
      <c r="CL29" s="16"/>
      <c r="CM29" s="16"/>
      <c r="CN29" s="16"/>
      <c r="CO29" s="16"/>
      <c r="CP29" s="17"/>
      <c r="CQ29" s="13" t="s">
        <v>71</v>
      </c>
      <c r="CR29" s="14"/>
      <c r="CS29" s="14"/>
      <c r="CT29" s="14"/>
      <c r="CU29" s="14"/>
      <c r="CV29" s="14"/>
      <c r="CW29" s="14"/>
      <c r="CX29" s="14"/>
      <c r="CY29" s="14"/>
      <c r="CZ29" s="14"/>
      <c r="DA29" s="14"/>
      <c r="DB29" s="14"/>
      <c r="DC29" s="14"/>
      <c r="DD29" s="14"/>
      <c r="DE29" s="15"/>
      <c r="DF29" s="18">
        <v>0</v>
      </c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20"/>
    </row>
    <row r="30" s="8" customFormat="1">
      <c r="U30" s="13" t="s">
        <v>22</v>
      </c>
      <c r="V30" s="14"/>
      <c r="W30" s="14"/>
      <c r="X30" s="14"/>
      <c r="Y30" s="14"/>
      <c r="Z30" s="14"/>
      <c r="AA30" s="14"/>
      <c r="AB30" s="14"/>
      <c r="AC30" s="15"/>
      <c r="AD30" s="9"/>
      <c r="AE30" s="16" t="s">
        <v>63</v>
      </c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7"/>
      <c r="CQ30" s="13" t="s">
        <v>71</v>
      </c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5"/>
      <c r="DF30" s="18">
        <f>DF31+DF32</f>
        <v>10.59</v>
      </c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20"/>
    </row>
    <row r="31" s="8" customFormat="1" ht="24" customHeight="1">
      <c r="U31" s="13" t="s">
        <v>23</v>
      </c>
      <c r="V31" s="14"/>
      <c r="W31" s="14"/>
      <c r="X31" s="14"/>
      <c r="Y31" s="14"/>
      <c r="Z31" s="14"/>
      <c r="AA31" s="14"/>
      <c r="AB31" s="14"/>
      <c r="AC31" s="15"/>
      <c r="AD31" s="9"/>
      <c r="AE31" s="16" t="s">
        <v>64</v>
      </c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  <c r="CE31" s="16"/>
      <c r="CF31" s="16"/>
      <c r="CG31" s="16"/>
      <c r="CH31" s="16"/>
      <c r="CI31" s="16"/>
      <c r="CJ31" s="16"/>
      <c r="CK31" s="16"/>
      <c r="CL31" s="16"/>
      <c r="CM31" s="16"/>
      <c r="CN31" s="16"/>
      <c r="CO31" s="16"/>
      <c r="CP31" s="17"/>
      <c r="CQ31" s="13" t="s">
        <v>71</v>
      </c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5"/>
      <c r="DF31" s="18">
        <v>10.59</v>
      </c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20"/>
    </row>
    <row r="32" s="8" customFormat="1">
      <c r="U32" s="13" t="s">
        <v>24</v>
      </c>
      <c r="V32" s="14"/>
      <c r="W32" s="14"/>
      <c r="X32" s="14"/>
      <c r="Y32" s="14"/>
      <c r="Z32" s="14"/>
      <c r="AA32" s="14"/>
      <c r="AB32" s="14"/>
      <c r="AC32" s="15"/>
      <c r="AD32" s="9"/>
      <c r="AE32" s="16" t="s">
        <v>86</v>
      </c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  <c r="CE32" s="16"/>
      <c r="CF32" s="16"/>
      <c r="CG32" s="16"/>
      <c r="CH32" s="16"/>
      <c r="CI32" s="16"/>
      <c r="CJ32" s="16"/>
      <c r="CK32" s="16"/>
      <c r="CL32" s="16"/>
      <c r="CM32" s="16"/>
      <c r="CN32" s="16"/>
      <c r="CO32" s="16"/>
      <c r="CP32" s="17"/>
      <c r="CQ32" s="13" t="s">
        <v>71</v>
      </c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5"/>
      <c r="DF32" s="18">
        <v>0</v>
      </c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20"/>
    </row>
    <row r="33" s="8" customFormat="1">
      <c r="U33" s="13" t="s">
        <v>25</v>
      </c>
      <c r="V33" s="14"/>
      <c r="W33" s="14"/>
      <c r="X33" s="14"/>
      <c r="Y33" s="14"/>
      <c r="Z33" s="14"/>
      <c r="AA33" s="14"/>
      <c r="AB33" s="14"/>
      <c r="AC33" s="15"/>
      <c r="AD33" s="9"/>
      <c r="AE33" s="16" t="s">
        <v>87</v>
      </c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7"/>
      <c r="CQ33" s="13" t="s">
        <v>71</v>
      </c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5"/>
      <c r="DF33" s="18">
        <f>DF34+DF35+DF36</f>
        <v>572.85000000000002</v>
      </c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20"/>
    </row>
    <row r="34" s="8" customFormat="1">
      <c r="U34" s="13" t="s">
        <v>26</v>
      </c>
      <c r="V34" s="14"/>
      <c r="W34" s="14"/>
      <c r="X34" s="14"/>
      <c r="Y34" s="14"/>
      <c r="Z34" s="14"/>
      <c r="AA34" s="14"/>
      <c r="AB34" s="14"/>
      <c r="AC34" s="15"/>
      <c r="AD34" s="9"/>
      <c r="AE34" s="16" t="s">
        <v>37</v>
      </c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F34" s="16"/>
      <c r="CG34" s="16"/>
      <c r="CH34" s="16"/>
      <c r="CI34" s="16"/>
      <c r="CJ34" s="16"/>
      <c r="CK34" s="16"/>
      <c r="CL34" s="16"/>
      <c r="CM34" s="16"/>
      <c r="CN34" s="16"/>
      <c r="CO34" s="16"/>
      <c r="CP34" s="17"/>
      <c r="CQ34" s="13" t="s">
        <v>71</v>
      </c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5"/>
      <c r="DF34" s="18">
        <v>572.85000000000002</v>
      </c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20"/>
    </row>
    <row r="35" s="8" customFormat="1">
      <c r="U35" s="13" t="s">
        <v>27</v>
      </c>
      <c r="V35" s="14"/>
      <c r="W35" s="14"/>
      <c r="X35" s="14"/>
      <c r="Y35" s="14"/>
      <c r="Z35" s="14"/>
      <c r="AA35" s="14"/>
      <c r="AB35" s="14"/>
      <c r="AC35" s="15"/>
      <c r="AD35" s="9"/>
      <c r="AE35" s="16" t="s">
        <v>121</v>
      </c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7"/>
      <c r="CQ35" s="13" t="s">
        <v>71</v>
      </c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5"/>
      <c r="DF35" s="18">
        <v>0</v>
      </c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20"/>
    </row>
    <row r="36" s="8" customFormat="1">
      <c r="U36" s="13" t="s">
        <v>28</v>
      </c>
      <c r="V36" s="14"/>
      <c r="W36" s="14"/>
      <c r="X36" s="14"/>
      <c r="Y36" s="14"/>
      <c r="Z36" s="14"/>
      <c r="AA36" s="14"/>
      <c r="AB36" s="14"/>
      <c r="AC36" s="15"/>
      <c r="AD36" s="9"/>
      <c r="AE36" s="16" t="s">
        <v>88</v>
      </c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  <c r="CE36" s="16"/>
      <c r="CF36" s="16"/>
      <c r="CG36" s="16"/>
      <c r="CH36" s="16"/>
      <c r="CI36" s="16"/>
      <c r="CJ36" s="16"/>
      <c r="CK36" s="16"/>
      <c r="CL36" s="16"/>
      <c r="CM36" s="16"/>
      <c r="CN36" s="16"/>
      <c r="CO36" s="16"/>
      <c r="CP36" s="17"/>
      <c r="CQ36" s="13" t="s">
        <v>71</v>
      </c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5"/>
      <c r="DF36" s="18">
        <v>0</v>
      </c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20"/>
    </row>
    <row r="37" s="8" customFormat="1">
      <c r="U37" s="13" t="s">
        <v>38</v>
      </c>
      <c r="V37" s="14"/>
      <c r="W37" s="14"/>
      <c r="X37" s="14"/>
      <c r="Y37" s="14"/>
      <c r="Z37" s="14"/>
      <c r="AA37" s="14"/>
      <c r="AB37" s="14"/>
      <c r="AC37" s="15"/>
      <c r="AD37" s="9"/>
      <c r="AE37" s="16" t="s">
        <v>122</v>
      </c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  <c r="CE37" s="16"/>
      <c r="CF37" s="16"/>
      <c r="CG37" s="16"/>
      <c r="CH37" s="16"/>
      <c r="CI37" s="16"/>
      <c r="CJ37" s="16"/>
      <c r="CK37" s="16"/>
      <c r="CL37" s="16"/>
      <c r="CM37" s="16"/>
      <c r="CN37" s="16"/>
      <c r="CO37" s="16"/>
      <c r="CP37" s="17"/>
      <c r="CQ37" s="13" t="s">
        <v>71</v>
      </c>
      <c r="CR37" s="14"/>
      <c r="CS37" s="14"/>
      <c r="CT37" s="14"/>
      <c r="CU37" s="14"/>
      <c r="CV37" s="14"/>
      <c r="CW37" s="14"/>
      <c r="CX37" s="14"/>
      <c r="CY37" s="14"/>
      <c r="CZ37" s="14"/>
      <c r="DA37" s="14"/>
      <c r="DB37" s="14"/>
      <c r="DC37" s="14"/>
      <c r="DD37" s="14"/>
      <c r="DE37" s="15"/>
      <c r="DF37" s="18">
        <f>DF38+DF39+DF40+DF41+DF42</f>
        <v>444.93000000000001</v>
      </c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20"/>
    </row>
    <row r="38" s="8" customFormat="1">
      <c r="U38" s="13" t="s">
        <v>99</v>
      </c>
      <c r="V38" s="14"/>
      <c r="W38" s="14"/>
      <c r="X38" s="14"/>
      <c r="Y38" s="14"/>
      <c r="Z38" s="14"/>
      <c r="AA38" s="14"/>
      <c r="AB38" s="14"/>
      <c r="AC38" s="15"/>
      <c r="AD38" s="9"/>
      <c r="AE38" s="16" t="s">
        <v>15</v>
      </c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  <c r="CE38" s="16"/>
      <c r="CF38" s="16"/>
      <c r="CG38" s="16"/>
      <c r="CH38" s="16"/>
      <c r="CI38" s="16"/>
      <c r="CJ38" s="16"/>
      <c r="CK38" s="16"/>
      <c r="CL38" s="16"/>
      <c r="CM38" s="16"/>
      <c r="CN38" s="16"/>
      <c r="CO38" s="16"/>
      <c r="CP38" s="17"/>
      <c r="CQ38" s="13" t="s">
        <v>71</v>
      </c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5"/>
      <c r="DF38" s="18">
        <v>0</v>
      </c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20"/>
    </row>
    <row r="39" s="8" customFormat="1">
      <c r="U39" s="13" t="s">
        <v>100</v>
      </c>
      <c r="V39" s="14"/>
      <c r="W39" s="14"/>
      <c r="X39" s="14"/>
      <c r="Y39" s="14"/>
      <c r="Z39" s="14"/>
      <c r="AA39" s="14"/>
      <c r="AB39" s="14"/>
      <c r="AC39" s="15"/>
      <c r="AD39" s="9"/>
      <c r="AE39" s="16" t="s">
        <v>17</v>
      </c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  <c r="CE39" s="16"/>
      <c r="CF39" s="16"/>
      <c r="CG39" s="16"/>
      <c r="CH39" s="16"/>
      <c r="CI39" s="16"/>
      <c r="CJ39" s="16"/>
      <c r="CK39" s="16"/>
      <c r="CL39" s="16"/>
      <c r="CM39" s="16"/>
      <c r="CN39" s="16"/>
      <c r="CO39" s="16"/>
      <c r="CP39" s="17"/>
      <c r="CQ39" s="13" t="s">
        <v>71</v>
      </c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5"/>
      <c r="DF39" s="18">
        <v>0</v>
      </c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20"/>
    </row>
    <row r="40" s="8" customFormat="1">
      <c r="U40" s="13" t="s">
        <v>101</v>
      </c>
      <c r="V40" s="14"/>
      <c r="W40" s="14"/>
      <c r="X40" s="14"/>
      <c r="Y40" s="14"/>
      <c r="Z40" s="14"/>
      <c r="AA40" s="14"/>
      <c r="AB40" s="14"/>
      <c r="AC40" s="15"/>
      <c r="AD40" s="9"/>
      <c r="AE40" s="16" t="s">
        <v>19</v>
      </c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  <c r="CE40" s="16"/>
      <c r="CF40" s="16"/>
      <c r="CG40" s="16"/>
      <c r="CH40" s="16"/>
      <c r="CI40" s="16"/>
      <c r="CJ40" s="16"/>
      <c r="CK40" s="16"/>
      <c r="CL40" s="16"/>
      <c r="CM40" s="16"/>
      <c r="CN40" s="16"/>
      <c r="CO40" s="16"/>
      <c r="CP40" s="17"/>
      <c r="CQ40" s="13" t="s">
        <v>71</v>
      </c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5"/>
      <c r="DF40" s="18">
        <v>0</v>
      </c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20"/>
    </row>
    <row r="41" s="8" customFormat="1">
      <c r="U41" s="13" t="s">
        <v>102</v>
      </c>
      <c r="V41" s="14"/>
      <c r="W41" s="14"/>
      <c r="X41" s="14"/>
      <c r="Y41" s="14"/>
      <c r="Z41" s="14"/>
      <c r="AA41" s="14"/>
      <c r="AB41" s="14"/>
      <c r="AC41" s="15"/>
      <c r="AD41" s="9"/>
      <c r="AE41" s="16" t="s">
        <v>21</v>
      </c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7"/>
      <c r="CQ41" s="13" t="s">
        <v>71</v>
      </c>
      <c r="CR41" s="14"/>
      <c r="CS41" s="14"/>
      <c r="CT41" s="14"/>
      <c r="CU41" s="14"/>
      <c r="CV41" s="14"/>
      <c r="CW41" s="14"/>
      <c r="CX41" s="14"/>
      <c r="CY41" s="14"/>
      <c r="CZ41" s="14"/>
      <c r="DA41" s="14"/>
      <c r="DB41" s="14"/>
      <c r="DC41" s="14"/>
      <c r="DD41" s="14"/>
      <c r="DE41" s="15"/>
      <c r="DF41" s="18">
        <v>0</v>
      </c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20"/>
    </row>
    <row r="42" s="8" customFormat="1">
      <c r="U42" s="13" t="s">
        <v>103</v>
      </c>
      <c r="V42" s="14"/>
      <c r="W42" s="14"/>
      <c r="X42" s="14"/>
      <c r="Y42" s="14"/>
      <c r="Z42" s="14"/>
      <c r="AA42" s="14"/>
      <c r="AB42" s="14"/>
      <c r="AC42" s="15"/>
      <c r="AD42" s="9"/>
      <c r="AE42" s="16" t="s">
        <v>89</v>
      </c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7"/>
      <c r="CQ42" s="13" t="s">
        <v>71</v>
      </c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5"/>
      <c r="DF42" s="18">
        <f>DF43+DF44+DF45+DF46</f>
        <v>444.93000000000001</v>
      </c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20"/>
    </row>
    <row r="43" s="8" customFormat="1">
      <c r="U43" s="13" t="s">
        <v>104</v>
      </c>
      <c r="V43" s="14"/>
      <c r="W43" s="14"/>
      <c r="X43" s="14"/>
      <c r="Y43" s="14"/>
      <c r="Z43" s="14"/>
      <c r="AA43" s="14"/>
      <c r="AB43" s="14"/>
      <c r="AC43" s="15"/>
      <c r="AD43" s="9"/>
      <c r="AE43" s="16" t="s">
        <v>90</v>
      </c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  <c r="CE43" s="16"/>
      <c r="CF43" s="16"/>
      <c r="CG43" s="16"/>
      <c r="CH43" s="16"/>
      <c r="CI43" s="16"/>
      <c r="CJ43" s="16"/>
      <c r="CK43" s="16"/>
      <c r="CL43" s="16"/>
      <c r="CM43" s="16"/>
      <c r="CN43" s="16"/>
      <c r="CO43" s="16"/>
      <c r="CP43" s="17"/>
      <c r="CQ43" s="13" t="s">
        <v>71</v>
      </c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5"/>
      <c r="DF43" s="18">
        <v>444.93000000000001</v>
      </c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20"/>
    </row>
    <row r="44" s="8" customFormat="1" ht="25.5" customHeight="1">
      <c r="U44" s="13" t="s">
        <v>105</v>
      </c>
      <c r="V44" s="14"/>
      <c r="W44" s="14"/>
      <c r="X44" s="14"/>
      <c r="Y44" s="14"/>
      <c r="Z44" s="14"/>
      <c r="AA44" s="14"/>
      <c r="AB44" s="14"/>
      <c r="AC44" s="15"/>
      <c r="AD44" s="9"/>
      <c r="AE44" s="16" t="s">
        <v>91</v>
      </c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7"/>
      <c r="CQ44" s="13" t="s">
        <v>71</v>
      </c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5"/>
      <c r="DF44" s="18">
        <v>0</v>
      </c>
      <c r="DG44" s="19"/>
      <c r="DH44" s="19"/>
      <c r="DI44" s="19"/>
      <c r="DJ44" s="19"/>
      <c r="DK44" s="19"/>
      <c r="DL44" s="19"/>
      <c r="DM44" s="19"/>
      <c r="DN44" s="19"/>
      <c r="DO44" s="19"/>
      <c r="DP44" s="19"/>
      <c r="DQ44" s="19"/>
      <c r="DR44" s="19"/>
      <c r="DS44" s="19"/>
      <c r="DT44" s="19"/>
      <c r="DU44" s="19"/>
      <c r="DV44" s="19"/>
      <c r="DW44" s="19"/>
      <c r="DX44" s="19"/>
      <c r="DY44" s="20"/>
    </row>
    <row r="45" s="8" customFormat="1">
      <c r="U45" s="13" t="s">
        <v>106</v>
      </c>
      <c r="V45" s="14"/>
      <c r="W45" s="14"/>
      <c r="X45" s="14"/>
      <c r="Y45" s="14"/>
      <c r="Z45" s="14"/>
      <c r="AA45" s="14"/>
      <c r="AB45" s="14"/>
      <c r="AC45" s="15"/>
      <c r="AD45" s="9"/>
      <c r="AE45" s="16" t="s">
        <v>92</v>
      </c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  <c r="CE45" s="16"/>
      <c r="CF45" s="16"/>
      <c r="CG45" s="16"/>
      <c r="CH45" s="16"/>
      <c r="CI45" s="16"/>
      <c r="CJ45" s="16"/>
      <c r="CK45" s="16"/>
      <c r="CL45" s="16"/>
      <c r="CM45" s="16"/>
      <c r="CN45" s="16"/>
      <c r="CO45" s="16"/>
      <c r="CP45" s="17"/>
      <c r="CQ45" s="13" t="s">
        <v>71</v>
      </c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5"/>
      <c r="DF45" s="18">
        <v>0</v>
      </c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  <c r="DU45" s="19"/>
      <c r="DV45" s="19"/>
      <c r="DW45" s="19"/>
      <c r="DX45" s="19"/>
      <c r="DY45" s="20"/>
    </row>
    <row r="46" s="8" customFormat="1">
      <c r="U46" s="13" t="s">
        <v>107</v>
      </c>
      <c r="V46" s="14"/>
      <c r="W46" s="14"/>
      <c r="X46" s="14"/>
      <c r="Y46" s="14"/>
      <c r="Z46" s="14"/>
      <c r="AA46" s="14"/>
      <c r="AB46" s="14"/>
      <c r="AC46" s="15"/>
      <c r="AD46" s="9"/>
      <c r="AE46" s="16" t="s">
        <v>29</v>
      </c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  <c r="CE46" s="16"/>
      <c r="CF46" s="16"/>
      <c r="CG46" s="16"/>
      <c r="CH46" s="16"/>
      <c r="CI46" s="16"/>
      <c r="CJ46" s="16"/>
      <c r="CK46" s="16"/>
      <c r="CL46" s="16"/>
      <c r="CM46" s="16"/>
      <c r="CN46" s="16"/>
      <c r="CO46" s="16"/>
      <c r="CP46" s="17"/>
      <c r="CQ46" s="13" t="s">
        <v>71</v>
      </c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5"/>
      <c r="DF46" s="18">
        <v>0</v>
      </c>
      <c r="DG46" s="19"/>
      <c r="DH46" s="19"/>
      <c r="DI46" s="19"/>
      <c r="DJ46" s="19"/>
      <c r="DK46" s="19"/>
      <c r="DL46" s="19"/>
      <c r="DM46" s="19"/>
      <c r="DN46" s="19"/>
      <c r="DO46" s="19"/>
      <c r="DP46" s="19"/>
      <c r="DQ46" s="19"/>
      <c r="DR46" s="19"/>
      <c r="DS46" s="19"/>
      <c r="DT46" s="19"/>
      <c r="DU46" s="19"/>
      <c r="DV46" s="19"/>
      <c r="DW46" s="19"/>
      <c r="DX46" s="19"/>
      <c r="DY46" s="20"/>
    </row>
    <row r="47" s="8" customFormat="1">
      <c r="U47" s="13" t="s">
        <v>39</v>
      </c>
      <c r="V47" s="14"/>
      <c r="W47" s="14"/>
      <c r="X47" s="14"/>
      <c r="Y47" s="14"/>
      <c r="Z47" s="14"/>
      <c r="AA47" s="14"/>
      <c r="AB47" s="14"/>
      <c r="AC47" s="15"/>
      <c r="AD47" s="9"/>
      <c r="AE47" s="16" t="s">
        <v>30</v>
      </c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  <c r="CE47" s="16"/>
      <c r="CF47" s="16"/>
      <c r="CG47" s="16"/>
      <c r="CH47" s="16"/>
      <c r="CI47" s="16"/>
      <c r="CJ47" s="16"/>
      <c r="CK47" s="16"/>
      <c r="CL47" s="16"/>
      <c r="CM47" s="16"/>
      <c r="CN47" s="16"/>
      <c r="CO47" s="16"/>
      <c r="CP47" s="17"/>
      <c r="CQ47" s="13" t="s">
        <v>71</v>
      </c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5"/>
      <c r="DF47" s="18">
        <v>0</v>
      </c>
      <c r="DG47" s="19"/>
      <c r="DH47" s="19"/>
      <c r="DI47" s="19"/>
      <c r="DJ47" s="19"/>
      <c r="DK47" s="19"/>
      <c r="DL47" s="19"/>
      <c r="DM47" s="19"/>
      <c r="DN47" s="19"/>
      <c r="DO47" s="19"/>
      <c r="DP47" s="19"/>
      <c r="DQ47" s="19"/>
      <c r="DR47" s="19"/>
      <c r="DS47" s="19"/>
      <c r="DT47" s="19"/>
      <c r="DU47" s="19"/>
      <c r="DV47" s="19"/>
      <c r="DW47" s="19"/>
      <c r="DX47" s="19"/>
      <c r="DY47" s="20"/>
    </row>
    <row r="48" s="8" customFormat="1">
      <c r="U48" s="13" t="s">
        <v>40</v>
      </c>
      <c r="V48" s="14"/>
      <c r="W48" s="14"/>
      <c r="X48" s="14"/>
      <c r="Y48" s="14"/>
      <c r="Z48" s="14"/>
      <c r="AA48" s="14"/>
      <c r="AB48" s="14"/>
      <c r="AC48" s="15"/>
      <c r="AD48" s="9"/>
      <c r="AE48" s="16" t="s">
        <v>31</v>
      </c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7"/>
      <c r="CQ48" s="13" t="s">
        <v>71</v>
      </c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5"/>
      <c r="DF48" s="18">
        <f>DF49+DF50+DF51+DF52+DF53+DF54</f>
        <v>88.540000000000006</v>
      </c>
      <c r="DG48" s="19"/>
      <c r="DH48" s="19"/>
      <c r="DI48" s="19"/>
      <c r="DJ48" s="19"/>
      <c r="DK48" s="19"/>
      <c r="DL48" s="19"/>
      <c r="DM48" s="19"/>
      <c r="DN48" s="19"/>
      <c r="DO48" s="19"/>
      <c r="DP48" s="19"/>
      <c r="DQ48" s="19"/>
      <c r="DR48" s="19"/>
      <c r="DS48" s="19"/>
      <c r="DT48" s="19"/>
      <c r="DU48" s="19"/>
      <c r="DV48" s="19"/>
      <c r="DW48" s="19"/>
      <c r="DX48" s="19"/>
      <c r="DY48" s="20"/>
    </row>
    <row r="49" s="8" customFormat="1">
      <c r="U49" s="13" t="s">
        <v>41</v>
      </c>
      <c r="V49" s="14"/>
      <c r="W49" s="14"/>
      <c r="X49" s="14"/>
      <c r="Y49" s="14"/>
      <c r="Z49" s="14"/>
      <c r="AA49" s="14"/>
      <c r="AB49" s="14"/>
      <c r="AC49" s="15"/>
      <c r="AD49" s="9"/>
      <c r="AE49" s="16" t="s">
        <v>32</v>
      </c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7"/>
      <c r="CQ49" s="13" t="s">
        <v>71</v>
      </c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5"/>
      <c r="DF49" s="18">
        <v>88.540000000000006</v>
      </c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20"/>
    </row>
    <row r="50" s="8" customFormat="1">
      <c r="U50" s="13" t="s">
        <v>42</v>
      </c>
      <c r="V50" s="14"/>
      <c r="W50" s="14"/>
      <c r="X50" s="14"/>
      <c r="Y50" s="14"/>
      <c r="Z50" s="14"/>
      <c r="AA50" s="14"/>
      <c r="AB50" s="14"/>
      <c r="AC50" s="15"/>
      <c r="AD50" s="9"/>
      <c r="AE50" s="16" t="s">
        <v>33</v>
      </c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7"/>
      <c r="CQ50" s="13" t="s">
        <v>71</v>
      </c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5"/>
      <c r="DF50" s="18">
        <v>0</v>
      </c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20"/>
    </row>
    <row r="51" s="8" customFormat="1">
      <c r="U51" s="13" t="s">
        <v>43</v>
      </c>
      <c r="V51" s="14"/>
      <c r="W51" s="14"/>
      <c r="X51" s="14"/>
      <c r="Y51" s="14"/>
      <c r="Z51" s="14"/>
      <c r="AA51" s="14"/>
      <c r="AB51" s="14"/>
      <c r="AC51" s="15"/>
      <c r="AD51" s="9"/>
      <c r="AE51" s="16" t="s">
        <v>93</v>
      </c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7"/>
      <c r="CQ51" s="13" t="s">
        <v>71</v>
      </c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5"/>
      <c r="DF51" s="18">
        <v>0</v>
      </c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20"/>
    </row>
    <row r="52" s="8" customFormat="1">
      <c r="U52" s="13" t="s">
        <v>44</v>
      </c>
      <c r="V52" s="14"/>
      <c r="W52" s="14"/>
      <c r="X52" s="14"/>
      <c r="Y52" s="14"/>
      <c r="Z52" s="14"/>
      <c r="AA52" s="14"/>
      <c r="AB52" s="14"/>
      <c r="AC52" s="15"/>
      <c r="AD52" s="9"/>
      <c r="AE52" s="16" t="s">
        <v>123</v>
      </c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7"/>
      <c r="CQ52" s="13" t="s">
        <v>71</v>
      </c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5"/>
      <c r="DF52" s="18">
        <v>0</v>
      </c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20"/>
    </row>
    <row r="53" s="8" customFormat="1">
      <c r="U53" s="13" t="s">
        <v>108</v>
      </c>
      <c r="V53" s="14"/>
      <c r="W53" s="14"/>
      <c r="X53" s="14"/>
      <c r="Y53" s="14"/>
      <c r="Z53" s="14"/>
      <c r="AA53" s="14"/>
      <c r="AB53" s="14"/>
      <c r="AC53" s="15"/>
      <c r="AD53" s="9"/>
      <c r="AE53" s="16" t="s">
        <v>94</v>
      </c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7"/>
      <c r="CQ53" s="13" t="s">
        <v>71</v>
      </c>
      <c r="CR53" s="14"/>
      <c r="CS53" s="14"/>
      <c r="CT53" s="14"/>
      <c r="CU53" s="14"/>
      <c r="CV53" s="14"/>
      <c r="CW53" s="14"/>
      <c r="CX53" s="14"/>
      <c r="CY53" s="14"/>
      <c r="CZ53" s="14"/>
      <c r="DA53" s="14"/>
      <c r="DB53" s="14"/>
      <c r="DC53" s="14"/>
      <c r="DD53" s="14"/>
      <c r="DE53" s="15"/>
      <c r="DF53" s="18">
        <v>0</v>
      </c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20"/>
    </row>
    <row r="54" s="8" customFormat="1">
      <c r="U54" s="13" t="s">
        <v>109</v>
      </c>
      <c r="V54" s="14"/>
      <c r="W54" s="14"/>
      <c r="X54" s="14"/>
      <c r="Y54" s="14"/>
      <c r="Z54" s="14"/>
      <c r="AA54" s="14"/>
      <c r="AB54" s="14"/>
      <c r="AC54" s="15"/>
      <c r="AD54" s="9"/>
      <c r="AE54" s="16" t="s">
        <v>29</v>
      </c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7"/>
      <c r="CQ54" s="13" t="s">
        <v>71</v>
      </c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4"/>
      <c r="DE54" s="15"/>
      <c r="DF54" s="18">
        <v>0</v>
      </c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20"/>
    </row>
    <row r="55" s="8" customFormat="1">
      <c r="U55" s="13">
        <v>2</v>
      </c>
      <c r="V55" s="14"/>
      <c r="W55" s="14"/>
      <c r="X55" s="14"/>
      <c r="Y55" s="14"/>
      <c r="Z55" s="14"/>
      <c r="AA55" s="14"/>
      <c r="AB55" s="14"/>
      <c r="AC55" s="15"/>
      <c r="AD55" s="9"/>
      <c r="AE55" s="16" t="s">
        <v>34</v>
      </c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7"/>
      <c r="CQ55" s="13" t="s">
        <v>71</v>
      </c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5"/>
      <c r="DF55" s="18">
        <v>0</v>
      </c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20"/>
    </row>
    <row r="56" s="8" customFormat="1">
      <c r="U56" s="13">
        <v>3</v>
      </c>
      <c r="V56" s="14"/>
      <c r="W56" s="14"/>
      <c r="X56" s="14"/>
      <c r="Y56" s="14"/>
      <c r="Z56" s="14"/>
      <c r="AA56" s="14"/>
      <c r="AB56" s="14"/>
      <c r="AC56" s="15"/>
      <c r="AD56" s="9"/>
      <c r="AE56" s="16" t="s">
        <v>73</v>
      </c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7"/>
      <c r="CQ56" s="13" t="s">
        <v>71</v>
      </c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5"/>
      <c r="DF56" s="18">
        <f>DF57+DF58+DF59+DF60+DF61</f>
        <v>237.88</v>
      </c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20"/>
    </row>
    <row r="57" s="8" customFormat="1">
      <c r="U57" s="13" t="s">
        <v>45</v>
      </c>
      <c r="V57" s="14"/>
      <c r="W57" s="14"/>
      <c r="X57" s="14"/>
      <c r="Y57" s="14"/>
      <c r="Z57" s="14"/>
      <c r="AA57" s="14"/>
      <c r="AB57" s="14"/>
      <c r="AC57" s="15"/>
      <c r="AD57" s="9"/>
      <c r="AE57" s="16" t="s">
        <v>35</v>
      </c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7"/>
      <c r="CQ57" s="13" t="s">
        <v>71</v>
      </c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5"/>
      <c r="DF57" s="18">
        <v>0</v>
      </c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20"/>
    </row>
    <row r="58" s="8" customFormat="1">
      <c r="U58" s="13" t="s">
        <v>46</v>
      </c>
      <c r="V58" s="14"/>
      <c r="W58" s="14"/>
      <c r="X58" s="14"/>
      <c r="Y58" s="14"/>
      <c r="Z58" s="14"/>
      <c r="AA58" s="14"/>
      <c r="AB58" s="14"/>
      <c r="AC58" s="15"/>
      <c r="AD58" s="9"/>
      <c r="AE58" s="16" t="s">
        <v>95</v>
      </c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7"/>
      <c r="CQ58" s="13" t="s">
        <v>71</v>
      </c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5"/>
      <c r="DF58" s="18">
        <v>0</v>
      </c>
      <c r="DG58" s="19"/>
      <c r="DH58" s="19"/>
      <c r="DI58" s="19"/>
      <c r="DJ58" s="19"/>
      <c r="DK58" s="19"/>
      <c r="DL58" s="19"/>
      <c r="DM58" s="19"/>
      <c r="DN58" s="19"/>
      <c r="DO58" s="19"/>
      <c r="DP58" s="19"/>
      <c r="DQ58" s="19"/>
      <c r="DR58" s="19"/>
      <c r="DS58" s="19"/>
      <c r="DT58" s="19"/>
      <c r="DU58" s="19"/>
      <c r="DV58" s="19"/>
      <c r="DW58" s="19"/>
      <c r="DX58" s="19"/>
      <c r="DY58" s="20"/>
    </row>
    <row r="59" s="8" customFormat="1">
      <c r="U59" s="13" t="s">
        <v>47</v>
      </c>
      <c r="V59" s="14"/>
      <c r="W59" s="14"/>
      <c r="X59" s="14"/>
      <c r="Y59" s="14"/>
      <c r="Z59" s="14"/>
      <c r="AA59" s="14"/>
      <c r="AB59" s="14"/>
      <c r="AC59" s="15"/>
      <c r="AD59" s="9"/>
      <c r="AE59" s="16" t="s">
        <v>36</v>
      </c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  <c r="BF59" s="16"/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  <c r="CE59" s="16"/>
      <c r="CF59" s="16"/>
      <c r="CG59" s="16"/>
      <c r="CH59" s="16"/>
      <c r="CI59" s="16"/>
      <c r="CJ59" s="16"/>
      <c r="CK59" s="16"/>
      <c r="CL59" s="16"/>
      <c r="CM59" s="16"/>
      <c r="CN59" s="16"/>
      <c r="CO59" s="16"/>
      <c r="CP59" s="17"/>
      <c r="CQ59" s="13" t="s">
        <v>71</v>
      </c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5"/>
      <c r="DF59" s="18">
        <v>0</v>
      </c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20"/>
    </row>
    <row r="60" s="8" customFormat="1">
      <c r="U60" s="13" t="s">
        <v>48</v>
      </c>
      <c r="V60" s="14"/>
      <c r="W60" s="14"/>
      <c r="X60" s="14"/>
      <c r="Y60" s="14"/>
      <c r="Z60" s="14"/>
      <c r="AA60" s="14"/>
      <c r="AB60" s="14"/>
      <c r="AC60" s="15"/>
      <c r="AD60" s="9"/>
      <c r="AE60" s="16" t="s">
        <v>96</v>
      </c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  <c r="CE60" s="16"/>
      <c r="CF60" s="16"/>
      <c r="CG60" s="16"/>
      <c r="CH60" s="16"/>
      <c r="CI60" s="16"/>
      <c r="CJ60" s="16"/>
      <c r="CK60" s="16"/>
      <c r="CL60" s="16"/>
      <c r="CM60" s="16"/>
      <c r="CN60" s="16"/>
      <c r="CO60" s="16"/>
      <c r="CP60" s="17"/>
      <c r="CQ60" s="13" t="s">
        <v>71</v>
      </c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5"/>
      <c r="DF60" s="18">
        <v>0</v>
      </c>
      <c r="DG60" s="19"/>
      <c r="DH60" s="19"/>
      <c r="DI60" s="19"/>
      <c r="DJ60" s="19"/>
      <c r="DK60" s="19"/>
      <c r="DL60" s="19"/>
      <c r="DM60" s="19"/>
      <c r="DN60" s="19"/>
      <c r="DO60" s="19"/>
      <c r="DP60" s="19"/>
      <c r="DQ60" s="19"/>
      <c r="DR60" s="19"/>
      <c r="DS60" s="19"/>
      <c r="DT60" s="19"/>
      <c r="DU60" s="19"/>
      <c r="DV60" s="19"/>
      <c r="DW60" s="19"/>
      <c r="DX60" s="19"/>
      <c r="DY60" s="20"/>
    </row>
    <row r="61" s="8" customFormat="1">
      <c r="U61" s="13" t="s">
        <v>110</v>
      </c>
      <c r="V61" s="14"/>
      <c r="W61" s="14"/>
      <c r="X61" s="14"/>
      <c r="Y61" s="14"/>
      <c r="Z61" s="14"/>
      <c r="AA61" s="14"/>
      <c r="AB61" s="14"/>
      <c r="AC61" s="15"/>
      <c r="AD61" s="9"/>
      <c r="AE61" s="16" t="s">
        <v>49</v>
      </c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  <c r="CE61" s="16"/>
      <c r="CF61" s="16"/>
      <c r="CG61" s="16"/>
      <c r="CH61" s="16"/>
      <c r="CI61" s="16"/>
      <c r="CJ61" s="16"/>
      <c r="CK61" s="16"/>
      <c r="CL61" s="16"/>
      <c r="CM61" s="16"/>
      <c r="CN61" s="16"/>
      <c r="CO61" s="16"/>
      <c r="CP61" s="17"/>
      <c r="CQ61" s="13" t="s">
        <v>71</v>
      </c>
      <c r="CR61" s="14"/>
      <c r="CS61" s="14"/>
      <c r="CT61" s="14"/>
      <c r="CU61" s="14"/>
      <c r="CV61" s="14"/>
      <c r="CW61" s="14"/>
      <c r="CX61" s="14"/>
      <c r="CY61" s="14"/>
      <c r="CZ61" s="14"/>
      <c r="DA61" s="14"/>
      <c r="DB61" s="14"/>
      <c r="DC61" s="14"/>
      <c r="DD61" s="14"/>
      <c r="DE61" s="15"/>
      <c r="DF61" s="18">
        <v>237.88</v>
      </c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20"/>
    </row>
    <row r="62" s="8" customFormat="1">
      <c r="U62" s="13">
        <v>4</v>
      </c>
      <c r="V62" s="14"/>
      <c r="W62" s="14"/>
      <c r="X62" s="14"/>
      <c r="Y62" s="14"/>
      <c r="Z62" s="14"/>
      <c r="AA62" s="14"/>
      <c r="AB62" s="14"/>
      <c r="AC62" s="15"/>
      <c r="AD62" s="9"/>
      <c r="AE62" s="16" t="s">
        <v>65</v>
      </c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  <c r="BF62" s="16"/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  <c r="CE62" s="16"/>
      <c r="CF62" s="16"/>
      <c r="CG62" s="16"/>
      <c r="CH62" s="16"/>
      <c r="CI62" s="16"/>
      <c r="CJ62" s="16"/>
      <c r="CK62" s="16"/>
      <c r="CL62" s="16"/>
      <c r="CM62" s="16"/>
      <c r="CN62" s="16"/>
      <c r="CO62" s="16"/>
      <c r="CP62" s="17"/>
      <c r="CQ62" s="13" t="s">
        <v>71</v>
      </c>
      <c r="CR62" s="14"/>
      <c r="CS62" s="14"/>
      <c r="CT62" s="14"/>
      <c r="CU62" s="14"/>
      <c r="CV62" s="14"/>
      <c r="CW62" s="14"/>
      <c r="CX62" s="14"/>
      <c r="CY62" s="14"/>
      <c r="CZ62" s="14"/>
      <c r="DA62" s="14"/>
      <c r="DB62" s="14"/>
      <c r="DC62" s="14"/>
      <c r="DD62" s="14"/>
      <c r="DE62" s="15"/>
      <c r="DF62" s="18">
        <f>DF63+DF68</f>
        <v>0</v>
      </c>
      <c r="DG62" s="19"/>
      <c r="DH62" s="19"/>
      <c r="DI62" s="19"/>
      <c r="DJ62" s="19"/>
      <c r="DK62" s="19"/>
      <c r="DL62" s="19"/>
      <c r="DM62" s="19"/>
      <c r="DN62" s="19"/>
      <c r="DO62" s="19"/>
      <c r="DP62" s="19"/>
      <c r="DQ62" s="19"/>
      <c r="DR62" s="19"/>
      <c r="DS62" s="19"/>
      <c r="DT62" s="19"/>
      <c r="DU62" s="19"/>
      <c r="DV62" s="19"/>
      <c r="DW62" s="19"/>
      <c r="DX62" s="19"/>
      <c r="DY62" s="20"/>
    </row>
    <row r="63" s="8" customFormat="1">
      <c r="U63" s="13" t="s">
        <v>51</v>
      </c>
      <c r="V63" s="14"/>
      <c r="W63" s="14"/>
      <c r="X63" s="14"/>
      <c r="Y63" s="14"/>
      <c r="Z63" s="14"/>
      <c r="AA63" s="14"/>
      <c r="AB63" s="14"/>
      <c r="AC63" s="15"/>
      <c r="AD63" s="9"/>
      <c r="AE63" s="16" t="s">
        <v>50</v>
      </c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16"/>
      <c r="CI63" s="16"/>
      <c r="CJ63" s="16"/>
      <c r="CK63" s="16"/>
      <c r="CL63" s="16"/>
      <c r="CM63" s="16"/>
      <c r="CN63" s="16"/>
      <c r="CO63" s="16"/>
      <c r="CP63" s="17"/>
      <c r="CQ63" s="13" t="s">
        <v>71</v>
      </c>
      <c r="CR63" s="14"/>
      <c r="CS63" s="14"/>
      <c r="CT63" s="14"/>
      <c r="CU63" s="14"/>
      <c r="CV63" s="14"/>
      <c r="CW63" s="14"/>
      <c r="CX63" s="14"/>
      <c r="CY63" s="14"/>
      <c r="CZ63" s="14"/>
      <c r="DA63" s="14"/>
      <c r="DB63" s="14"/>
      <c r="DC63" s="14"/>
      <c r="DD63" s="14"/>
      <c r="DE63" s="15"/>
      <c r="DF63" s="18">
        <f>DF64+DF65+DF66+DF67</f>
        <v>0</v>
      </c>
      <c r="DG63" s="19"/>
      <c r="DH63" s="19"/>
      <c r="DI63" s="19"/>
      <c r="DJ63" s="19"/>
      <c r="DK63" s="19"/>
      <c r="DL63" s="19"/>
      <c r="DM63" s="19"/>
      <c r="DN63" s="19"/>
      <c r="DO63" s="19"/>
      <c r="DP63" s="19"/>
      <c r="DQ63" s="19"/>
      <c r="DR63" s="19"/>
      <c r="DS63" s="19"/>
      <c r="DT63" s="19"/>
      <c r="DU63" s="19"/>
      <c r="DV63" s="19"/>
      <c r="DW63" s="19"/>
      <c r="DX63" s="19"/>
      <c r="DY63" s="20"/>
    </row>
    <row r="64" s="8" customFormat="1">
      <c r="U64" s="13" t="s">
        <v>66</v>
      </c>
      <c r="V64" s="14"/>
      <c r="W64" s="14"/>
      <c r="X64" s="14"/>
      <c r="Y64" s="14"/>
      <c r="Z64" s="14"/>
      <c r="AA64" s="14"/>
      <c r="AB64" s="14"/>
      <c r="AC64" s="15"/>
      <c r="AD64" s="9"/>
      <c r="AE64" s="16" t="s">
        <v>52</v>
      </c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  <c r="CE64" s="16"/>
      <c r="CF64" s="16"/>
      <c r="CG64" s="16"/>
      <c r="CH64" s="16"/>
      <c r="CI64" s="16"/>
      <c r="CJ64" s="16"/>
      <c r="CK64" s="16"/>
      <c r="CL64" s="16"/>
      <c r="CM64" s="16"/>
      <c r="CN64" s="16"/>
      <c r="CO64" s="16"/>
      <c r="CP64" s="17"/>
      <c r="CQ64" s="13" t="s">
        <v>71</v>
      </c>
      <c r="CR64" s="14"/>
      <c r="CS64" s="14"/>
      <c r="CT64" s="14"/>
      <c r="CU64" s="14"/>
      <c r="CV64" s="14"/>
      <c r="CW64" s="14"/>
      <c r="CX64" s="14"/>
      <c r="CY64" s="14"/>
      <c r="CZ64" s="14"/>
      <c r="DA64" s="14"/>
      <c r="DB64" s="14"/>
      <c r="DC64" s="14"/>
      <c r="DD64" s="14"/>
      <c r="DE64" s="15"/>
      <c r="DF64" s="18">
        <v>0</v>
      </c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20"/>
    </row>
    <row r="65" s="8" customFormat="1">
      <c r="U65" s="13" t="s">
        <v>67</v>
      </c>
      <c r="V65" s="14"/>
      <c r="W65" s="14"/>
      <c r="X65" s="14"/>
      <c r="Y65" s="14"/>
      <c r="Z65" s="14"/>
      <c r="AA65" s="14"/>
      <c r="AB65" s="14"/>
      <c r="AC65" s="15"/>
      <c r="AD65" s="9"/>
      <c r="AE65" s="16" t="s">
        <v>53</v>
      </c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7"/>
      <c r="CQ65" s="13" t="s">
        <v>71</v>
      </c>
      <c r="CR65" s="14"/>
      <c r="CS65" s="14"/>
      <c r="CT65" s="14"/>
      <c r="CU65" s="14"/>
      <c r="CV65" s="14"/>
      <c r="CW65" s="14"/>
      <c r="CX65" s="14"/>
      <c r="CY65" s="14"/>
      <c r="CZ65" s="14"/>
      <c r="DA65" s="14"/>
      <c r="DB65" s="14"/>
      <c r="DC65" s="14"/>
      <c r="DD65" s="14"/>
      <c r="DE65" s="15"/>
      <c r="DF65" s="18">
        <v>0</v>
      </c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20"/>
    </row>
    <row r="66" s="8" customFormat="1">
      <c r="U66" s="13" t="s">
        <v>111</v>
      </c>
      <c r="V66" s="14"/>
      <c r="W66" s="14"/>
      <c r="X66" s="14"/>
      <c r="Y66" s="14"/>
      <c r="Z66" s="14"/>
      <c r="AA66" s="14"/>
      <c r="AB66" s="14"/>
      <c r="AC66" s="15"/>
      <c r="AD66" s="9"/>
      <c r="AE66" s="16" t="s">
        <v>54</v>
      </c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16"/>
      <c r="CI66" s="16"/>
      <c r="CJ66" s="16"/>
      <c r="CK66" s="16"/>
      <c r="CL66" s="16"/>
      <c r="CM66" s="16"/>
      <c r="CN66" s="16"/>
      <c r="CO66" s="16"/>
      <c r="CP66" s="17"/>
      <c r="CQ66" s="13" t="s">
        <v>71</v>
      </c>
      <c r="CR66" s="14"/>
      <c r="CS66" s="14"/>
      <c r="CT66" s="14"/>
      <c r="CU66" s="14"/>
      <c r="CV66" s="14"/>
      <c r="CW66" s="14"/>
      <c r="CX66" s="14"/>
      <c r="CY66" s="14"/>
      <c r="CZ66" s="14"/>
      <c r="DA66" s="14"/>
      <c r="DB66" s="14"/>
      <c r="DC66" s="14"/>
      <c r="DD66" s="14"/>
      <c r="DE66" s="15"/>
      <c r="DF66" s="18">
        <v>0</v>
      </c>
      <c r="DG66" s="19"/>
      <c r="DH66" s="19"/>
      <c r="DI66" s="19"/>
      <c r="DJ66" s="19"/>
      <c r="DK66" s="19"/>
      <c r="DL66" s="19"/>
      <c r="DM66" s="19"/>
      <c r="DN66" s="19"/>
      <c r="DO66" s="19"/>
      <c r="DP66" s="19"/>
      <c r="DQ66" s="19"/>
      <c r="DR66" s="19"/>
      <c r="DS66" s="19"/>
      <c r="DT66" s="19"/>
      <c r="DU66" s="19"/>
      <c r="DV66" s="19"/>
      <c r="DW66" s="19"/>
      <c r="DX66" s="19"/>
      <c r="DY66" s="20"/>
    </row>
    <row r="67" s="8" customFormat="1" ht="37.5" customHeight="1">
      <c r="U67" s="21" t="s">
        <v>112</v>
      </c>
      <c r="V67" s="22"/>
      <c r="W67" s="22"/>
      <c r="X67" s="22"/>
      <c r="Y67" s="22"/>
      <c r="Z67" s="22"/>
      <c r="AA67" s="22"/>
      <c r="AB67" s="22"/>
      <c r="AC67" s="23"/>
      <c r="AD67" s="9"/>
      <c r="AE67" s="16" t="s">
        <v>97</v>
      </c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6"/>
      <c r="CK67" s="16"/>
      <c r="CL67" s="16"/>
      <c r="CM67" s="16"/>
      <c r="CN67" s="16"/>
      <c r="CO67" s="16"/>
      <c r="CP67" s="17"/>
      <c r="CQ67" s="13" t="s">
        <v>71</v>
      </c>
      <c r="CR67" s="14"/>
      <c r="CS67" s="14"/>
      <c r="CT67" s="14"/>
      <c r="CU67" s="14"/>
      <c r="CV67" s="14"/>
      <c r="CW67" s="14"/>
      <c r="CX67" s="14"/>
      <c r="CY67" s="14"/>
      <c r="CZ67" s="14"/>
      <c r="DA67" s="14"/>
      <c r="DB67" s="14"/>
      <c r="DC67" s="14"/>
      <c r="DD67" s="14"/>
      <c r="DE67" s="15"/>
      <c r="DF67" s="18">
        <v>0</v>
      </c>
      <c r="DG67" s="19"/>
      <c r="DH67" s="19"/>
      <c r="DI67" s="19"/>
      <c r="DJ67" s="19"/>
      <c r="DK67" s="19"/>
      <c r="DL67" s="19"/>
      <c r="DM67" s="19"/>
      <c r="DN67" s="19"/>
      <c r="DO67" s="19"/>
      <c r="DP67" s="19"/>
      <c r="DQ67" s="19"/>
      <c r="DR67" s="19"/>
      <c r="DS67" s="19"/>
      <c r="DT67" s="19"/>
      <c r="DU67" s="19"/>
      <c r="DV67" s="19"/>
      <c r="DW67" s="19"/>
      <c r="DX67" s="19"/>
      <c r="DY67" s="20"/>
    </row>
    <row r="68" s="8" customFormat="1">
      <c r="U68" s="13" t="s">
        <v>74</v>
      </c>
      <c r="V68" s="14"/>
      <c r="W68" s="14"/>
      <c r="X68" s="14"/>
      <c r="Y68" s="14"/>
      <c r="Z68" s="14"/>
      <c r="AA68" s="14"/>
      <c r="AB68" s="14"/>
      <c r="AC68" s="15"/>
      <c r="AD68" s="9"/>
      <c r="AE68" s="16" t="s">
        <v>55</v>
      </c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F68" s="16"/>
      <c r="CG68" s="16"/>
      <c r="CH68" s="16"/>
      <c r="CI68" s="16"/>
      <c r="CJ68" s="16"/>
      <c r="CK68" s="16"/>
      <c r="CL68" s="16"/>
      <c r="CM68" s="16"/>
      <c r="CN68" s="16"/>
      <c r="CO68" s="16"/>
      <c r="CP68" s="17"/>
      <c r="CQ68" s="13" t="s">
        <v>71</v>
      </c>
      <c r="CR68" s="14"/>
      <c r="CS68" s="14"/>
      <c r="CT68" s="14"/>
      <c r="CU68" s="14"/>
      <c r="CV68" s="14"/>
      <c r="CW68" s="14"/>
      <c r="CX68" s="14"/>
      <c r="CY68" s="14"/>
      <c r="CZ68" s="14"/>
      <c r="DA68" s="14"/>
      <c r="DB68" s="14"/>
      <c r="DC68" s="14"/>
      <c r="DD68" s="14"/>
      <c r="DE68" s="15"/>
      <c r="DF68" s="18">
        <v>0</v>
      </c>
      <c r="DG68" s="19"/>
      <c r="DH68" s="19"/>
      <c r="DI68" s="19"/>
      <c r="DJ68" s="19"/>
      <c r="DK68" s="19"/>
      <c r="DL68" s="19"/>
      <c r="DM68" s="19"/>
      <c r="DN68" s="19"/>
      <c r="DO68" s="19"/>
      <c r="DP68" s="19"/>
      <c r="DQ68" s="19"/>
      <c r="DR68" s="19"/>
      <c r="DS68" s="19"/>
      <c r="DT68" s="19"/>
      <c r="DU68" s="19"/>
      <c r="DV68" s="19"/>
      <c r="DW68" s="19"/>
      <c r="DX68" s="19"/>
      <c r="DY68" s="20"/>
    </row>
    <row r="69" s="8" customFormat="1">
      <c r="U69" s="13">
        <v>5</v>
      </c>
      <c r="V69" s="14"/>
      <c r="W69" s="14"/>
      <c r="X69" s="14"/>
      <c r="Y69" s="14"/>
      <c r="Z69" s="14"/>
      <c r="AA69" s="14"/>
      <c r="AB69" s="14"/>
      <c r="AC69" s="15"/>
      <c r="AD69" s="9"/>
      <c r="AE69" s="16" t="s">
        <v>56</v>
      </c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F69" s="16"/>
      <c r="CG69" s="16"/>
      <c r="CH69" s="16"/>
      <c r="CI69" s="16"/>
      <c r="CJ69" s="16"/>
      <c r="CK69" s="16"/>
      <c r="CL69" s="16"/>
      <c r="CM69" s="16"/>
      <c r="CN69" s="16"/>
      <c r="CO69" s="16"/>
      <c r="CP69" s="17"/>
      <c r="CQ69" s="13" t="s">
        <v>71</v>
      </c>
      <c r="CR69" s="14"/>
      <c r="CS69" s="14"/>
      <c r="CT69" s="14"/>
      <c r="CU69" s="14"/>
      <c r="CV69" s="14"/>
      <c r="CW69" s="14"/>
      <c r="CX69" s="14"/>
      <c r="CY69" s="14"/>
      <c r="CZ69" s="14"/>
      <c r="DA69" s="14"/>
      <c r="DB69" s="14"/>
      <c r="DC69" s="14"/>
      <c r="DD69" s="14"/>
      <c r="DE69" s="15"/>
      <c r="DF69" s="18">
        <f>DF14-DF55+DF56+DF62</f>
        <v>3180.9500000000003</v>
      </c>
      <c r="DG69" s="19"/>
      <c r="DH69" s="19"/>
      <c r="DI69" s="19"/>
      <c r="DJ69" s="19"/>
      <c r="DK69" s="19"/>
      <c r="DL69" s="19"/>
      <c r="DM69" s="19"/>
      <c r="DN69" s="19"/>
      <c r="DO69" s="19"/>
      <c r="DP69" s="19"/>
      <c r="DQ69" s="19"/>
      <c r="DR69" s="19"/>
      <c r="DS69" s="19"/>
      <c r="DT69" s="19"/>
      <c r="DU69" s="19"/>
      <c r="DV69" s="19"/>
      <c r="DW69" s="19"/>
      <c r="DX69" s="19"/>
      <c r="DY69" s="20"/>
    </row>
    <row r="70" s="8" customFormat="1">
      <c r="U70" s="13" t="s">
        <v>57</v>
      </c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  <c r="BY70" s="14"/>
      <c r="BZ70" s="14"/>
      <c r="CA70" s="14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A70" s="14"/>
      <c r="DB70" s="14"/>
      <c r="DC70" s="14"/>
      <c r="DD70" s="14"/>
      <c r="DE70" s="14"/>
      <c r="DF70" s="14"/>
      <c r="DG70" s="14"/>
      <c r="DH70" s="14"/>
      <c r="DI70" s="14"/>
      <c r="DJ70" s="14"/>
      <c r="DK70" s="14"/>
      <c r="DL70" s="14"/>
      <c r="DM70" s="14"/>
      <c r="DN70" s="14"/>
      <c r="DO70" s="14"/>
      <c r="DP70" s="14"/>
      <c r="DQ70" s="14"/>
      <c r="DR70" s="14"/>
      <c r="DS70" s="14"/>
      <c r="DT70" s="14"/>
      <c r="DU70" s="14"/>
      <c r="DV70" s="14"/>
      <c r="DW70" s="14"/>
      <c r="DX70" s="14"/>
      <c r="DY70" s="15"/>
    </row>
    <row r="71" s="8" customFormat="1">
      <c r="U71" s="13">
        <v>1</v>
      </c>
      <c r="V71" s="14"/>
      <c r="W71" s="14"/>
      <c r="X71" s="14"/>
      <c r="Y71" s="14"/>
      <c r="Z71" s="14"/>
      <c r="AA71" s="14"/>
      <c r="AB71" s="14"/>
      <c r="AC71" s="15"/>
      <c r="AD71" s="9"/>
      <c r="AE71" s="16" t="s">
        <v>58</v>
      </c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P71" s="17"/>
      <c r="CQ71" s="13" t="s">
        <v>68</v>
      </c>
      <c r="CR71" s="14"/>
      <c r="CS71" s="14"/>
      <c r="CT71" s="14"/>
      <c r="CU71" s="14"/>
      <c r="CV71" s="14"/>
      <c r="CW71" s="14"/>
      <c r="CX71" s="14"/>
      <c r="CY71" s="14"/>
      <c r="CZ71" s="14"/>
      <c r="DA71" s="14"/>
      <c r="DB71" s="14"/>
      <c r="DC71" s="14"/>
      <c r="DD71" s="14"/>
      <c r="DE71" s="15"/>
      <c r="DF71" s="13">
        <v>0.10000000000000001</v>
      </c>
      <c r="DG71" s="14"/>
      <c r="DH71" s="14"/>
      <c r="DI71" s="14"/>
      <c r="DJ71" s="14"/>
      <c r="DK71" s="14"/>
      <c r="DL71" s="14"/>
      <c r="DM71" s="14"/>
      <c r="DN71" s="14"/>
      <c r="DO71" s="14"/>
      <c r="DP71" s="14"/>
      <c r="DQ71" s="14"/>
      <c r="DR71" s="14"/>
      <c r="DS71" s="14"/>
      <c r="DT71" s="14"/>
      <c r="DU71" s="14"/>
      <c r="DV71" s="14"/>
      <c r="DW71" s="14"/>
      <c r="DX71" s="14"/>
      <c r="DY71" s="15"/>
    </row>
    <row r="72" s="8" customFormat="1">
      <c r="U72" s="13">
        <v>2</v>
      </c>
      <c r="V72" s="14"/>
      <c r="W72" s="14"/>
      <c r="X72" s="14"/>
      <c r="Y72" s="14"/>
      <c r="Z72" s="14"/>
      <c r="AA72" s="14"/>
      <c r="AB72" s="14"/>
      <c r="AC72" s="15"/>
      <c r="AD72" s="9"/>
      <c r="AE72" s="16" t="s">
        <v>59</v>
      </c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F72" s="16"/>
      <c r="CG72" s="16"/>
      <c r="CH72" s="16"/>
      <c r="CI72" s="16"/>
      <c r="CJ72" s="16"/>
      <c r="CK72" s="16"/>
      <c r="CL72" s="16"/>
      <c r="CM72" s="16"/>
      <c r="CN72" s="16"/>
      <c r="CO72" s="16"/>
      <c r="CP72" s="17"/>
      <c r="CQ72" s="13" t="s">
        <v>60</v>
      </c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4"/>
      <c r="DE72" s="15"/>
      <c r="DF72" s="13">
        <v>4.54</v>
      </c>
      <c r="DG72" s="14"/>
      <c r="DH72" s="14"/>
      <c r="DI72" s="14"/>
      <c r="DJ72" s="14"/>
      <c r="DK72" s="14"/>
      <c r="DL72" s="14"/>
      <c r="DM72" s="14"/>
      <c r="DN72" s="14"/>
      <c r="DO72" s="14"/>
      <c r="DP72" s="14"/>
      <c r="DQ72" s="14"/>
      <c r="DR72" s="14"/>
      <c r="DS72" s="14"/>
      <c r="DT72" s="14"/>
      <c r="DU72" s="14"/>
      <c r="DV72" s="14"/>
      <c r="DW72" s="14"/>
      <c r="DX72" s="14"/>
      <c r="DY72" s="15"/>
    </row>
    <row r="73" s="8" customFormat="1">
      <c r="U73" s="13">
        <v>3</v>
      </c>
      <c r="V73" s="14"/>
      <c r="W73" s="14"/>
      <c r="X73" s="14"/>
      <c r="Y73" s="14"/>
      <c r="Z73" s="14"/>
      <c r="AA73" s="14"/>
      <c r="AB73" s="14"/>
      <c r="AC73" s="15"/>
      <c r="AD73" s="9"/>
      <c r="AE73" s="16" t="s">
        <v>98</v>
      </c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  <c r="CE73" s="16"/>
      <c r="CF73" s="16"/>
      <c r="CG73" s="16"/>
      <c r="CH73" s="16"/>
      <c r="CI73" s="16"/>
      <c r="CJ73" s="16"/>
      <c r="CK73" s="16"/>
      <c r="CL73" s="16"/>
      <c r="CM73" s="16"/>
      <c r="CN73" s="16"/>
      <c r="CO73" s="16"/>
      <c r="CP73" s="17"/>
      <c r="CQ73" s="13" t="s">
        <v>75</v>
      </c>
      <c r="CR73" s="14"/>
      <c r="CS73" s="14"/>
      <c r="CT73" s="14"/>
      <c r="CU73" s="14"/>
      <c r="CV73" s="14"/>
      <c r="CW73" s="14"/>
      <c r="CX73" s="14"/>
      <c r="CY73" s="14"/>
      <c r="CZ73" s="14"/>
      <c r="DA73" s="14"/>
      <c r="DB73" s="14"/>
      <c r="DC73" s="14"/>
      <c r="DD73" s="14"/>
      <c r="DE73" s="15"/>
      <c r="DF73" s="13">
        <v>0</v>
      </c>
      <c r="DG73" s="14"/>
      <c r="DH73" s="14"/>
      <c r="DI73" s="14"/>
      <c r="DJ73" s="14"/>
      <c r="DK73" s="14"/>
      <c r="DL73" s="14"/>
      <c r="DM73" s="14"/>
      <c r="DN73" s="14"/>
      <c r="DO73" s="14"/>
      <c r="DP73" s="14"/>
      <c r="DQ73" s="14"/>
      <c r="DR73" s="14"/>
      <c r="DS73" s="14"/>
      <c r="DT73" s="14"/>
      <c r="DU73" s="14"/>
      <c r="DV73" s="14"/>
      <c r="DW73" s="14"/>
      <c r="DX73" s="14"/>
      <c r="DY73" s="15"/>
    </row>
    <row r="74" s="8" customFormat="1">
      <c r="U74" s="13">
        <v>4</v>
      </c>
      <c r="V74" s="14"/>
      <c r="W74" s="14"/>
      <c r="X74" s="14"/>
      <c r="Y74" s="14"/>
      <c r="Z74" s="14"/>
      <c r="AA74" s="14"/>
      <c r="AB74" s="14"/>
      <c r="AC74" s="15"/>
      <c r="AD74" s="9"/>
      <c r="AE74" s="16" t="s">
        <v>76</v>
      </c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  <c r="CE74" s="16"/>
      <c r="CF74" s="16"/>
      <c r="CG74" s="16"/>
      <c r="CH74" s="16"/>
      <c r="CI74" s="16"/>
      <c r="CJ74" s="16"/>
      <c r="CK74" s="16"/>
      <c r="CL74" s="16"/>
      <c r="CM74" s="16"/>
      <c r="CN74" s="16"/>
      <c r="CO74" s="16"/>
      <c r="CP74" s="17"/>
      <c r="CQ74" s="13" t="s">
        <v>61</v>
      </c>
      <c r="CR74" s="14"/>
      <c r="CS74" s="14"/>
      <c r="CT74" s="14"/>
      <c r="CU74" s="14"/>
      <c r="CV74" s="14"/>
      <c r="CW74" s="14"/>
      <c r="CX74" s="14"/>
      <c r="CY74" s="14"/>
      <c r="CZ74" s="14"/>
      <c r="DA74" s="14"/>
      <c r="DB74" s="14"/>
      <c r="DC74" s="14"/>
      <c r="DD74" s="14"/>
      <c r="DE74" s="15"/>
      <c r="DF74" s="13">
        <v>0</v>
      </c>
      <c r="DG74" s="14"/>
      <c r="DH74" s="14"/>
      <c r="DI74" s="14"/>
      <c r="DJ74" s="14"/>
      <c r="DK74" s="14"/>
      <c r="DL74" s="14"/>
      <c r="DM74" s="14"/>
      <c r="DN74" s="14"/>
      <c r="DO74" s="14"/>
      <c r="DP74" s="14"/>
      <c r="DQ74" s="14"/>
      <c r="DR74" s="14"/>
      <c r="DS74" s="14"/>
      <c r="DT74" s="14"/>
      <c r="DU74" s="14"/>
      <c r="DV74" s="14"/>
      <c r="DW74" s="14"/>
      <c r="DX74" s="14"/>
      <c r="DY74" s="15"/>
    </row>
  </sheetData>
  <mergeCells count="255">
    <mergeCell ref="A6:ES6"/>
    <mergeCell ref="AL7:CN7"/>
    <mergeCell ref="CO7:CZ7"/>
    <mergeCell ref="DA7:DD7"/>
    <mergeCell ref="DE7:DK7"/>
    <mergeCell ref="AL8:CN8"/>
    <mergeCell ref="A9:ES9"/>
    <mergeCell ref="AK10:BE10"/>
    <mergeCell ref="BF10:DF10"/>
    <mergeCell ref="BF11:DF11"/>
    <mergeCell ref="U13:AC13"/>
    <mergeCell ref="AD13:CP13"/>
    <mergeCell ref="CQ13:DE13"/>
    <mergeCell ref="DF13:DY13"/>
    <mergeCell ref="U14:AC14"/>
    <mergeCell ref="AE14:CO14"/>
    <mergeCell ref="CQ14:DE14"/>
    <mergeCell ref="DF14:DY14"/>
    <mergeCell ref="U15:AC15"/>
    <mergeCell ref="AE15:CP15"/>
    <mergeCell ref="CQ15:DE15"/>
    <mergeCell ref="DF15:DY15"/>
    <mergeCell ref="U16:AC16"/>
    <mergeCell ref="AE16:CP16"/>
    <mergeCell ref="CQ16:DE16"/>
    <mergeCell ref="DF16:DY16"/>
    <mergeCell ref="U17:AC17"/>
    <mergeCell ref="AE17:CP17"/>
    <mergeCell ref="CQ17:DE17"/>
    <mergeCell ref="DF17:DY17"/>
    <mergeCell ref="U18:AC18"/>
    <mergeCell ref="AE18:CP18"/>
    <mergeCell ref="CQ18:DE18"/>
    <mergeCell ref="DF18:DY18"/>
    <mergeCell ref="U19:AC19"/>
    <mergeCell ref="AE19:CP19"/>
    <mergeCell ref="CQ19:DE19"/>
    <mergeCell ref="DF19:DY19"/>
    <mergeCell ref="U20:AC20"/>
    <mergeCell ref="AE20:CP20"/>
    <mergeCell ref="CQ20:DE20"/>
    <mergeCell ref="DF20:DY20"/>
    <mergeCell ref="U21:AC21"/>
    <mergeCell ref="AE21:CP21"/>
    <mergeCell ref="CQ21:DE21"/>
    <mergeCell ref="DF21:DY21"/>
    <mergeCell ref="U22:AC22"/>
    <mergeCell ref="AE22:CP22"/>
    <mergeCell ref="CQ22:DE22"/>
    <mergeCell ref="DF22:DY22"/>
    <mergeCell ref="U23:AC23"/>
    <mergeCell ref="AE23:CP23"/>
    <mergeCell ref="CQ23:DE23"/>
    <mergeCell ref="DF23:DY23"/>
    <mergeCell ref="U24:AC24"/>
    <mergeCell ref="AE24:CP24"/>
    <mergeCell ref="CQ24:DE24"/>
    <mergeCell ref="DF24:DY24"/>
    <mergeCell ref="U25:AC25"/>
    <mergeCell ref="AE25:CP25"/>
    <mergeCell ref="CQ25:DE25"/>
    <mergeCell ref="DF25:DY25"/>
    <mergeCell ref="U26:AC26"/>
    <mergeCell ref="AE26:CP26"/>
    <mergeCell ref="CQ26:DE26"/>
    <mergeCell ref="DF26:DY26"/>
    <mergeCell ref="U27:AC27"/>
    <mergeCell ref="AE27:CP27"/>
    <mergeCell ref="CQ27:DE27"/>
    <mergeCell ref="DF27:DY27"/>
    <mergeCell ref="U28:AC28"/>
    <mergeCell ref="AE28:CP28"/>
    <mergeCell ref="CQ28:DE28"/>
    <mergeCell ref="DF28:DY28"/>
    <mergeCell ref="U29:AC29"/>
    <mergeCell ref="AE29:CP29"/>
    <mergeCell ref="CQ29:DE29"/>
    <mergeCell ref="DF29:DY29"/>
    <mergeCell ref="U30:AC30"/>
    <mergeCell ref="AE30:CP30"/>
    <mergeCell ref="CQ30:DE30"/>
    <mergeCell ref="DF30:DY30"/>
    <mergeCell ref="U31:AC31"/>
    <mergeCell ref="AE31:CP31"/>
    <mergeCell ref="CQ31:DE31"/>
    <mergeCell ref="DF31:DY31"/>
    <mergeCell ref="U32:AC32"/>
    <mergeCell ref="AE32:CP32"/>
    <mergeCell ref="CQ32:DE32"/>
    <mergeCell ref="DF32:DY32"/>
    <mergeCell ref="U33:AC33"/>
    <mergeCell ref="AE33:CP33"/>
    <mergeCell ref="CQ33:DE33"/>
    <mergeCell ref="DF33:DY33"/>
    <mergeCell ref="U34:AC34"/>
    <mergeCell ref="AE34:CP34"/>
    <mergeCell ref="CQ34:DE34"/>
    <mergeCell ref="DF34:DY34"/>
    <mergeCell ref="U35:AC35"/>
    <mergeCell ref="AE35:CP35"/>
    <mergeCell ref="CQ35:DE35"/>
    <mergeCell ref="DF35:DY35"/>
    <mergeCell ref="U36:AC36"/>
    <mergeCell ref="AE36:CP36"/>
    <mergeCell ref="CQ36:DE36"/>
    <mergeCell ref="DF36:DY36"/>
    <mergeCell ref="U37:AC37"/>
    <mergeCell ref="AE37:CP37"/>
    <mergeCell ref="CQ37:DE37"/>
    <mergeCell ref="DF37:DY37"/>
    <mergeCell ref="U38:AC38"/>
    <mergeCell ref="AE38:CP38"/>
    <mergeCell ref="CQ38:DE38"/>
    <mergeCell ref="DF38:DY38"/>
    <mergeCell ref="U39:AC39"/>
    <mergeCell ref="AE39:CP39"/>
    <mergeCell ref="CQ39:DE39"/>
    <mergeCell ref="DF39:DY39"/>
    <mergeCell ref="U40:AC40"/>
    <mergeCell ref="AE40:CP40"/>
    <mergeCell ref="CQ40:DE40"/>
    <mergeCell ref="DF40:DY40"/>
    <mergeCell ref="U41:AC41"/>
    <mergeCell ref="AE41:CP41"/>
    <mergeCell ref="CQ41:DE41"/>
    <mergeCell ref="DF41:DY41"/>
    <mergeCell ref="U42:AC42"/>
    <mergeCell ref="AE42:CP42"/>
    <mergeCell ref="CQ42:DE42"/>
    <mergeCell ref="DF42:DY42"/>
    <mergeCell ref="U43:AC43"/>
    <mergeCell ref="AE43:CP43"/>
    <mergeCell ref="CQ43:DE43"/>
    <mergeCell ref="DF43:DY43"/>
    <mergeCell ref="U44:AC44"/>
    <mergeCell ref="AE44:CP44"/>
    <mergeCell ref="CQ44:DE44"/>
    <mergeCell ref="DF44:DY44"/>
    <mergeCell ref="U45:AC45"/>
    <mergeCell ref="AE45:CP45"/>
    <mergeCell ref="CQ45:DE45"/>
    <mergeCell ref="DF45:DY45"/>
    <mergeCell ref="U46:AC46"/>
    <mergeCell ref="AE46:CP46"/>
    <mergeCell ref="CQ46:DE46"/>
    <mergeCell ref="DF46:DY46"/>
    <mergeCell ref="U47:AC47"/>
    <mergeCell ref="AE47:CP47"/>
    <mergeCell ref="CQ47:DE47"/>
    <mergeCell ref="DF47:DY47"/>
    <mergeCell ref="U48:AC48"/>
    <mergeCell ref="AE48:CP48"/>
    <mergeCell ref="CQ48:DE48"/>
    <mergeCell ref="DF48:DY48"/>
    <mergeCell ref="U49:AC49"/>
    <mergeCell ref="AE49:CP49"/>
    <mergeCell ref="CQ49:DE49"/>
    <mergeCell ref="DF49:DY49"/>
    <mergeCell ref="U50:AC50"/>
    <mergeCell ref="AE50:CP50"/>
    <mergeCell ref="CQ50:DE50"/>
    <mergeCell ref="DF50:DY50"/>
    <mergeCell ref="U51:AC51"/>
    <mergeCell ref="AE51:CP51"/>
    <mergeCell ref="CQ51:DE51"/>
    <mergeCell ref="DF51:DY51"/>
    <mergeCell ref="U52:AC52"/>
    <mergeCell ref="AE52:CP52"/>
    <mergeCell ref="CQ52:DE52"/>
    <mergeCell ref="DF52:DY52"/>
    <mergeCell ref="U53:AC53"/>
    <mergeCell ref="AE53:CP53"/>
    <mergeCell ref="CQ53:DE53"/>
    <mergeCell ref="DF53:DY53"/>
    <mergeCell ref="U54:AC54"/>
    <mergeCell ref="AE54:CP54"/>
    <mergeCell ref="CQ54:DE54"/>
    <mergeCell ref="DF54:DY54"/>
    <mergeCell ref="U55:AC55"/>
    <mergeCell ref="AE55:CP55"/>
    <mergeCell ref="CQ55:DE55"/>
    <mergeCell ref="DF55:DY55"/>
    <mergeCell ref="U56:AC56"/>
    <mergeCell ref="AE56:CP56"/>
    <mergeCell ref="CQ56:DE56"/>
    <mergeCell ref="DF56:DY56"/>
    <mergeCell ref="U57:AC57"/>
    <mergeCell ref="AE57:CP57"/>
    <mergeCell ref="CQ57:DE57"/>
    <mergeCell ref="DF57:DY57"/>
    <mergeCell ref="U58:AC58"/>
    <mergeCell ref="AE58:CP58"/>
    <mergeCell ref="CQ58:DE58"/>
    <mergeCell ref="DF58:DY58"/>
    <mergeCell ref="U59:AC59"/>
    <mergeCell ref="AE59:CP59"/>
    <mergeCell ref="CQ59:DE59"/>
    <mergeCell ref="DF59:DY59"/>
    <mergeCell ref="U60:AC60"/>
    <mergeCell ref="AE60:CP60"/>
    <mergeCell ref="CQ60:DE60"/>
    <mergeCell ref="DF60:DY60"/>
    <mergeCell ref="U61:AC61"/>
    <mergeCell ref="AE61:CP61"/>
    <mergeCell ref="CQ61:DE61"/>
    <mergeCell ref="DF61:DY61"/>
    <mergeCell ref="U62:AC62"/>
    <mergeCell ref="AE62:CP62"/>
    <mergeCell ref="CQ62:DE62"/>
    <mergeCell ref="DF62:DY62"/>
    <mergeCell ref="U63:AC63"/>
    <mergeCell ref="AE63:CP63"/>
    <mergeCell ref="CQ63:DE63"/>
    <mergeCell ref="DF63:DY63"/>
    <mergeCell ref="U64:AC64"/>
    <mergeCell ref="AE64:CP64"/>
    <mergeCell ref="CQ64:DE64"/>
    <mergeCell ref="DF64:DY64"/>
    <mergeCell ref="U65:AC65"/>
    <mergeCell ref="AE65:CP65"/>
    <mergeCell ref="CQ65:DE65"/>
    <mergeCell ref="DF65:DY65"/>
    <mergeCell ref="U66:AC66"/>
    <mergeCell ref="AE66:CP66"/>
    <mergeCell ref="CQ66:DE66"/>
    <mergeCell ref="DF66:DY66"/>
    <mergeCell ref="U67:AC67"/>
    <mergeCell ref="AE67:CP67"/>
    <mergeCell ref="CQ67:DE67"/>
    <mergeCell ref="DF67:DY67"/>
    <mergeCell ref="U68:AC68"/>
    <mergeCell ref="AE68:CP68"/>
    <mergeCell ref="CQ68:DE68"/>
    <mergeCell ref="DF68:DY68"/>
    <mergeCell ref="U69:AC69"/>
    <mergeCell ref="AE69:CP69"/>
    <mergeCell ref="CQ69:DE69"/>
    <mergeCell ref="DF69:DY69"/>
    <mergeCell ref="U70:DY70"/>
    <mergeCell ref="U71:AC71"/>
    <mergeCell ref="AE71:CP71"/>
    <mergeCell ref="CQ71:DE71"/>
    <mergeCell ref="DF71:DY71"/>
    <mergeCell ref="U72:AC72"/>
    <mergeCell ref="AE72:CP72"/>
    <mergeCell ref="CQ72:DE72"/>
    <mergeCell ref="DF72:DY72"/>
    <mergeCell ref="U73:AC73"/>
    <mergeCell ref="AE73:CP73"/>
    <mergeCell ref="CQ73:DE73"/>
    <mergeCell ref="DF73:DY73"/>
    <mergeCell ref="U74:AC74"/>
    <mergeCell ref="AE74:CP74"/>
    <mergeCell ref="CQ74:DE74"/>
    <mergeCell ref="DF74:DY74"/>
  </mergeCells>
  <pageMargins left="0.9842519999999999" right="0.90551199999999987" top="0.78740199999999982" bottom="0.31496099999999999" header="0.19684999999999997" footer="0.19684999999999997"/>
  <pageSetup paperSize="9" scale="90" firstPageNumber="1" fitToWidth="1" fitToHeight="1" orientation="landscape" horizontalDpi="600" verticalDpi="600"/>
  <headerFooter differentFirst="0" differentOddEven="0">
    <oddHeader>&amp;R&amp;"Times New Roman,обычный"&amp;7Подготовлено с использованием &amp;"Times New Roman,полужирный"КонсультантПлюс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/>
  <sheetViews>
    <sheetView view="pageBreakPreview" topLeftCell="A34" zoomScale="110" workbookViewId="0">
      <selection activeCell="DF55" sqref="DF55:DY55"/>
    </sheetView>
  </sheetViews>
  <sheetFormatPr baseColWidth="8" defaultColWidth="0.85546900000000003" defaultRowHeight="12.75" customHeight="1"/>
  <cols>
    <col customWidth="1" min="1" max="257" style="1" width="0.85546900000000003"/>
  </cols>
  <sheetData>
    <row r="1" ht="15">
      <c r="ES1" s="4" t="s">
        <v>128</v>
      </c>
    </row>
    <row r="2" ht="15">
      <c r="ES2" s="4" t="s">
        <v>129</v>
      </c>
    </row>
    <row r="3" ht="15">
      <c r="ES3" s="4" t="s">
        <v>130</v>
      </c>
    </row>
    <row r="4" s="2" customFormat="1">
      <c r="ES4" s="4" t="s">
        <v>113</v>
      </c>
    </row>
    <row r="5" s="2" customFormat="1" ht="3" customHeight="1"/>
    <row r="6" s="3" customFormat="1">
      <c r="A6" s="27" t="s">
        <v>62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27"/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</row>
    <row r="7" s="6" customFormat="1">
      <c r="A7" s="5"/>
      <c r="B7" s="5"/>
      <c r="C7" s="5"/>
      <c r="D7" s="5"/>
      <c r="E7" s="5"/>
      <c r="F7" s="5"/>
      <c r="G7" s="5"/>
      <c r="H7" s="5"/>
      <c r="I7" s="5"/>
      <c r="AL7" s="26" t="s">
        <v>126</v>
      </c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30" t="s">
        <v>127</v>
      </c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28" t="s">
        <v>140</v>
      </c>
      <c r="DB7" s="28"/>
      <c r="DC7" s="28"/>
      <c r="DD7" s="28"/>
      <c r="DE7" s="29" t="s">
        <v>69</v>
      </c>
      <c r="DF7" s="29"/>
      <c r="DG7" s="29"/>
      <c r="DH7" s="29"/>
      <c r="DI7" s="29"/>
      <c r="DJ7" s="29"/>
      <c r="DK7" s="29"/>
      <c r="DL7" s="7"/>
      <c r="DM7" s="7"/>
      <c r="DN7" s="7"/>
      <c r="DO7" s="7"/>
      <c r="DP7" s="7"/>
    </row>
    <row r="8" s="6" customFormat="1" ht="13.5" customHeight="1">
      <c r="A8" s="5"/>
      <c r="B8" s="5"/>
      <c r="C8" s="5"/>
      <c r="D8" s="5"/>
      <c r="E8" s="5"/>
      <c r="F8" s="5"/>
      <c r="G8" s="5"/>
      <c r="H8" s="5"/>
      <c r="I8" s="5"/>
      <c r="AL8" s="25" t="s">
        <v>124</v>
      </c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12"/>
      <c r="ED8" s="12"/>
      <c r="EE8" s="12"/>
      <c r="EF8" s="2"/>
      <c r="EG8" s="2"/>
      <c r="EH8" s="2"/>
    </row>
    <row r="9" s="3" customFormat="1">
      <c r="A9" s="27" t="s">
        <v>116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7"/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7"/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7"/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7"/>
      <c r="EQ9" s="27"/>
      <c r="ER9" s="27"/>
      <c r="ES9" s="27"/>
    </row>
    <row r="10" s="6" customFormat="1" ht="30.75" customHeight="1">
      <c r="A10" s="5"/>
      <c r="B10" s="5"/>
      <c r="C10" s="5"/>
      <c r="D10" s="5"/>
      <c r="E10" s="5"/>
      <c r="F10" s="5"/>
      <c r="G10" s="5"/>
      <c r="H10" s="5"/>
      <c r="I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K10" s="30" t="s">
        <v>117</v>
      </c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26" t="s">
        <v>135</v>
      </c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</row>
    <row r="11" s="6" customFormat="1" ht="14.25" customHeight="1">
      <c r="A11" s="5"/>
      <c r="B11" s="5"/>
      <c r="C11" s="5"/>
      <c r="D11" s="5"/>
      <c r="E11" s="5"/>
      <c r="F11" s="5"/>
      <c r="G11" s="5"/>
      <c r="H11" s="5"/>
      <c r="I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7"/>
      <c r="BF11" s="25" t="s">
        <v>125</v>
      </c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</row>
    <row r="12" s="2" customFormat="1" ht="6" customHeight="1"/>
    <row r="13" s="8" customFormat="1" ht="25.5" customHeight="1">
      <c r="U13" s="24" t="s">
        <v>0</v>
      </c>
      <c r="V13" s="24"/>
      <c r="W13" s="24"/>
      <c r="X13" s="24"/>
      <c r="Y13" s="24"/>
      <c r="Z13" s="24"/>
      <c r="AA13" s="24"/>
      <c r="AB13" s="24"/>
      <c r="AC13" s="24"/>
      <c r="AD13" s="24" t="s">
        <v>70</v>
      </c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 t="s">
        <v>1</v>
      </c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 t="s">
        <v>77</v>
      </c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</row>
    <row r="14" s="10" customFormat="1" ht="24" customHeight="1">
      <c r="U14" s="13">
        <v>1</v>
      </c>
      <c r="V14" s="14"/>
      <c r="W14" s="14"/>
      <c r="X14" s="14"/>
      <c r="Y14" s="14"/>
      <c r="Z14" s="14"/>
      <c r="AA14" s="14"/>
      <c r="AB14" s="14"/>
      <c r="AC14" s="15"/>
      <c r="AD14" s="9"/>
      <c r="AE14" s="31" t="s">
        <v>118</v>
      </c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11"/>
      <c r="CQ14" s="13" t="s">
        <v>71</v>
      </c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5"/>
      <c r="DF14" s="18">
        <f>DF15+DF16+DF17+DF23+DF24</f>
        <v>60189.010000000009</v>
      </c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20"/>
    </row>
    <row r="15" s="8" customFormat="1">
      <c r="U15" s="13" t="s">
        <v>2</v>
      </c>
      <c r="V15" s="14"/>
      <c r="W15" s="14"/>
      <c r="X15" s="14"/>
      <c r="Y15" s="14"/>
      <c r="Z15" s="14"/>
      <c r="AA15" s="14"/>
      <c r="AB15" s="14"/>
      <c r="AC15" s="15"/>
      <c r="AD15" s="9"/>
      <c r="AE15" s="16" t="s">
        <v>3</v>
      </c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7"/>
      <c r="CQ15" s="13" t="s">
        <v>71</v>
      </c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5"/>
      <c r="DF15" s="18">
        <v>32696.310000000001</v>
      </c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20"/>
    </row>
    <row r="16" s="8" customFormat="1">
      <c r="U16" s="13" t="s">
        <v>4</v>
      </c>
      <c r="V16" s="14"/>
      <c r="W16" s="14"/>
      <c r="X16" s="14"/>
      <c r="Y16" s="14"/>
      <c r="Z16" s="14"/>
      <c r="AA16" s="14"/>
      <c r="AB16" s="14"/>
      <c r="AC16" s="15"/>
      <c r="AD16" s="9"/>
      <c r="AE16" s="16" t="s">
        <v>5</v>
      </c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16"/>
      <c r="CL16" s="16"/>
      <c r="CM16" s="16"/>
      <c r="CN16" s="16"/>
      <c r="CO16" s="16"/>
      <c r="CP16" s="17"/>
      <c r="CQ16" s="13" t="s">
        <v>71</v>
      </c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5"/>
      <c r="DF16" s="18">
        <v>9874.2900000000009</v>
      </c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20"/>
    </row>
    <row r="17" s="8" customFormat="1">
      <c r="U17" s="13" t="s">
        <v>6</v>
      </c>
      <c r="V17" s="14"/>
      <c r="W17" s="14"/>
      <c r="X17" s="14"/>
      <c r="Y17" s="14"/>
      <c r="Z17" s="14"/>
      <c r="AA17" s="14"/>
      <c r="AB17" s="14"/>
      <c r="AC17" s="15"/>
      <c r="AD17" s="9"/>
      <c r="AE17" s="16" t="s">
        <v>78</v>
      </c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7"/>
      <c r="CQ17" s="13" t="s">
        <v>71</v>
      </c>
      <c r="CR17" s="14"/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/>
      <c r="DD17" s="14"/>
      <c r="DE17" s="15"/>
      <c r="DF17" s="18">
        <f>DF18+DF19+DF20+DF21+DF22</f>
        <v>2231.73</v>
      </c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20"/>
    </row>
    <row r="18" s="8" customFormat="1">
      <c r="U18" s="13" t="s">
        <v>7</v>
      </c>
      <c r="V18" s="14"/>
      <c r="W18" s="14"/>
      <c r="X18" s="14"/>
      <c r="Y18" s="14"/>
      <c r="Z18" s="14"/>
      <c r="AA18" s="14"/>
      <c r="AB18" s="14"/>
      <c r="AC18" s="15"/>
      <c r="AD18" s="9"/>
      <c r="AE18" s="16" t="s">
        <v>72</v>
      </c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7"/>
      <c r="CQ18" s="13" t="s">
        <v>71</v>
      </c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5"/>
      <c r="DF18" s="18">
        <v>667.54999999999995</v>
      </c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20"/>
    </row>
    <row r="19" s="8" customFormat="1">
      <c r="U19" s="13" t="s">
        <v>8</v>
      </c>
      <c r="V19" s="14"/>
      <c r="W19" s="14"/>
      <c r="X19" s="14"/>
      <c r="Y19" s="14"/>
      <c r="Z19" s="14"/>
      <c r="AA19" s="14"/>
      <c r="AB19" s="14"/>
      <c r="AC19" s="15"/>
      <c r="AD19" s="9"/>
      <c r="AE19" s="16" t="s">
        <v>79</v>
      </c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7"/>
      <c r="CQ19" s="13" t="s">
        <v>71</v>
      </c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5"/>
      <c r="DF19" s="18">
        <v>382.44</v>
      </c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20"/>
    </row>
    <row r="20" s="8" customFormat="1">
      <c r="U20" s="13" t="s">
        <v>9</v>
      </c>
      <c r="V20" s="14"/>
      <c r="W20" s="14"/>
      <c r="X20" s="14"/>
      <c r="Y20" s="14"/>
      <c r="Z20" s="14"/>
      <c r="AA20" s="14"/>
      <c r="AB20" s="14"/>
      <c r="AC20" s="15"/>
      <c r="AD20" s="9"/>
      <c r="AE20" s="16" t="s">
        <v>80</v>
      </c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7"/>
      <c r="CQ20" s="13" t="s">
        <v>71</v>
      </c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5"/>
      <c r="DF20" s="18">
        <v>352.11000000000001</v>
      </c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20"/>
    </row>
    <row r="21" s="8" customFormat="1">
      <c r="U21" s="13" t="s">
        <v>10</v>
      </c>
      <c r="V21" s="14"/>
      <c r="W21" s="14"/>
      <c r="X21" s="14"/>
      <c r="Y21" s="14"/>
      <c r="Z21" s="14"/>
      <c r="AA21" s="14"/>
      <c r="AB21" s="14"/>
      <c r="AC21" s="15"/>
      <c r="AD21" s="9"/>
      <c r="AE21" s="16" t="s">
        <v>29</v>
      </c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7"/>
      <c r="CQ21" s="13" t="s">
        <v>71</v>
      </c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5"/>
      <c r="DF21" s="18">
        <v>829.63</v>
      </c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20"/>
    </row>
    <row r="22" s="8" customFormat="1">
      <c r="U22" s="13" t="s">
        <v>119</v>
      </c>
      <c r="V22" s="14"/>
      <c r="W22" s="14"/>
      <c r="X22" s="14"/>
      <c r="Y22" s="14"/>
      <c r="Z22" s="14"/>
      <c r="AA22" s="14"/>
      <c r="AB22" s="14"/>
      <c r="AC22" s="15"/>
      <c r="AD22" s="9"/>
      <c r="AE22" s="16" t="s">
        <v>120</v>
      </c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7"/>
      <c r="CQ22" s="13" t="s">
        <v>71</v>
      </c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5"/>
      <c r="DF22" s="18">
        <v>0</v>
      </c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20"/>
    </row>
    <row r="23" s="8" customFormat="1">
      <c r="U23" s="13" t="s">
        <v>11</v>
      </c>
      <c r="V23" s="14"/>
      <c r="W23" s="14"/>
      <c r="X23" s="14"/>
      <c r="Y23" s="14"/>
      <c r="Z23" s="14"/>
      <c r="AA23" s="14"/>
      <c r="AB23" s="14"/>
      <c r="AC23" s="15"/>
      <c r="AD23" s="9"/>
      <c r="AE23" s="16" t="s">
        <v>81</v>
      </c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  <c r="CE23" s="16"/>
      <c r="CF23" s="16"/>
      <c r="CG23" s="16"/>
      <c r="CH23" s="16"/>
      <c r="CI23" s="16"/>
      <c r="CJ23" s="16"/>
      <c r="CK23" s="16"/>
      <c r="CL23" s="16"/>
      <c r="CM23" s="16"/>
      <c r="CN23" s="16"/>
      <c r="CO23" s="16"/>
      <c r="CP23" s="17"/>
      <c r="CQ23" s="13" t="s">
        <v>71</v>
      </c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5"/>
      <c r="DF23" s="18">
        <v>5400.9300000000003</v>
      </c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20"/>
    </row>
    <row r="24" s="8" customFormat="1">
      <c r="U24" s="13" t="s">
        <v>12</v>
      </c>
      <c r="V24" s="14"/>
      <c r="W24" s="14"/>
      <c r="X24" s="14"/>
      <c r="Y24" s="14"/>
      <c r="Z24" s="14"/>
      <c r="AA24" s="14"/>
      <c r="AB24" s="14"/>
      <c r="AC24" s="15"/>
      <c r="AD24" s="9"/>
      <c r="AE24" s="16" t="s">
        <v>114</v>
      </c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7"/>
      <c r="CQ24" s="13" t="s">
        <v>71</v>
      </c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5"/>
      <c r="DF24" s="18">
        <f>DF25+DF30+DF33+DF37+DF47+DF48</f>
        <v>9985.75</v>
      </c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20"/>
    </row>
    <row r="25" s="8" customFormat="1">
      <c r="U25" s="13" t="s">
        <v>13</v>
      </c>
      <c r="V25" s="14"/>
      <c r="W25" s="14"/>
      <c r="X25" s="14"/>
      <c r="Y25" s="14"/>
      <c r="Z25" s="14"/>
      <c r="AA25" s="14"/>
      <c r="AB25" s="14"/>
      <c r="AC25" s="15"/>
      <c r="AD25" s="9"/>
      <c r="AE25" s="16" t="s">
        <v>82</v>
      </c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7"/>
      <c r="CQ25" s="13" t="s">
        <v>71</v>
      </c>
      <c r="CR25" s="14"/>
      <c r="CS25" s="14"/>
      <c r="CT25" s="14"/>
      <c r="CU25" s="14"/>
      <c r="CV25" s="14"/>
      <c r="CW25" s="14"/>
      <c r="CX25" s="14"/>
      <c r="CY25" s="14"/>
      <c r="CZ25" s="14"/>
      <c r="DA25" s="14"/>
      <c r="DB25" s="14"/>
      <c r="DC25" s="14"/>
      <c r="DD25" s="14"/>
      <c r="DE25" s="15"/>
      <c r="DF25" s="18">
        <f>DF26+DF27+DF28+DF29</f>
        <v>7037.04</v>
      </c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20"/>
    </row>
    <row r="26" s="8" customFormat="1">
      <c r="U26" s="13" t="s">
        <v>14</v>
      </c>
      <c r="V26" s="14"/>
      <c r="W26" s="14"/>
      <c r="X26" s="14"/>
      <c r="Y26" s="14"/>
      <c r="Z26" s="14"/>
      <c r="AA26" s="14"/>
      <c r="AB26" s="14"/>
      <c r="AC26" s="15"/>
      <c r="AD26" s="9"/>
      <c r="AE26" s="16" t="s">
        <v>83</v>
      </c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  <c r="CE26" s="16"/>
      <c r="CF26" s="16"/>
      <c r="CG26" s="16"/>
      <c r="CH26" s="16"/>
      <c r="CI26" s="16"/>
      <c r="CJ26" s="16"/>
      <c r="CK26" s="16"/>
      <c r="CL26" s="16"/>
      <c r="CM26" s="16"/>
      <c r="CN26" s="16"/>
      <c r="CO26" s="16"/>
      <c r="CP26" s="17"/>
      <c r="CQ26" s="13" t="s">
        <v>71</v>
      </c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5"/>
      <c r="DF26" s="18">
        <v>357.75999999999999</v>
      </c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20"/>
    </row>
    <row r="27" s="8" customFormat="1">
      <c r="U27" s="13" t="s">
        <v>16</v>
      </c>
      <c r="V27" s="14"/>
      <c r="W27" s="14"/>
      <c r="X27" s="14"/>
      <c r="Y27" s="14"/>
      <c r="Z27" s="14"/>
      <c r="AA27" s="14"/>
      <c r="AB27" s="14"/>
      <c r="AC27" s="15"/>
      <c r="AD27" s="9"/>
      <c r="AE27" s="16" t="s">
        <v>84</v>
      </c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7"/>
      <c r="CQ27" s="13" t="s">
        <v>71</v>
      </c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5"/>
      <c r="DF27" s="18">
        <v>2380.2399999999998</v>
      </c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20"/>
    </row>
    <row r="28" s="8" customFormat="1" ht="24" customHeight="1">
      <c r="U28" s="13" t="s">
        <v>18</v>
      </c>
      <c r="V28" s="14"/>
      <c r="W28" s="14"/>
      <c r="X28" s="14"/>
      <c r="Y28" s="14"/>
      <c r="Z28" s="14"/>
      <c r="AA28" s="14"/>
      <c r="AB28" s="14"/>
      <c r="AC28" s="15"/>
      <c r="AD28" s="9"/>
      <c r="AE28" s="16" t="s">
        <v>115</v>
      </c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  <c r="CE28" s="16"/>
      <c r="CF28" s="16"/>
      <c r="CG28" s="16"/>
      <c r="CH28" s="16"/>
      <c r="CI28" s="16"/>
      <c r="CJ28" s="16"/>
      <c r="CK28" s="16"/>
      <c r="CL28" s="16"/>
      <c r="CM28" s="16"/>
      <c r="CN28" s="16"/>
      <c r="CO28" s="16"/>
      <c r="CP28" s="17"/>
      <c r="CQ28" s="13" t="s">
        <v>71</v>
      </c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5"/>
      <c r="DF28" s="18">
        <v>4299.04</v>
      </c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20"/>
    </row>
    <row r="29" s="8" customFormat="1">
      <c r="U29" s="13" t="s">
        <v>20</v>
      </c>
      <c r="V29" s="14"/>
      <c r="W29" s="14"/>
      <c r="X29" s="14"/>
      <c r="Y29" s="14"/>
      <c r="Z29" s="14"/>
      <c r="AA29" s="14"/>
      <c r="AB29" s="14"/>
      <c r="AC29" s="15"/>
      <c r="AD29" s="9"/>
      <c r="AE29" s="16" t="s">
        <v>85</v>
      </c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  <c r="CE29" s="16"/>
      <c r="CF29" s="16"/>
      <c r="CG29" s="16"/>
      <c r="CH29" s="16"/>
      <c r="CI29" s="16"/>
      <c r="CJ29" s="16"/>
      <c r="CK29" s="16"/>
      <c r="CL29" s="16"/>
      <c r="CM29" s="16"/>
      <c r="CN29" s="16"/>
      <c r="CO29" s="16"/>
      <c r="CP29" s="17"/>
      <c r="CQ29" s="13" t="s">
        <v>71</v>
      </c>
      <c r="CR29" s="14"/>
      <c r="CS29" s="14"/>
      <c r="CT29" s="14"/>
      <c r="CU29" s="14"/>
      <c r="CV29" s="14"/>
      <c r="CW29" s="14"/>
      <c r="CX29" s="14"/>
      <c r="CY29" s="14"/>
      <c r="CZ29" s="14"/>
      <c r="DA29" s="14"/>
      <c r="DB29" s="14"/>
      <c r="DC29" s="14"/>
      <c r="DD29" s="14"/>
      <c r="DE29" s="15"/>
      <c r="DF29" s="18">
        <v>0</v>
      </c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20"/>
    </row>
    <row r="30" s="8" customFormat="1">
      <c r="U30" s="13" t="s">
        <v>22</v>
      </c>
      <c r="V30" s="14"/>
      <c r="W30" s="14"/>
      <c r="X30" s="14"/>
      <c r="Y30" s="14"/>
      <c r="Z30" s="14"/>
      <c r="AA30" s="14"/>
      <c r="AB30" s="14"/>
      <c r="AC30" s="15"/>
      <c r="AD30" s="9"/>
      <c r="AE30" s="16" t="s">
        <v>63</v>
      </c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7"/>
      <c r="CQ30" s="13" t="s">
        <v>71</v>
      </c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5"/>
      <c r="DF30" s="18">
        <f>DF31+DF32</f>
        <v>14.029999999999999</v>
      </c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20"/>
    </row>
    <row r="31" s="8" customFormat="1" ht="24" customHeight="1">
      <c r="U31" s="13" t="s">
        <v>23</v>
      </c>
      <c r="V31" s="14"/>
      <c r="W31" s="14"/>
      <c r="X31" s="14"/>
      <c r="Y31" s="14"/>
      <c r="Z31" s="14"/>
      <c r="AA31" s="14"/>
      <c r="AB31" s="14"/>
      <c r="AC31" s="15"/>
      <c r="AD31" s="9"/>
      <c r="AE31" s="16" t="s">
        <v>64</v>
      </c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  <c r="CE31" s="16"/>
      <c r="CF31" s="16"/>
      <c r="CG31" s="16"/>
      <c r="CH31" s="16"/>
      <c r="CI31" s="16"/>
      <c r="CJ31" s="16"/>
      <c r="CK31" s="16"/>
      <c r="CL31" s="16"/>
      <c r="CM31" s="16"/>
      <c r="CN31" s="16"/>
      <c r="CO31" s="16"/>
      <c r="CP31" s="17"/>
      <c r="CQ31" s="13" t="s">
        <v>71</v>
      </c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5"/>
      <c r="DF31" s="18">
        <v>14.029999999999999</v>
      </c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20"/>
    </row>
    <row r="32" s="8" customFormat="1">
      <c r="U32" s="13" t="s">
        <v>24</v>
      </c>
      <c r="V32" s="14"/>
      <c r="W32" s="14"/>
      <c r="X32" s="14"/>
      <c r="Y32" s="14"/>
      <c r="Z32" s="14"/>
      <c r="AA32" s="14"/>
      <c r="AB32" s="14"/>
      <c r="AC32" s="15"/>
      <c r="AD32" s="9"/>
      <c r="AE32" s="16" t="s">
        <v>86</v>
      </c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  <c r="CE32" s="16"/>
      <c r="CF32" s="16"/>
      <c r="CG32" s="16"/>
      <c r="CH32" s="16"/>
      <c r="CI32" s="16"/>
      <c r="CJ32" s="16"/>
      <c r="CK32" s="16"/>
      <c r="CL32" s="16"/>
      <c r="CM32" s="16"/>
      <c r="CN32" s="16"/>
      <c r="CO32" s="16"/>
      <c r="CP32" s="17"/>
      <c r="CQ32" s="13" t="s">
        <v>71</v>
      </c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5"/>
      <c r="DF32" s="18">
        <v>0</v>
      </c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20"/>
    </row>
    <row r="33" s="8" customFormat="1">
      <c r="U33" s="13" t="s">
        <v>25</v>
      </c>
      <c r="V33" s="14"/>
      <c r="W33" s="14"/>
      <c r="X33" s="14"/>
      <c r="Y33" s="14"/>
      <c r="Z33" s="14"/>
      <c r="AA33" s="14"/>
      <c r="AB33" s="14"/>
      <c r="AC33" s="15"/>
      <c r="AD33" s="9"/>
      <c r="AE33" s="16" t="s">
        <v>87</v>
      </c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7"/>
      <c r="CQ33" s="13" t="s">
        <v>71</v>
      </c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5"/>
      <c r="DF33" s="18">
        <f>DF34+DF35+DF36</f>
        <v>1752.49</v>
      </c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20"/>
    </row>
    <row r="34" s="8" customFormat="1">
      <c r="U34" s="13" t="s">
        <v>26</v>
      </c>
      <c r="V34" s="14"/>
      <c r="W34" s="14"/>
      <c r="X34" s="14"/>
      <c r="Y34" s="14"/>
      <c r="Z34" s="14"/>
      <c r="AA34" s="14"/>
      <c r="AB34" s="14"/>
      <c r="AC34" s="15"/>
      <c r="AD34" s="9"/>
      <c r="AE34" s="16" t="s">
        <v>37</v>
      </c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F34" s="16"/>
      <c r="CG34" s="16"/>
      <c r="CH34" s="16"/>
      <c r="CI34" s="16"/>
      <c r="CJ34" s="16"/>
      <c r="CK34" s="16"/>
      <c r="CL34" s="16"/>
      <c r="CM34" s="16"/>
      <c r="CN34" s="16"/>
      <c r="CO34" s="16"/>
      <c r="CP34" s="17"/>
      <c r="CQ34" s="13" t="s">
        <v>71</v>
      </c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5"/>
      <c r="DF34" s="18">
        <v>1752.49</v>
      </c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20"/>
    </row>
    <row r="35" s="8" customFormat="1">
      <c r="U35" s="13" t="s">
        <v>27</v>
      </c>
      <c r="V35" s="14"/>
      <c r="W35" s="14"/>
      <c r="X35" s="14"/>
      <c r="Y35" s="14"/>
      <c r="Z35" s="14"/>
      <c r="AA35" s="14"/>
      <c r="AB35" s="14"/>
      <c r="AC35" s="15"/>
      <c r="AD35" s="9"/>
      <c r="AE35" s="16" t="s">
        <v>121</v>
      </c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7"/>
      <c r="CQ35" s="13" t="s">
        <v>71</v>
      </c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5"/>
      <c r="DF35" s="18">
        <v>0</v>
      </c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20"/>
    </row>
    <row r="36" s="8" customFormat="1">
      <c r="U36" s="13" t="s">
        <v>28</v>
      </c>
      <c r="V36" s="14"/>
      <c r="W36" s="14"/>
      <c r="X36" s="14"/>
      <c r="Y36" s="14"/>
      <c r="Z36" s="14"/>
      <c r="AA36" s="14"/>
      <c r="AB36" s="14"/>
      <c r="AC36" s="15"/>
      <c r="AD36" s="9"/>
      <c r="AE36" s="16" t="s">
        <v>88</v>
      </c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  <c r="CE36" s="16"/>
      <c r="CF36" s="16"/>
      <c r="CG36" s="16"/>
      <c r="CH36" s="16"/>
      <c r="CI36" s="16"/>
      <c r="CJ36" s="16"/>
      <c r="CK36" s="16"/>
      <c r="CL36" s="16"/>
      <c r="CM36" s="16"/>
      <c r="CN36" s="16"/>
      <c r="CO36" s="16"/>
      <c r="CP36" s="17"/>
      <c r="CQ36" s="13" t="s">
        <v>71</v>
      </c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5"/>
      <c r="DF36" s="18">
        <v>0</v>
      </c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20"/>
    </row>
    <row r="37" s="8" customFormat="1">
      <c r="U37" s="13" t="s">
        <v>38</v>
      </c>
      <c r="V37" s="14"/>
      <c r="W37" s="14"/>
      <c r="X37" s="14"/>
      <c r="Y37" s="14"/>
      <c r="Z37" s="14"/>
      <c r="AA37" s="14"/>
      <c r="AB37" s="14"/>
      <c r="AC37" s="15"/>
      <c r="AD37" s="9"/>
      <c r="AE37" s="16" t="s">
        <v>122</v>
      </c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  <c r="CE37" s="16"/>
      <c r="CF37" s="16"/>
      <c r="CG37" s="16"/>
      <c r="CH37" s="16"/>
      <c r="CI37" s="16"/>
      <c r="CJ37" s="16"/>
      <c r="CK37" s="16"/>
      <c r="CL37" s="16"/>
      <c r="CM37" s="16"/>
      <c r="CN37" s="16"/>
      <c r="CO37" s="16"/>
      <c r="CP37" s="17"/>
      <c r="CQ37" s="13" t="s">
        <v>71</v>
      </c>
      <c r="CR37" s="14"/>
      <c r="CS37" s="14"/>
      <c r="CT37" s="14"/>
      <c r="CU37" s="14"/>
      <c r="CV37" s="14"/>
      <c r="CW37" s="14"/>
      <c r="CX37" s="14"/>
      <c r="CY37" s="14"/>
      <c r="CZ37" s="14"/>
      <c r="DA37" s="14"/>
      <c r="DB37" s="14"/>
      <c r="DC37" s="14"/>
      <c r="DD37" s="14"/>
      <c r="DE37" s="15"/>
      <c r="DF37" s="18">
        <f>DF38+DF39+DF40+DF41+DF42</f>
        <v>357.18000000000001</v>
      </c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20"/>
    </row>
    <row r="38" s="8" customFormat="1">
      <c r="U38" s="13" t="s">
        <v>99</v>
      </c>
      <c r="V38" s="14"/>
      <c r="W38" s="14"/>
      <c r="X38" s="14"/>
      <c r="Y38" s="14"/>
      <c r="Z38" s="14"/>
      <c r="AA38" s="14"/>
      <c r="AB38" s="14"/>
      <c r="AC38" s="15"/>
      <c r="AD38" s="9"/>
      <c r="AE38" s="16" t="s">
        <v>15</v>
      </c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  <c r="CE38" s="16"/>
      <c r="CF38" s="16"/>
      <c r="CG38" s="16"/>
      <c r="CH38" s="16"/>
      <c r="CI38" s="16"/>
      <c r="CJ38" s="16"/>
      <c r="CK38" s="16"/>
      <c r="CL38" s="16"/>
      <c r="CM38" s="16"/>
      <c r="CN38" s="16"/>
      <c r="CO38" s="16"/>
      <c r="CP38" s="17"/>
      <c r="CQ38" s="13" t="s">
        <v>71</v>
      </c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5"/>
      <c r="DF38" s="18">
        <v>170.5</v>
      </c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20"/>
    </row>
    <row r="39" s="8" customFormat="1">
      <c r="U39" s="13" t="s">
        <v>100</v>
      </c>
      <c r="V39" s="14"/>
      <c r="W39" s="14"/>
      <c r="X39" s="14"/>
      <c r="Y39" s="14"/>
      <c r="Z39" s="14"/>
      <c r="AA39" s="14"/>
      <c r="AB39" s="14"/>
      <c r="AC39" s="15"/>
      <c r="AD39" s="9"/>
      <c r="AE39" s="16" t="s">
        <v>17</v>
      </c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  <c r="CE39" s="16"/>
      <c r="CF39" s="16"/>
      <c r="CG39" s="16"/>
      <c r="CH39" s="16"/>
      <c r="CI39" s="16"/>
      <c r="CJ39" s="16"/>
      <c r="CK39" s="16"/>
      <c r="CL39" s="16"/>
      <c r="CM39" s="16"/>
      <c r="CN39" s="16"/>
      <c r="CO39" s="16"/>
      <c r="CP39" s="17"/>
      <c r="CQ39" s="13" t="s">
        <v>71</v>
      </c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5"/>
      <c r="DF39" s="18">
        <v>0</v>
      </c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20"/>
    </row>
    <row r="40" s="8" customFormat="1">
      <c r="U40" s="13" t="s">
        <v>101</v>
      </c>
      <c r="V40" s="14"/>
      <c r="W40" s="14"/>
      <c r="X40" s="14"/>
      <c r="Y40" s="14"/>
      <c r="Z40" s="14"/>
      <c r="AA40" s="14"/>
      <c r="AB40" s="14"/>
      <c r="AC40" s="15"/>
      <c r="AD40" s="9"/>
      <c r="AE40" s="16" t="s">
        <v>19</v>
      </c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  <c r="CE40" s="16"/>
      <c r="CF40" s="16"/>
      <c r="CG40" s="16"/>
      <c r="CH40" s="16"/>
      <c r="CI40" s="16"/>
      <c r="CJ40" s="16"/>
      <c r="CK40" s="16"/>
      <c r="CL40" s="16"/>
      <c r="CM40" s="16"/>
      <c r="CN40" s="16"/>
      <c r="CO40" s="16"/>
      <c r="CP40" s="17"/>
      <c r="CQ40" s="13" t="s">
        <v>71</v>
      </c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5"/>
      <c r="DF40" s="18">
        <v>65.379999999999995</v>
      </c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20"/>
    </row>
    <row r="41" s="8" customFormat="1">
      <c r="U41" s="13" t="s">
        <v>102</v>
      </c>
      <c r="V41" s="14"/>
      <c r="W41" s="14"/>
      <c r="X41" s="14"/>
      <c r="Y41" s="14"/>
      <c r="Z41" s="14"/>
      <c r="AA41" s="14"/>
      <c r="AB41" s="14"/>
      <c r="AC41" s="15"/>
      <c r="AD41" s="9"/>
      <c r="AE41" s="16" t="s">
        <v>21</v>
      </c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7"/>
      <c r="CQ41" s="13" t="s">
        <v>71</v>
      </c>
      <c r="CR41" s="14"/>
      <c r="CS41" s="14"/>
      <c r="CT41" s="14"/>
      <c r="CU41" s="14"/>
      <c r="CV41" s="14"/>
      <c r="CW41" s="14"/>
      <c r="CX41" s="14"/>
      <c r="CY41" s="14"/>
      <c r="CZ41" s="14"/>
      <c r="DA41" s="14"/>
      <c r="DB41" s="14"/>
      <c r="DC41" s="14"/>
      <c r="DD41" s="14"/>
      <c r="DE41" s="15"/>
      <c r="DF41" s="18">
        <v>15.880000000000001</v>
      </c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20"/>
    </row>
    <row r="42" s="8" customFormat="1">
      <c r="U42" s="13" t="s">
        <v>103</v>
      </c>
      <c r="V42" s="14"/>
      <c r="W42" s="14"/>
      <c r="X42" s="14"/>
      <c r="Y42" s="14"/>
      <c r="Z42" s="14"/>
      <c r="AA42" s="14"/>
      <c r="AB42" s="14"/>
      <c r="AC42" s="15"/>
      <c r="AD42" s="9"/>
      <c r="AE42" s="16" t="s">
        <v>89</v>
      </c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7"/>
      <c r="CQ42" s="13" t="s">
        <v>71</v>
      </c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5"/>
      <c r="DF42" s="18">
        <f>DF43+DF44+DF45+DF46</f>
        <v>105.42</v>
      </c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20"/>
    </row>
    <row r="43" s="8" customFormat="1">
      <c r="U43" s="13" t="s">
        <v>104</v>
      </c>
      <c r="V43" s="14"/>
      <c r="W43" s="14"/>
      <c r="X43" s="14"/>
      <c r="Y43" s="14"/>
      <c r="Z43" s="14"/>
      <c r="AA43" s="14"/>
      <c r="AB43" s="14"/>
      <c r="AC43" s="15"/>
      <c r="AD43" s="9"/>
      <c r="AE43" s="16" t="s">
        <v>90</v>
      </c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  <c r="CE43" s="16"/>
      <c r="CF43" s="16"/>
      <c r="CG43" s="16"/>
      <c r="CH43" s="16"/>
      <c r="CI43" s="16"/>
      <c r="CJ43" s="16"/>
      <c r="CK43" s="16"/>
      <c r="CL43" s="16"/>
      <c r="CM43" s="16"/>
      <c r="CN43" s="16"/>
      <c r="CO43" s="16"/>
      <c r="CP43" s="17"/>
      <c r="CQ43" s="13" t="s">
        <v>71</v>
      </c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5"/>
      <c r="DF43" s="18">
        <v>0</v>
      </c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20"/>
    </row>
    <row r="44" s="8" customFormat="1" ht="25.5" customHeight="1">
      <c r="U44" s="13" t="s">
        <v>105</v>
      </c>
      <c r="V44" s="14"/>
      <c r="W44" s="14"/>
      <c r="X44" s="14"/>
      <c r="Y44" s="14"/>
      <c r="Z44" s="14"/>
      <c r="AA44" s="14"/>
      <c r="AB44" s="14"/>
      <c r="AC44" s="15"/>
      <c r="AD44" s="9"/>
      <c r="AE44" s="16" t="s">
        <v>91</v>
      </c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7"/>
      <c r="CQ44" s="13" t="s">
        <v>71</v>
      </c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5"/>
      <c r="DF44" s="18">
        <v>0</v>
      </c>
      <c r="DG44" s="19"/>
      <c r="DH44" s="19"/>
      <c r="DI44" s="19"/>
      <c r="DJ44" s="19"/>
      <c r="DK44" s="19"/>
      <c r="DL44" s="19"/>
      <c r="DM44" s="19"/>
      <c r="DN44" s="19"/>
      <c r="DO44" s="19"/>
      <c r="DP44" s="19"/>
      <c r="DQ44" s="19"/>
      <c r="DR44" s="19"/>
      <c r="DS44" s="19"/>
      <c r="DT44" s="19"/>
      <c r="DU44" s="19"/>
      <c r="DV44" s="19"/>
      <c r="DW44" s="19"/>
      <c r="DX44" s="19"/>
      <c r="DY44" s="20"/>
    </row>
    <row r="45" s="8" customFormat="1">
      <c r="U45" s="13" t="s">
        <v>106</v>
      </c>
      <c r="V45" s="14"/>
      <c r="W45" s="14"/>
      <c r="X45" s="14"/>
      <c r="Y45" s="14"/>
      <c r="Z45" s="14"/>
      <c r="AA45" s="14"/>
      <c r="AB45" s="14"/>
      <c r="AC45" s="15"/>
      <c r="AD45" s="9"/>
      <c r="AE45" s="16" t="s">
        <v>92</v>
      </c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  <c r="CE45" s="16"/>
      <c r="CF45" s="16"/>
      <c r="CG45" s="16"/>
      <c r="CH45" s="16"/>
      <c r="CI45" s="16"/>
      <c r="CJ45" s="16"/>
      <c r="CK45" s="16"/>
      <c r="CL45" s="16"/>
      <c r="CM45" s="16"/>
      <c r="CN45" s="16"/>
      <c r="CO45" s="16"/>
      <c r="CP45" s="17"/>
      <c r="CQ45" s="13" t="s">
        <v>71</v>
      </c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5"/>
      <c r="DF45" s="18">
        <v>0</v>
      </c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  <c r="DU45" s="19"/>
      <c r="DV45" s="19"/>
      <c r="DW45" s="19"/>
      <c r="DX45" s="19"/>
      <c r="DY45" s="20"/>
    </row>
    <row r="46" s="8" customFormat="1">
      <c r="U46" s="13" t="s">
        <v>107</v>
      </c>
      <c r="V46" s="14"/>
      <c r="W46" s="14"/>
      <c r="X46" s="14"/>
      <c r="Y46" s="14"/>
      <c r="Z46" s="14"/>
      <c r="AA46" s="14"/>
      <c r="AB46" s="14"/>
      <c r="AC46" s="15"/>
      <c r="AD46" s="9"/>
      <c r="AE46" s="16" t="s">
        <v>29</v>
      </c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  <c r="CE46" s="16"/>
      <c r="CF46" s="16"/>
      <c r="CG46" s="16"/>
      <c r="CH46" s="16"/>
      <c r="CI46" s="16"/>
      <c r="CJ46" s="16"/>
      <c r="CK46" s="16"/>
      <c r="CL46" s="16"/>
      <c r="CM46" s="16"/>
      <c r="CN46" s="16"/>
      <c r="CO46" s="16"/>
      <c r="CP46" s="17"/>
      <c r="CQ46" s="13" t="s">
        <v>71</v>
      </c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5"/>
      <c r="DF46" s="18">
        <v>105.42</v>
      </c>
      <c r="DG46" s="19"/>
      <c r="DH46" s="19"/>
      <c r="DI46" s="19"/>
      <c r="DJ46" s="19"/>
      <c r="DK46" s="19"/>
      <c r="DL46" s="19"/>
      <c r="DM46" s="19"/>
      <c r="DN46" s="19"/>
      <c r="DO46" s="19"/>
      <c r="DP46" s="19"/>
      <c r="DQ46" s="19"/>
      <c r="DR46" s="19"/>
      <c r="DS46" s="19"/>
      <c r="DT46" s="19"/>
      <c r="DU46" s="19"/>
      <c r="DV46" s="19"/>
      <c r="DW46" s="19"/>
      <c r="DX46" s="19"/>
      <c r="DY46" s="20"/>
    </row>
    <row r="47" s="8" customFormat="1">
      <c r="U47" s="13" t="s">
        <v>39</v>
      </c>
      <c r="V47" s="14"/>
      <c r="W47" s="14"/>
      <c r="X47" s="14"/>
      <c r="Y47" s="14"/>
      <c r="Z47" s="14"/>
      <c r="AA47" s="14"/>
      <c r="AB47" s="14"/>
      <c r="AC47" s="15"/>
      <c r="AD47" s="9"/>
      <c r="AE47" s="16" t="s">
        <v>30</v>
      </c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  <c r="CE47" s="16"/>
      <c r="CF47" s="16"/>
      <c r="CG47" s="16"/>
      <c r="CH47" s="16"/>
      <c r="CI47" s="16"/>
      <c r="CJ47" s="16"/>
      <c r="CK47" s="16"/>
      <c r="CL47" s="16"/>
      <c r="CM47" s="16"/>
      <c r="CN47" s="16"/>
      <c r="CO47" s="16"/>
      <c r="CP47" s="17"/>
      <c r="CQ47" s="13" t="s">
        <v>71</v>
      </c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5"/>
      <c r="DF47" s="18">
        <v>0</v>
      </c>
      <c r="DG47" s="19"/>
      <c r="DH47" s="19"/>
      <c r="DI47" s="19"/>
      <c r="DJ47" s="19"/>
      <c r="DK47" s="19"/>
      <c r="DL47" s="19"/>
      <c r="DM47" s="19"/>
      <c r="DN47" s="19"/>
      <c r="DO47" s="19"/>
      <c r="DP47" s="19"/>
      <c r="DQ47" s="19"/>
      <c r="DR47" s="19"/>
      <c r="DS47" s="19"/>
      <c r="DT47" s="19"/>
      <c r="DU47" s="19"/>
      <c r="DV47" s="19"/>
      <c r="DW47" s="19"/>
      <c r="DX47" s="19"/>
      <c r="DY47" s="20"/>
    </row>
    <row r="48" s="8" customFormat="1">
      <c r="U48" s="13" t="s">
        <v>40</v>
      </c>
      <c r="V48" s="14"/>
      <c r="W48" s="14"/>
      <c r="X48" s="14"/>
      <c r="Y48" s="14"/>
      <c r="Z48" s="14"/>
      <c r="AA48" s="14"/>
      <c r="AB48" s="14"/>
      <c r="AC48" s="15"/>
      <c r="AD48" s="9"/>
      <c r="AE48" s="16" t="s">
        <v>31</v>
      </c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7"/>
      <c r="CQ48" s="13" t="s">
        <v>71</v>
      </c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5"/>
      <c r="DF48" s="18">
        <f>DF49+DF50+DF51+DF52+DF53+DF54</f>
        <v>825.00999999999999</v>
      </c>
      <c r="DG48" s="19"/>
      <c r="DH48" s="19"/>
      <c r="DI48" s="19"/>
      <c r="DJ48" s="19"/>
      <c r="DK48" s="19"/>
      <c r="DL48" s="19"/>
      <c r="DM48" s="19"/>
      <c r="DN48" s="19"/>
      <c r="DO48" s="19"/>
      <c r="DP48" s="19"/>
      <c r="DQ48" s="19"/>
      <c r="DR48" s="19"/>
      <c r="DS48" s="19"/>
      <c r="DT48" s="19"/>
      <c r="DU48" s="19"/>
      <c r="DV48" s="19"/>
      <c r="DW48" s="19"/>
      <c r="DX48" s="19"/>
      <c r="DY48" s="20"/>
    </row>
    <row r="49" s="8" customFormat="1">
      <c r="U49" s="13" t="s">
        <v>41</v>
      </c>
      <c r="V49" s="14"/>
      <c r="W49" s="14"/>
      <c r="X49" s="14"/>
      <c r="Y49" s="14"/>
      <c r="Z49" s="14"/>
      <c r="AA49" s="14"/>
      <c r="AB49" s="14"/>
      <c r="AC49" s="15"/>
      <c r="AD49" s="9"/>
      <c r="AE49" s="16" t="s">
        <v>32</v>
      </c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7"/>
      <c r="CQ49" s="13" t="s">
        <v>71</v>
      </c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5"/>
      <c r="DF49" s="18">
        <v>124.37</v>
      </c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20"/>
    </row>
    <row r="50" s="8" customFormat="1">
      <c r="U50" s="13" t="s">
        <v>42</v>
      </c>
      <c r="V50" s="14"/>
      <c r="W50" s="14"/>
      <c r="X50" s="14"/>
      <c r="Y50" s="14"/>
      <c r="Z50" s="14"/>
      <c r="AA50" s="14"/>
      <c r="AB50" s="14"/>
      <c r="AC50" s="15"/>
      <c r="AD50" s="9"/>
      <c r="AE50" s="16" t="s">
        <v>33</v>
      </c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7"/>
      <c r="CQ50" s="13" t="s">
        <v>71</v>
      </c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5"/>
      <c r="DF50" s="18">
        <v>418.68000000000001</v>
      </c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20"/>
    </row>
    <row r="51" s="8" customFormat="1">
      <c r="U51" s="13" t="s">
        <v>43</v>
      </c>
      <c r="V51" s="14"/>
      <c r="W51" s="14"/>
      <c r="X51" s="14"/>
      <c r="Y51" s="14"/>
      <c r="Z51" s="14"/>
      <c r="AA51" s="14"/>
      <c r="AB51" s="14"/>
      <c r="AC51" s="15"/>
      <c r="AD51" s="9"/>
      <c r="AE51" s="16" t="s">
        <v>93</v>
      </c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7"/>
      <c r="CQ51" s="13" t="s">
        <v>71</v>
      </c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5"/>
      <c r="DF51" s="18">
        <v>158.40000000000001</v>
      </c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20"/>
    </row>
    <row r="52" s="8" customFormat="1">
      <c r="U52" s="13" t="s">
        <v>44</v>
      </c>
      <c r="V52" s="14"/>
      <c r="W52" s="14"/>
      <c r="X52" s="14"/>
      <c r="Y52" s="14"/>
      <c r="Z52" s="14"/>
      <c r="AA52" s="14"/>
      <c r="AB52" s="14"/>
      <c r="AC52" s="15"/>
      <c r="AD52" s="9"/>
      <c r="AE52" s="16" t="s">
        <v>123</v>
      </c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7"/>
      <c r="CQ52" s="13" t="s">
        <v>71</v>
      </c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5"/>
      <c r="DF52" s="18">
        <v>0</v>
      </c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20"/>
    </row>
    <row r="53" s="8" customFormat="1">
      <c r="U53" s="13" t="s">
        <v>108</v>
      </c>
      <c r="V53" s="14"/>
      <c r="W53" s="14"/>
      <c r="X53" s="14"/>
      <c r="Y53" s="14"/>
      <c r="Z53" s="14"/>
      <c r="AA53" s="14"/>
      <c r="AB53" s="14"/>
      <c r="AC53" s="15"/>
      <c r="AD53" s="9"/>
      <c r="AE53" s="16" t="s">
        <v>94</v>
      </c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7"/>
      <c r="CQ53" s="13" t="s">
        <v>71</v>
      </c>
      <c r="CR53" s="14"/>
      <c r="CS53" s="14"/>
      <c r="CT53" s="14"/>
      <c r="CU53" s="14"/>
      <c r="CV53" s="14"/>
      <c r="CW53" s="14"/>
      <c r="CX53" s="14"/>
      <c r="CY53" s="14"/>
      <c r="CZ53" s="14"/>
      <c r="DA53" s="14"/>
      <c r="DB53" s="14"/>
      <c r="DC53" s="14"/>
      <c r="DD53" s="14"/>
      <c r="DE53" s="15"/>
      <c r="DF53" s="18">
        <v>0</v>
      </c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20"/>
    </row>
    <row r="54" s="8" customFormat="1">
      <c r="U54" s="13" t="s">
        <v>109</v>
      </c>
      <c r="V54" s="14"/>
      <c r="W54" s="14"/>
      <c r="X54" s="14"/>
      <c r="Y54" s="14"/>
      <c r="Z54" s="14"/>
      <c r="AA54" s="14"/>
      <c r="AB54" s="14"/>
      <c r="AC54" s="15"/>
      <c r="AD54" s="9"/>
      <c r="AE54" s="16" t="s">
        <v>29</v>
      </c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7"/>
      <c r="CQ54" s="13" t="s">
        <v>71</v>
      </c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4"/>
      <c r="DE54" s="15"/>
      <c r="DF54" s="18">
        <v>123.56</v>
      </c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20"/>
    </row>
    <row r="55" s="8" customFormat="1">
      <c r="U55" s="13">
        <v>2</v>
      </c>
      <c r="V55" s="14"/>
      <c r="W55" s="14"/>
      <c r="X55" s="14"/>
      <c r="Y55" s="14"/>
      <c r="Z55" s="14"/>
      <c r="AA55" s="14"/>
      <c r="AB55" s="14"/>
      <c r="AC55" s="15"/>
      <c r="AD55" s="9"/>
      <c r="AE55" s="16" t="s">
        <v>34</v>
      </c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7"/>
      <c r="CQ55" s="13" t="s">
        <v>71</v>
      </c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5"/>
      <c r="DF55" s="18">
        <v>0</v>
      </c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20"/>
    </row>
    <row r="56" s="8" customFormat="1">
      <c r="U56" s="13">
        <v>3</v>
      </c>
      <c r="V56" s="14"/>
      <c r="W56" s="14"/>
      <c r="X56" s="14"/>
      <c r="Y56" s="14"/>
      <c r="Z56" s="14"/>
      <c r="AA56" s="14"/>
      <c r="AB56" s="14"/>
      <c r="AC56" s="15"/>
      <c r="AD56" s="9"/>
      <c r="AE56" s="16" t="s">
        <v>73</v>
      </c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7"/>
      <c r="CQ56" s="13" t="s">
        <v>71</v>
      </c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5"/>
      <c r="DF56" s="18">
        <f>DF57+DF58+DF59+DF60+DF61</f>
        <v>0</v>
      </c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20"/>
    </row>
    <row r="57" s="8" customFormat="1">
      <c r="U57" s="13" t="s">
        <v>45</v>
      </c>
      <c r="V57" s="14"/>
      <c r="W57" s="14"/>
      <c r="X57" s="14"/>
      <c r="Y57" s="14"/>
      <c r="Z57" s="14"/>
      <c r="AA57" s="14"/>
      <c r="AB57" s="14"/>
      <c r="AC57" s="15"/>
      <c r="AD57" s="9"/>
      <c r="AE57" s="16" t="s">
        <v>35</v>
      </c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7"/>
      <c r="CQ57" s="13" t="s">
        <v>71</v>
      </c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5"/>
      <c r="DF57" s="18">
        <v>0</v>
      </c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20"/>
    </row>
    <row r="58" s="8" customFormat="1">
      <c r="U58" s="13" t="s">
        <v>46</v>
      </c>
      <c r="V58" s="14"/>
      <c r="W58" s="14"/>
      <c r="X58" s="14"/>
      <c r="Y58" s="14"/>
      <c r="Z58" s="14"/>
      <c r="AA58" s="14"/>
      <c r="AB58" s="14"/>
      <c r="AC58" s="15"/>
      <c r="AD58" s="9"/>
      <c r="AE58" s="16" t="s">
        <v>95</v>
      </c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7"/>
      <c r="CQ58" s="13" t="s">
        <v>71</v>
      </c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5"/>
      <c r="DF58" s="18">
        <v>0</v>
      </c>
      <c r="DG58" s="19"/>
      <c r="DH58" s="19"/>
      <c r="DI58" s="19"/>
      <c r="DJ58" s="19"/>
      <c r="DK58" s="19"/>
      <c r="DL58" s="19"/>
      <c r="DM58" s="19"/>
      <c r="DN58" s="19"/>
      <c r="DO58" s="19"/>
      <c r="DP58" s="19"/>
      <c r="DQ58" s="19"/>
      <c r="DR58" s="19"/>
      <c r="DS58" s="19"/>
      <c r="DT58" s="19"/>
      <c r="DU58" s="19"/>
      <c r="DV58" s="19"/>
      <c r="DW58" s="19"/>
      <c r="DX58" s="19"/>
      <c r="DY58" s="20"/>
    </row>
    <row r="59" s="8" customFormat="1">
      <c r="U59" s="13" t="s">
        <v>47</v>
      </c>
      <c r="V59" s="14"/>
      <c r="W59" s="14"/>
      <c r="X59" s="14"/>
      <c r="Y59" s="14"/>
      <c r="Z59" s="14"/>
      <c r="AA59" s="14"/>
      <c r="AB59" s="14"/>
      <c r="AC59" s="15"/>
      <c r="AD59" s="9"/>
      <c r="AE59" s="16" t="s">
        <v>36</v>
      </c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  <c r="BF59" s="16"/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  <c r="CE59" s="16"/>
      <c r="CF59" s="16"/>
      <c r="CG59" s="16"/>
      <c r="CH59" s="16"/>
      <c r="CI59" s="16"/>
      <c r="CJ59" s="16"/>
      <c r="CK59" s="16"/>
      <c r="CL59" s="16"/>
      <c r="CM59" s="16"/>
      <c r="CN59" s="16"/>
      <c r="CO59" s="16"/>
      <c r="CP59" s="17"/>
      <c r="CQ59" s="13" t="s">
        <v>71</v>
      </c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5"/>
      <c r="DF59" s="18">
        <v>0</v>
      </c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20"/>
    </row>
    <row r="60" s="8" customFormat="1">
      <c r="U60" s="13" t="s">
        <v>48</v>
      </c>
      <c r="V60" s="14"/>
      <c r="W60" s="14"/>
      <c r="X60" s="14"/>
      <c r="Y60" s="14"/>
      <c r="Z60" s="14"/>
      <c r="AA60" s="14"/>
      <c r="AB60" s="14"/>
      <c r="AC60" s="15"/>
      <c r="AD60" s="9"/>
      <c r="AE60" s="16" t="s">
        <v>96</v>
      </c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  <c r="CE60" s="16"/>
      <c r="CF60" s="16"/>
      <c r="CG60" s="16"/>
      <c r="CH60" s="16"/>
      <c r="CI60" s="16"/>
      <c r="CJ60" s="16"/>
      <c r="CK60" s="16"/>
      <c r="CL60" s="16"/>
      <c r="CM60" s="16"/>
      <c r="CN60" s="16"/>
      <c r="CO60" s="16"/>
      <c r="CP60" s="17"/>
      <c r="CQ60" s="13" t="s">
        <v>71</v>
      </c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5"/>
      <c r="DF60" s="18">
        <v>0</v>
      </c>
      <c r="DG60" s="19"/>
      <c r="DH60" s="19"/>
      <c r="DI60" s="19"/>
      <c r="DJ60" s="19"/>
      <c r="DK60" s="19"/>
      <c r="DL60" s="19"/>
      <c r="DM60" s="19"/>
      <c r="DN60" s="19"/>
      <c r="DO60" s="19"/>
      <c r="DP60" s="19"/>
      <c r="DQ60" s="19"/>
      <c r="DR60" s="19"/>
      <c r="DS60" s="19"/>
      <c r="DT60" s="19"/>
      <c r="DU60" s="19"/>
      <c r="DV60" s="19"/>
      <c r="DW60" s="19"/>
      <c r="DX60" s="19"/>
      <c r="DY60" s="20"/>
    </row>
    <row r="61" s="8" customFormat="1">
      <c r="U61" s="13" t="s">
        <v>110</v>
      </c>
      <c r="V61" s="14"/>
      <c r="W61" s="14"/>
      <c r="X61" s="14"/>
      <c r="Y61" s="14"/>
      <c r="Z61" s="14"/>
      <c r="AA61" s="14"/>
      <c r="AB61" s="14"/>
      <c r="AC61" s="15"/>
      <c r="AD61" s="9"/>
      <c r="AE61" s="16" t="s">
        <v>49</v>
      </c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  <c r="CE61" s="16"/>
      <c r="CF61" s="16"/>
      <c r="CG61" s="16"/>
      <c r="CH61" s="16"/>
      <c r="CI61" s="16"/>
      <c r="CJ61" s="16"/>
      <c r="CK61" s="16"/>
      <c r="CL61" s="16"/>
      <c r="CM61" s="16"/>
      <c r="CN61" s="16"/>
      <c r="CO61" s="16"/>
      <c r="CP61" s="17"/>
      <c r="CQ61" s="13" t="s">
        <v>71</v>
      </c>
      <c r="CR61" s="14"/>
      <c r="CS61" s="14"/>
      <c r="CT61" s="14"/>
      <c r="CU61" s="14"/>
      <c r="CV61" s="14"/>
      <c r="CW61" s="14"/>
      <c r="CX61" s="14"/>
      <c r="CY61" s="14"/>
      <c r="CZ61" s="14"/>
      <c r="DA61" s="14"/>
      <c r="DB61" s="14"/>
      <c r="DC61" s="14"/>
      <c r="DD61" s="14"/>
      <c r="DE61" s="15"/>
      <c r="DF61" s="18">
        <v>0</v>
      </c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20"/>
    </row>
    <row r="62" s="8" customFormat="1">
      <c r="U62" s="13">
        <v>4</v>
      </c>
      <c r="V62" s="14"/>
      <c r="W62" s="14"/>
      <c r="X62" s="14"/>
      <c r="Y62" s="14"/>
      <c r="Z62" s="14"/>
      <c r="AA62" s="14"/>
      <c r="AB62" s="14"/>
      <c r="AC62" s="15"/>
      <c r="AD62" s="9"/>
      <c r="AE62" s="16" t="s">
        <v>65</v>
      </c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  <c r="BF62" s="16"/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  <c r="CE62" s="16"/>
      <c r="CF62" s="16"/>
      <c r="CG62" s="16"/>
      <c r="CH62" s="16"/>
      <c r="CI62" s="16"/>
      <c r="CJ62" s="16"/>
      <c r="CK62" s="16"/>
      <c r="CL62" s="16"/>
      <c r="CM62" s="16"/>
      <c r="CN62" s="16"/>
      <c r="CO62" s="16"/>
      <c r="CP62" s="17"/>
      <c r="CQ62" s="13" t="s">
        <v>71</v>
      </c>
      <c r="CR62" s="14"/>
      <c r="CS62" s="14"/>
      <c r="CT62" s="14"/>
      <c r="CU62" s="14"/>
      <c r="CV62" s="14"/>
      <c r="CW62" s="14"/>
      <c r="CX62" s="14"/>
      <c r="CY62" s="14"/>
      <c r="CZ62" s="14"/>
      <c r="DA62" s="14"/>
      <c r="DB62" s="14"/>
      <c r="DC62" s="14"/>
      <c r="DD62" s="14"/>
      <c r="DE62" s="15"/>
      <c r="DF62" s="18">
        <f>DF63+DF68</f>
        <v>0</v>
      </c>
      <c r="DG62" s="19"/>
      <c r="DH62" s="19"/>
      <c r="DI62" s="19"/>
      <c r="DJ62" s="19"/>
      <c r="DK62" s="19"/>
      <c r="DL62" s="19"/>
      <c r="DM62" s="19"/>
      <c r="DN62" s="19"/>
      <c r="DO62" s="19"/>
      <c r="DP62" s="19"/>
      <c r="DQ62" s="19"/>
      <c r="DR62" s="19"/>
      <c r="DS62" s="19"/>
      <c r="DT62" s="19"/>
      <c r="DU62" s="19"/>
      <c r="DV62" s="19"/>
      <c r="DW62" s="19"/>
      <c r="DX62" s="19"/>
      <c r="DY62" s="20"/>
    </row>
    <row r="63" s="8" customFormat="1">
      <c r="U63" s="13" t="s">
        <v>51</v>
      </c>
      <c r="V63" s="14"/>
      <c r="W63" s="14"/>
      <c r="X63" s="14"/>
      <c r="Y63" s="14"/>
      <c r="Z63" s="14"/>
      <c r="AA63" s="14"/>
      <c r="AB63" s="14"/>
      <c r="AC63" s="15"/>
      <c r="AD63" s="9"/>
      <c r="AE63" s="16" t="s">
        <v>50</v>
      </c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16"/>
      <c r="CI63" s="16"/>
      <c r="CJ63" s="16"/>
      <c r="CK63" s="16"/>
      <c r="CL63" s="16"/>
      <c r="CM63" s="16"/>
      <c r="CN63" s="16"/>
      <c r="CO63" s="16"/>
      <c r="CP63" s="17"/>
      <c r="CQ63" s="13" t="s">
        <v>71</v>
      </c>
      <c r="CR63" s="14"/>
      <c r="CS63" s="14"/>
      <c r="CT63" s="14"/>
      <c r="CU63" s="14"/>
      <c r="CV63" s="14"/>
      <c r="CW63" s="14"/>
      <c r="CX63" s="14"/>
      <c r="CY63" s="14"/>
      <c r="CZ63" s="14"/>
      <c r="DA63" s="14"/>
      <c r="DB63" s="14"/>
      <c r="DC63" s="14"/>
      <c r="DD63" s="14"/>
      <c r="DE63" s="15"/>
      <c r="DF63" s="18">
        <f>DF64+DF65+DF66+DF67</f>
        <v>0</v>
      </c>
      <c r="DG63" s="19"/>
      <c r="DH63" s="19"/>
      <c r="DI63" s="19"/>
      <c r="DJ63" s="19"/>
      <c r="DK63" s="19"/>
      <c r="DL63" s="19"/>
      <c r="DM63" s="19"/>
      <c r="DN63" s="19"/>
      <c r="DO63" s="19"/>
      <c r="DP63" s="19"/>
      <c r="DQ63" s="19"/>
      <c r="DR63" s="19"/>
      <c r="DS63" s="19"/>
      <c r="DT63" s="19"/>
      <c r="DU63" s="19"/>
      <c r="DV63" s="19"/>
      <c r="DW63" s="19"/>
      <c r="DX63" s="19"/>
      <c r="DY63" s="20"/>
    </row>
    <row r="64" s="8" customFormat="1">
      <c r="U64" s="13" t="s">
        <v>66</v>
      </c>
      <c r="V64" s="14"/>
      <c r="W64" s="14"/>
      <c r="X64" s="14"/>
      <c r="Y64" s="14"/>
      <c r="Z64" s="14"/>
      <c r="AA64" s="14"/>
      <c r="AB64" s="14"/>
      <c r="AC64" s="15"/>
      <c r="AD64" s="9"/>
      <c r="AE64" s="16" t="s">
        <v>52</v>
      </c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  <c r="CE64" s="16"/>
      <c r="CF64" s="16"/>
      <c r="CG64" s="16"/>
      <c r="CH64" s="16"/>
      <c r="CI64" s="16"/>
      <c r="CJ64" s="16"/>
      <c r="CK64" s="16"/>
      <c r="CL64" s="16"/>
      <c r="CM64" s="16"/>
      <c r="CN64" s="16"/>
      <c r="CO64" s="16"/>
      <c r="CP64" s="17"/>
      <c r="CQ64" s="13" t="s">
        <v>71</v>
      </c>
      <c r="CR64" s="14"/>
      <c r="CS64" s="14"/>
      <c r="CT64" s="14"/>
      <c r="CU64" s="14"/>
      <c r="CV64" s="14"/>
      <c r="CW64" s="14"/>
      <c r="CX64" s="14"/>
      <c r="CY64" s="14"/>
      <c r="CZ64" s="14"/>
      <c r="DA64" s="14"/>
      <c r="DB64" s="14"/>
      <c r="DC64" s="14"/>
      <c r="DD64" s="14"/>
      <c r="DE64" s="15"/>
      <c r="DF64" s="18">
        <v>0</v>
      </c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20"/>
    </row>
    <row r="65" s="8" customFormat="1">
      <c r="U65" s="13" t="s">
        <v>67</v>
      </c>
      <c r="V65" s="14"/>
      <c r="W65" s="14"/>
      <c r="X65" s="14"/>
      <c r="Y65" s="14"/>
      <c r="Z65" s="14"/>
      <c r="AA65" s="14"/>
      <c r="AB65" s="14"/>
      <c r="AC65" s="15"/>
      <c r="AD65" s="9"/>
      <c r="AE65" s="16" t="s">
        <v>53</v>
      </c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7"/>
      <c r="CQ65" s="13" t="s">
        <v>71</v>
      </c>
      <c r="CR65" s="14"/>
      <c r="CS65" s="14"/>
      <c r="CT65" s="14"/>
      <c r="CU65" s="14"/>
      <c r="CV65" s="14"/>
      <c r="CW65" s="14"/>
      <c r="CX65" s="14"/>
      <c r="CY65" s="14"/>
      <c r="CZ65" s="14"/>
      <c r="DA65" s="14"/>
      <c r="DB65" s="14"/>
      <c r="DC65" s="14"/>
      <c r="DD65" s="14"/>
      <c r="DE65" s="15"/>
      <c r="DF65" s="18">
        <v>0</v>
      </c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20"/>
    </row>
    <row r="66" s="8" customFormat="1">
      <c r="U66" s="13" t="s">
        <v>111</v>
      </c>
      <c r="V66" s="14"/>
      <c r="W66" s="14"/>
      <c r="X66" s="14"/>
      <c r="Y66" s="14"/>
      <c r="Z66" s="14"/>
      <c r="AA66" s="14"/>
      <c r="AB66" s="14"/>
      <c r="AC66" s="15"/>
      <c r="AD66" s="9"/>
      <c r="AE66" s="16" t="s">
        <v>54</v>
      </c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16"/>
      <c r="CI66" s="16"/>
      <c r="CJ66" s="16"/>
      <c r="CK66" s="16"/>
      <c r="CL66" s="16"/>
      <c r="CM66" s="16"/>
      <c r="CN66" s="16"/>
      <c r="CO66" s="16"/>
      <c r="CP66" s="17"/>
      <c r="CQ66" s="13" t="s">
        <v>71</v>
      </c>
      <c r="CR66" s="14"/>
      <c r="CS66" s="14"/>
      <c r="CT66" s="14"/>
      <c r="CU66" s="14"/>
      <c r="CV66" s="14"/>
      <c r="CW66" s="14"/>
      <c r="CX66" s="14"/>
      <c r="CY66" s="14"/>
      <c r="CZ66" s="14"/>
      <c r="DA66" s="14"/>
      <c r="DB66" s="14"/>
      <c r="DC66" s="14"/>
      <c r="DD66" s="14"/>
      <c r="DE66" s="15"/>
      <c r="DF66" s="18">
        <v>0</v>
      </c>
      <c r="DG66" s="19"/>
      <c r="DH66" s="19"/>
      <c r="DI66" s="19"/>
      <c r="DJ66" s="19"/>
      <c r="DK66" s="19"/>
      <c r="DL66" s="19"/>
      <c r="DM66" s="19"/>
      <c r="DN66" s="19"/>
      <c r="DO66" s="19"/>
      <c r="DP66" s="19"/>
      <c r="DQ66" s="19"/>
      <c r="DR66" s="19"/>
      <c r="DS66" s="19"/>
      <c r="DT66" s="19"/>
      <c r="DU66" s="19"/>
      <c r="DV66" s="19"/>
      <c r="DW66" s="19"/>
      <c r="DX66" s="19"/>
      <c r="DY66" s="20"/>
    </row>
    <row r="67" s="8" customFormat="1" ht="37.5" customHeight="1">
      <c r="U67" s="21" t="s">
        <v>112</v>
      </c>
      <c r="V67" s="22"/>
      <c r="W67" s="22"/>
      <c r="X67" s="22"/>
      <c r="Y67" s="22"/>
      <c r="Z67" s="22"/>
      <c r="AA67" s="22"/>
      <c r="AB67" s="22"/>
      <c r="AC67" s="23"/>
      <c r="AD67" s="9"/>
      <c r="AE67" s="16" t="s">
        <v>97</v>
      </c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6"/>
      <c r="CK67" s="16"/>
      <c r="CL67" s="16"/>
      <c r="CM67" s="16"/>
      <c r="CN67" s="16"/>
      <c r="CO67" s="16"/>
      <c r="CP67" s="17"/>
      <c r="CQ67" s="13" t="s">
        <v>71</v>
      </c>
      <c r="CR67" s="14"/>
      <c r="CS67" s="14"/>
      <c r="CT67" s="14"/>
      <c r="CU67" s="14"/>
      <c r="CV67" s="14"/>
      <c r="CW67" s="14"/>
      <c r="CX67" s="14"/>
      <c r="CY67" s="14"/>
      <c r="CZ67" s="14"/>
      <c r="DA67" s="14"/>
      <c r="DB67" s="14"/>
      <c r="DC67" s="14"/>
      <c r="DD67" s="14"/>
      <c r="DE67" s="15"/>
      <c r="DF67" s="18">
        <v>0</v>
      </c>
      <c r="DG67" s="19"/>
      <c r="DH67" s="19"/>
      <c r="DI67" s="19"/>
      <c r="DJ67" s="19"/>
      <c r="DK67" s="19"/>
      <c r="DL67" s="19"/>
      <c r="DM67" s="19"/>
      <c r="DN67" s="19"/>
      <c r="DO67" s="19"/>
      <c r="DP67" s="19"/>
      <c r="DQ67" s="19"/>
      <c r="DR67" s="19"/>
      <c r="DS67" s="19"/>
      <c r="DT67" s="19"/>
      <c r="DU67" s="19"/>
      <c r="DV67" s="19"/>
      <c r="DW67" s="19"/>
      <c r="DX67" s="19"/>
      <c r="DY67" s="20"/>
    </row>
    <row r="68" s="8" customFormat="1">
      <c r="U68" s="13" t="s">
        <v>74</v>
      </c>
      <c r="V68" s="14"/>
      <c r="W68" s="14"/>
      <c r="X68" s="14"/>
      <c r="Y68" s="14"/>
      <c r="Z68" s="14"/>
      <c r="AA68" s="14"/>
      <c r="AB68" s="14"/>
      <c r="AC68" s="15"/>
      <c r="AD68" s="9"/>
      <c r="AE68" s="16" t="s">
        <v>55</v>
      </c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F68" s="16"/>
      <c r="CG68" s="16"/>
      <c r="CH68" s="16"/>
      <c r="CI68" s="16"/>
      <c r="CJ68" s="16"/>
      <c r="CK68" s="16"/>
      <c r="CL68" s="16"/>
      <c r="CM68" s="16"/>
      <c r="CN68" s="16"/>
      <c r="CO68" s="16"/>
      <c r="CP68" s="17"/>
      <c r="CQ68" s="13" t="s">
        <v>71</v>
      </c>
      <c r="CR68" s="14"/>
      <c r="CS68" s="14"/>
      <c r="CT68" s="14"/>
      <c r="CU68" s="14"/>
      <c r="CV68" s="14"/>
      <c r="CW68" s="14"/>
      <c r="CX68" s="14"/>
      <c r="CY68" s="14"/>
      <c r="CZ68" s="14"/>
      <c r="DA68" s="14"/>
      <c r="DB68" s="14"/>
      <c r="DC68" s="14"/>
      <c r="DD68" s="14"/>
      <c r="DE68" s="15"/>
      <c r="DF68" s="18">
        <v>0</v>
      </c>
      <c r="DG68" s="19"/>
      <c r="DH68" s="19"/>
      <c r="DI68" s="19"/>
      <c r="DJ68" s="19"/>
      <c r="DK68" s="19"/>
      <c r="DL68" s="19"/>
      <c r="DM68" s="19"/>
      <c r="DN68" s="19"/>
      <c r="DO68" s="19"/>
      <c r="DP68" s="19"/>
      <c r="DQ68" s="19"/>
      <c r="DR68" s="19"/>
      <c r="DS68" s="19"/>
      <c r="DT68" s="19"/>
      <c r="DU68" s="19"/>
      <c r="DV68" s="19"/>
      <c r="DW68" s="19"/>
      <c r="DX68" s="19"/>
      <c r="DY68" s="20"/>
    </row>
    <row r="69" s="8" customFormat="1">
      <c r="U69" s="13">
        <v>5</v>
      </c>
      <c r="V69" s="14"/>
      <c r="W69" s="14"/>
      <c r="X69" s="14"/>
      <c r="Y69" s="14"/>
      <c r="Z69" s="14"/>
      <c r="AA69" s="14"/>
      <c r="AB69" s="14"/>
      <c r="AC69" s="15"/>
      <c r="AD69" s="9"/>
      <c r="AE69" s="16" t="s">
        <v>56</v>
      </c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F69" s="16"/>
      <c r="CG69" s="16"/>
      <c r="CH69" s="16"/>
      <c r="CI69" s="16"/>
      <c r="CJ69" s="16"/>
      <c r="CK69" s="16"/>
      <c r="CL69" s="16"/>
      <c r="CM69" s="16"/>
      <c r="CN69" s="16"/>
      <c r="CO69" s="16"/>
      <c r="CP69" s="17"/>
      <c r="CQ69" s="13" t="s">
        <v>71</v>
      </c>
      <c r="CR69" s="14"/>
      <c r="CS69" s="14"/>
      <c r="CT69" s="14"/>
      <c r="CU69" s="14"/>
      <c r="CV69" s="14"/>
      <c r="CW69" s="14"/>
      <c r="CX69" s="14"/>
      <c r="CY69" s="14"/>
      <c r="CZ69" s="14"/>
      <c r="DA69" s="14"/>
      <c r="DB69" s="14"/>
      <c r="DC69" s="14"/>
      <c r="DD69" s="14"/>
      <c r="DE69" s="15"/>
      <c r="DF69" s="18">
        <f>DF14-DF55+DF56+DF62</f>
        <v>60189.010000000009</v>
      </c>
      <c r="DG69" s="19"/>
      <c r="DH69" s="19"/>
      <c r="DI69" s="19"/>
      <c r="DJ69" s="19"/>
      <c r="DK69" s="19"/>
      <c r="DL69" s="19"/>
      <c r="DM69" s="19"/>
      <c r="DN69" s="19"/>
      <c r="DO69" s="19"/>
      <c r="DP69" s="19"/>
      <c r="DQ69" s="19"/>
      <c r="DR69" s="19"/>
      <c r="DS69" s="19"/>
      <c r="DT69" s="19"/>
      <c r="DU69" s="19"/>
      <c r="DV69" s="19"/>
      <c r="DW69" s="19"/>
      <c r="DX69" s="19"/>
      <c r="DY69" s="20"/>
    </row>
    <row r="70" s="8" customFormat="1">
      <c r="U70" s="13" t="s">
        <v>57</v>
      </c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  <c r="BY70" s="14"/>
      <c r="BZ70" s="14"/>
      <c r="CA70" s="14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A70" s="14"/>
      <c r="DB70" s="14"/>
      <c r="DC70" s="14"/>
      <c r="DD70" s="14"/>
      <c r="DE70" s="14"/>
      <c r="DF70" s="14"/>
      <c r="DG70" s="14"/>
      <c r="DH70" s="14"/>
      <c r="DI70" s="14"/>
      <c r="DJ70" s="14"/>
      <c r="DK70" s="14"/>
      <c r="DL70" s="14"/>
      <c r="DM70" s="14"/>
      <c r="DN70" s="14"/>
      <c r="DO70" s="14"/>
      <c r="DP70" s="14"/>
      <c r="DQ70" s="14"/>
      <c r="DR70" s="14"/>
      <c r="DS70" s="14"/>
      <c r="DT70" s="14"/>
      <c r="DU70" s="14"/>
      <c r="DV70" s="14"/>
      <c r="DW70" s="14"/>
      <c r="DX70" s="14"/>
      <c r="DY70" s="15"/>
    </row>
    <row r="71" s="8" customFormat="1">
      <c r="U71" s="13">
        <v>1</v>
      </c>
      <c r="V71" s="14"/>
      <c r="W71" s="14"/>
      <c r="X71" s="14"/>
      <c r="Y71" s="14"/>
      <c r="Z71" s="14"/>
      <c r="AA71" s="14"/>
      <c r="AB71" s="14"/>
      <c r="AC71" s="15"/>
      <c r="AD71" s="9"/>
      <c r="AE71" s="16" t="s">
        <v>58</v>
      </c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P71" s="17"/>
      <c r="CQ71" s="13" t="s">
        <v>68</v>
      </c>
      <c r="CR71" s="14"/>
      <c r="CS71" s="14"/>
      <c r="CT71" s="14"/>
      <c r="CU71" s="14"/>
      <c r="CV71" s="14"/>
      <c r="CW71" s="14"/>
      <c r="CX71" s="14"/>
      <c r="CY71" s="14"/>
      <c r="CZ71" s="14"/>
      <c r="DA71" s="14"/>
      <c r="DB71" s="14"/>
      <c r="DC71" s="14"/>
      <c r="DD71" s="14"/>
      <c r="DE71" s="15"/>
      <c r="DF71" s="13">
        <v>34</v>
      </c>
      <c r="DG71" s="14"/>
      <c r="DH71" s="14"/>
      <c r="DI71" s="14"/>
      <c r="DJ71" s="14"/>
      <c r="DK71" s="14"/>
      <c r="DL71" s="14"/>
      <c r="DM71" s="14"/>
      <c r="DN71" s="14"/>
      <c r="DO71" s="14"/>
      <c r="DP71" s="14"/>
      <c r="DQ71" s="14"/>
      <c r="DR71" s="14"/>
      <c r="DS71" s="14"/>
      <c r="DT71" s="14"/>
      <c r="DU71" s="14"/>
      <c r="DV71" s="14"/>
      <c r="DW71" s="14"/>
      <c r="DX71" s="14"/>
      <c r="DY71" s="15"/>
    </row>
    <row r="72" s="8" customFormat="1">
      <c r="U72" s="13">
        <v>2</v>
      </c>
      <c r="V72" s="14"/>
      <c r="W72" s="14"/>
      <c r="X72" s="14"/>
      <c r="Y72" s="14"/>
      <c r="Z72" s="14"/>
      <c r="AA72" s="14"/>
      <c r="AB72" s="14"/>
      <c r="AC72" s="15"/>
      <c r="AD72" s="9"/>
      <c r="AE72" s="16" t="s">
        <v>59</v>
      </c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F72" s="16"/>
      <c r="CG72" s="16"/>
      <c r="CH72" s="16"/>
      <c r="CI72" s="16"/>
      <c r="CJ72" s="16"/>
      <c r="CK72" s="16"/>
      <c r="CL72" s="16"/>
      <c r="CM72" s="16"/>
      <c r="CN72" s="16"/>
      <c r="CO72" s="16"/>
      <c r="CP72" s="17"/>
      <c r="CQ72" s="13" t="s">
        <v>60</v>
      </c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4"/>
      <c r="DE72" s="15"/>
      <c r="DF72" s="13">
        <v>124.12</v>
      </c>
      <c r="DG72" s="14"/>
      <c r="DH72" s="14"/>
      <c r="DI72" s="14"/>
      <c r="DJ72" s="14"/>
      <c r="DK72" s="14"/>
      <c r="DL72" s="14"/>
      <c r="DM72" s="14"/>
      <c r="DN72" s="14"/>
      <c r="DO72" s="14"/>
      <c r="DP72" s="14"/>
      <c r="DQ72" s="14"/>
      <c r="DR72" s="14"/>
      <c r="DS72" s="14"/>
      <c r="DT72" s="14"/>
      <c r="DU72" s="14"/>
      <c r="DV72" s="14"/>
      <c r="DW72" s="14"/>
      <c r="DX72" s="14"/>
      <c r="DY72" s="15"/>
    </row>
    <row r="73" s="8" customFormat="1">
      <c r="U73" s="13">
        <v>3</v>
      </c>
      <c r="V73" s="14"/>
      <c r="W73" s="14"/>
      <c r="X73" s="14"/>
      <c r="Y73" s="14"/>
      <c r="Z73" s="14"/>
      <c r="AA73" s="14"/>
      <c r="AB73" s="14"/>
      <c r="AC73" s="15"/>
      <c r="AD73" s="9"/>
      <c r="AE73" s="16" t="s">
        <v>98</v>
      </c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  <c r="CE73" s="16"/>
      <c r="CF73" s="16"/>
      <c r="CG73" s="16"/>
      <c r="CH73" s="16"/>
      <c r="CI73" s="16"/>
      <c r="CJ73" s="16"/>
      <c r="CK73" s="16"/>
      <c r="CL73" s="16"/>
      <c r="CM73" s="16"/>
      <c r="CN73" s="16"/>
      <c r="CO73" s="16"/>
      <c r="CP73" s="17"/>
      <c r="CQ73" s="13" t="s">
        <v>75</v>
      </c>
      <c r="CR73" s="14"/>
      <c r="CS73" s="14"/>
      <c r="CT73" s="14"/>
      <c r="CU73" s="14"/>
      <c r="CV73" s="14"/>
      <c r="CW73" s="14"/>
      <c r="CX73" s="14"/>
      <c r="CY73" s="14"/>
      <c r="CZ73" s="14"/>
      <c r="DA73" s="14"/>
      <c r="DB73" s="14"/>
      <c r="DC73" s="14"/>
      <c r="DD73" s="14"/>
      <c r="DE73" s="15"/>
      <c r="DF73" s="13">
        <v>25</v>
      </c>
      <c r="DG73" s="14"/>
      <c r="DH73" s="14"/>
      <c r="DI73" s="14"/>
      <c r="DJ73" s="14"/>
      <c r="DK73" s="14"/>
      <c r="DL73" s="14"/>
      <c r="DM73" s="14"/>
      <c r="DN73" s="14"/>
      <c r="DO73" s="14"/>
      <c r="DP73" s="14"/>
      <c r="DQ73" s="14"/>
      <c r="DR73" s="14"/>
      <c r="DS73" s="14"/>
      <c r="DT73" s="14"/>
      <c r="DU73" s="14"/>
      <c r="DV73" s="14"/>
      <c r="DW73" s="14"/>
      <c r="DX73" s="14"/>
      <c r="DY73" s="15"/>
    </row>
    <row r="74" s="8" customFormat="1">
      <c r="U74" s="13">
        <v>4</v>
      </c>
      <c r="V74" s="14"/>
      <c r="W74" s="14"/>
      <c r="X74" s="14"/>
      <c r="Y74" s="14"/>
      <c r="Z74" s="14"/>
      <c r="AA74" s="14"/>
      <c r="AB74" s="14"/>
      <c r="AC74" s="15"/>
      <c r="AD74" s="9"/>
      <c r="AE74" s="16" t="s">
        <v>76</v>
      </c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  <c r="CE74" s="16"/>
      <c r="CF74" s="16"/>
      <c r="CG74" s="16"/>
      <c r="CH74" s="16"/>
      <c r="CI74" s="16"/>
      <c r="CJ74" s="16"/>
      <c r="CK74" s="16"/>
      <c r="CL74" s="16"/>
      <c r="CM74" s="16"/>
      <c r="CN74" s="16"/>
      <c r="CO74" s="16"/>
      <c r="CP74" s="17"/>
      <c r="CQ74" s="13" t="s">
        <v>61</v>
      </c>
      <c r="CR74" s="14"/>
      <c r="CS74" s="14"/>
      <c r="CT74" s="14"/>
      <c r="CU74" s="14"/>
      <c r="CV74" s="14"/>
      <c r="CW74" s="14"/>
      <c r="CX74" s="14"/>
      <c r="CY74" s="14"/>
      <c r="CZ74" s="14"/>
      <c r="DA74" s="14"/>
      <c r="DB74" s="14"/>
      <c r="DC74" s="14"/>
      <c r="DD74" s="14"/>
      <c r="DE74" s="15"/>
      <c r="DF74" s="13">
        <v>20.879999999999999</v>
      </c>
      <c r="DG74" s="14"/>
      <c r="DH74" s="14"/>
      <c r="DI74" s="14"/>
      <c r="DJ74" s="14"/>
      <c r="DK74" s="14"/>
      <c r="DL74" s="14"/>
      <c r="DM74" s="14"/>
      <c r="DN74" s="14"/>
      <c r="DO74" s="14"/>
      <c r="DP74" s="14"/>
      <c r="DQ74" s="14"/>
      <c r="DR74" s="14"/>
      <c r="DS74" s="14"/>
      <c r="DT74" s="14"/>
      <c r="DU74" s="14"/>
      <c r="DV74" s="14"/>
      <c r="DW74" s="14"/>
      <c r="DX74" s="14"/>
      <c r="DY74" s="15"/>
    </row>
  </sheetData>
  <mergeCells count="255">
    <mergeCell ref="A6:ES6"/>
    <mergeCell ref="AL7:CN7"/>
    <mergeCell ref="CO7:CZ7"/>
    <mergeCell ref="DA7:DD7"/>
    <mergeCell ref="DE7:DK7"/>
    <mergeCell ref="AL8:CN8"/>
    <mergeCell ref="A9:ES9"/>
    <mergeCell ref="AK10:BE10"/>
    <mergeCell ref="BF10:DF10"/>
    <mergeCell ref="BF11:DF11"/>
    <mergeCell ref="U13:AC13"/>
    <mergeCell ref="AD13:CP13"/>
    <mergeCell ref="CQ13:DE13"/>
    <mergeCell ref="DF13:DY13"/>
    <mergeCell ref="U14:AC14"/>
    <mergeCell ref="AE14:CO14"/>
    <mergeCell ref="CQ14:DE14"/>
    <mergeCell ref="DF14:DY14"/>
    <mergeCell ref="U15:AC15"/>
    <mergeCell ref="AE15:CP15"/>
    <mergeCell ref="CQ15:DE15"/>
    <mergeCell ref="DF15:DY15"/>
    <mergeCell ref="U16:AC16"/>
    <mergeCell ref="AE16:CP16"/>
    <mergeCell ref="CQ16:DE16"/>
    <mergeCell ref="DF16:DY16"/>
    <mergeCell ref="U17:AC17"/>
    <mergeCell ref="AE17:CP17"/>
    <mergeCell ref="CQ17:DE17"/>
    <mergeCell ref="DF17:DY17"/>
    <mergeCell ref="U18:AC18"/>
    <mergeCell ref="AE18:CP18"/>
    <mergeCell ref="CQ18:DE18"/>
    <mergeCell ref="DF18:DY18"/>
    <mergeCell ref="U19:AC19"/>
    <mergeCell ref="AE19:CP19"/>
    <mergeCell ref="CQ19:DE19"/>
    <mergeCell ref="DF19:DY19"/>
    <mergeCell ref="U20:AC20"/>
    <mergeCell ref="AE20:CP20"/>
    <mergeCell ref="CQ20:DE20"/>
    <mergeCell ref="DF20:DY20"/>
    <mergeCell ref="U21:AC21"/>
    <mergeCell ref="AE21:CP21"/>
    <mergeCell ref="CQ21:DE21"/>
    <mergeCell ref="DF21:DY21"/>
    <mergeCell ref="U22:AC22"/>
    <mergeCell ref="AE22:CP22"/>
    <mergeCell ref="CQ22:DE22"/>
    <mergeCell ref="DF22:DY22"/>
    <mergeCell ref="U23:AC23"/>
    <mergeCell ref="AE23:CP23"/>
    <mergeCell ref="CQ23:DE23"/>
    <mergeCell ref="DF23:DY23"/>
    <mergeCell ref="U24:AC24"/>
    <mergeCell ref="AE24:CP24"/>
    <mergeCell ref="CQ24:DE24"/>
    <mergeCell ref="DF24:DY24"/>
    <mergeCell ref="U25:AC25"/>
    <mergeCell ref="AE25:CP25"/>
    <mergeCell ref="CQ25:DE25"/>
    <mergeCell ref="DF25:DY25"/>
    <mergeCell ref="U26:AC26"/>
    <mergeCell ref="AE26:CP26"/>
    <mergeCell ref="CQ26:DE26"/>
    <mergeCell ref="DF26:DY26"/>
    <mergeCell ref="U27:AC27"/>
    <mergeCell ref="AE27:CP27"/>
    <mergeCell ref="CQ27:DE27"/>
    <mergeCell ref="DF27:DY27"/>
    <mergeCell ref="U28:AC28"/>
    <mergeCell ref="AE28:CP28"/>
    <mergeCell ref="CQ28:DE28"/>
    <mergeCell ref="DF28:DY28"/>
    <mergeCell ref="U29:AC29"/>
    <mergeCell ref="AE29:CP29"/>
    <mergeCell ref="CQ29:DE29"/>
    <mergeCell ref="DF29:DY29"/>
    <mergeCell ref="U30:AC30"/>
    <mergeCell ref="AE30:CP30"/>
    <mergeCell ref="CQ30:DE30"/>
    <mergeCell ref="DF30:DY30"/>
    <mergeCell ref="U31:AC31"/>
    <mergeCell ref="AE31:CP31"/>
    <mergeCell ref="CQ31:DE31"/>
    <mergeCell ref="DF31:DY31"/>
    <mergeCell ref="U32:AC32"/>
    <mergeCell ref="AE32:CP32"/>
    <mergeCell ref="CQ32:DE32"/>
    <mergeCell ref="DF32:DY32"/>
    <mergeCell ref="U33:AC33"/>
    <mergeCell ref="AE33:CP33"/>
    <mergeCell ref="CQ33:DE33"/>
    <mergeCell ref="DF33:DY33"/>
    <mergeCell ref="U34:AC34"/>
    <mergeCell ref="AE34:CP34"/>
    <mergeCell ref="CQ34:DE34"/>
    <mergeCell ref="DF34:DY34"/>
    <mergeCell ref="U35:AC35"/>
    <mergeCell ref="AE35:CP35"/>
    <mergeCell ref="CQ35:DE35"/>
    <mergeCell ref="DF35:DY35"/>
    <mergeCell ref="U36:AC36"/>
    <mergeCell ref="AE36:CP36"/>
    <mergeCell ref="CQ36:DE36"/>
    <mergeCell ref="DF36:DY36"/>
    <mergeCell ref="U37:AC37"/>
    <mergeCell ref="AE37:CP37"/>
    <mergeCell ref="CQ37:DE37"/>
    <mergeCell ref="DF37:DY37"/>
    <mergeCell ref="U38:AC38"/>
    <mergeCell ref="AE38:CP38"/>
    <mergeCell ref="CQ38:DE38"/>
    <mergeCell ref="DF38:DY38"/>
    <mergeCell ref="U39:AC39"/>
    <mergeCell ref="AE39:CP39"/>
    <mergeCell ref="CQ39:DE39"/>
    <mergeCell ref="DF39:DY39"/>
    <mergeCell ref="U40:AC40"/>
    <mergeCell ref="AE40:CP40"/>
    <mergeCell ref="CQ40:DE40"/>
    <mergeCell ref="DF40:DY40"/>
    <mergeCell ref="U41:AC41"/>
    <mergeCell ref="AE41:CP41"/>
    <mergeCell ref="CQ41:DE41"/>
    <mergeCell ref="DF41:DY41"/>
    <mergeCell ref="U42:AC42"/>
    <mergeCell ref="AE42:CP42"/>
    <mergeCell ref="CQ42:DE42"/>
    <mergeCell ref="DF42:DY42"/>
    <mergeCell ref="U43:AC43"/>
    <mergeCell ref="AE43:CP43"/>
    <mergeCell ref="CQ43:DE43"/>
    <mergeCell ref="DF43:DY43"/>
    <mergeCell ref="U44:AC44"/>
    <mergeCell ref="AE44:CP44"/>
    <mergeCell ref="CQ44:DE44"/>
    <mergeCell ref="DF44:DY44"/>
    <mergeCell ref="U45:AC45"/>
    <mergeCell ref="AE45:CP45"/>
    <mergeCell ref="CQ45:DE45"/>
    <mergeCell ref="DF45:DY45"/>
    <mergeCell ref="U46:AC46"/>
    <mergeCell ref="AE46:CP46"/>
    <mergeCell ref="CQ46:DE46"/>
    <mergeCell ref="DF46:DY46"/>
    <mergeCell ref="U47:AC47"/>
    <mergeCell ref="AE47:CP47"/>
    <mergeCell ref="CQ47:DE47"/>
    <mergeCell ref="DF47:DY47"/>
    <mergeCell ref="U48:AC48"/>
    <mergeCell ref="AE48:CP48"/>
    <mergeCell ref="CQ48:DE48"/>
    <mergeCell ref="DF48:DY48"/>
    <mergeCell ref="U49:AC49"/>
    <mergeCell ref="AE49:CP49"/>
    <mergeCell ref="CQ49:DE49"/>
    <mergeCell ref="DF49:DY49"/>
    <mergeCell ref="U50:AC50"/>
    <mergeCell ref="AE50:CP50"/>
    <mergeCell ref="CQ50:DE50"/>
    <mergeCell ref="DF50:DY50"/>
    <mergeCell ref="U51:AC51"/>
    <mergeCell ref="AE51:CP51"/>
    <mergeCell ref="CQ51:DE51"/>
    <mergeCell ref="DF51:DY51"/>
    <mergeCell ref="U52:AC52"/>
    <mergeCell ref="AE52:CP52"/>
    <mergeCell ref="CQ52:DE52"/>
    <mergeCell ref="DF52:DY52"/>
    <mergeCell ref="U53:AC53"/>
    <mergeCell ref="AE53:CP53"/>
    <mergeCell ref="CQ53:DE53"/>
    <mergeCell ref="DF53:DY53"/>
    <mergeCell ref="U54:AC54"/>
    <mergeCell ref="AE54:CP54"/>
    <mergeCell ref="CQ54:DE54"/>
    <mergeCell ref="DF54:DY54"/>
    <mergeCell ref="U55:AC55"/>
    <mergeCell ref="AE55:CP55"/>
    <mergeCell ref="CQ55:DE55"/>
    <mergeCell ref="DF55:DY55"/>
    <mergeCell ref="U56:AC56"/>
    <mergeCell ref="AE56:CP56"/>
    <mergeCell ref="CQ56:DE56"/>
    <mergeCell ref="DF56:DY56"/>
    <mergeCell ref="U57:AC57"/>
    <mergeCell ref="AE57:CP57"/>
    <mergeCell ref="CQ57:DE57"/>
    <mergeCell ref="DF57:DY57"/>
    <mergeCell ref="U58:AC58"/>
    <mergeCell ref="AE58:CP58"/>
    <mergeCell ref="CQ58:DE58"/>
    <mergeCell ref="DF58:DY58"/>
    <mergeCell ref="U59:AC59"/>
    <mergeCell ref="AE59:CP59"/>
    <mergeCell ref="CQ59:DE59"/>
    <mergeCell ref="DF59:DY59"/>
    <mergeCell ref="U60:AC60"/>
    <mergeCell ref="AE60:CP60"/>
    <mergeCell ref="CQ60:DE60"/>
    <mergeCell ref="DF60:DY60"/>
    <mergeCell ref="U61:AC61"/>
    <mergeCell ref="AE61:CP61"/>
    <mergeCell ref="CQ61:DE61"/>
    <mergeCell ref="DF61:DY61"/>
    <mergeCell ref="U62:AC62"/>
    <mergeCell ref="AE62:CP62"/>
    <mergeCell ref="CQ62:DE62"/>
    <mergeCell ref="DF62:DY62"/>
    <mergeCell ref="U63:AC63"/>
    <mergeCell ref="AE63:CP63"/>
    <mergeCell ref="CQ63:DE63"/>
    <mergeCell ref="DF63:DY63"/>
    <mergeCell ref="U64:AC64"/>
    <mergeCell ref="AE64:CP64"/>
    <mergeCell ref="CQ64:DE64"/>
    <mergeCell ref="DF64:DY64"/>
    <mergeCell ref="U65:AC65"/>
    <mergeCell ref="AE65:CP65"/>
    <mergeCell ref="CQ65:DE65"/>
    <mergeCell ref="DF65:DY65"/>
    <mergeCell ref="U66:AC66"/>
    <mergeCell ref="AE66:CP66"/>
    <mergeCell ref="CQ66:DE66"/>
    <mergeCell ref="DF66:DY66"/>
    <mergeCell ref="U67:AC67"/>
    <mergeCell ref="AE67:CP67"/>
    <mergeCell ref="CQ67:DE67"/>
    <mergeCell ref="DF67:DY67"/>
    <mergeCell ref="U68:AC68"/>
    <mergeCell ref="AE68:CP68"/>
    <mergeCell ref="CQ68:DE68"/>
    <mergeCell ref="DF68:DY68"/>
    <mergeCell ref="U69:AC69"/>
    <mergeCell ref="AE69:CP69"/>
    <mergeCell ref="CQ69:DE69"/>
    <mergeCell ref="DF69:DY69"/>
    <mergeCell ref="U70:DY70"/>
    <mergeCell ref="U71:AC71"/>
    <mergeCell ref="AE71:CP71"/>
    <mergeCell ref="CQ71:DE71"/>
    <mergeCell ref="DF71:DY71"/>
    <mergeCell ref="U72:AC72"/>
    <mergeCell ref="AE72:CP72"/>
    <mergeCell ref="CQ72:DE72"/>
    <mergeCell ref="DF72:DY72"/>
    <mergeCell ref="U73:AC73"/>
    <mergeCell ref="AE73:CP73"/>
    <mergeCell ref="CQ73:DE73"/>
    <mergeCell ref="DF73:DY73"/>
    <mergeCell ref="U74:AC74"/>
    <mergeCell ref="AE74:CP74"/>
    <mergeCell ref="CQ74:DE74"/>
    <mergeCell ref="DF74:DY74"/>
  </mergeCells>
  <pageMargins left="0.9842519999999999" right="0.90551199999999987" top="0.78740199999999982" bottom="0.31496099999999999" header="0.19684999999999997" footer="0.19684999999999997"/>
  <pageSetup paperSize="9" scale="90" firstPageNumber="1" fitToWidth="1" fitToHeight="1" orientation="landscape" horizontalDpi="600" verticalDpi="600"/>
  <headerFooter differentFirst="0" differentOddEven="0">
    <oddHeader>&amp;R&amp;"Times New Roman,обычный"&amp;7Подготовлено с использованием &amp;"Times New Roman,полужирный"КонсультантПлюс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/>
  <sheetViews>
    <sheetView view="pageBreakPreview" topLeftCell="A37" zoomScale="110" workbookViewId="0">
      <selection activeCell="DF22" sqref="DF22:DY22"/>
    </sheetView>
  </sheetViews>
  <sheetFormatPr baseColWidth="8" defaultColWidth="0.85546900000000003" defaultRowHeight="12.75" customHeight="1"/>
  <cols>
    <col customWidth="1" min="1" max="257" style="1" width="0.85546900000000003"/>
  </cols>
  <sheetData>
    <row r="1" ht="15">
      <c r="ES1" s="4" t="s">
        <v>128</v>
      </c>
    </row>
    <row r="2" ht="15">
      <c r="ES2" s="4" t="s">
        <v>129</v>
      </c>
    </row>
    <row r="3" ht="15">
      <c r="ES3" s="4" t="s">
        <v>130</v>
      </c>
    </row>
    <row r="4" s="2" customFormat="1">
      <c r="ES4" s="4" t="s">
        <v>113</v>
      </c>
    </row>
    <row r="5" s="2" customFormat="1" ht="3" customHeight="1"/>
    <row r="6" s="3" customFormat="1">
      <c r="A6" s="27" t="s">
        <v>62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27"/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</row>
    <row r="7" s="6" customFormat="1">
      <c r="A7" s="5"/>
      <c r="B7" s="5"/>
      <c r="C7" s="5"/>
      <c r="D7" s="5"/>
      <c r="E7" s="5"/>
      <c r="F7" s="5"/>
      <c r="G7" s="5"/>
      <c r="H7" s="5"/>
      <c r="I7" s="5"/>
      <c r="AL7" s="26" t="s">
        <v>126</v>
      </c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30" t="s">
        <v>127</v>
      </c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28" t="s">
        <v>140</v>
      </c>
      <c r="DB7" s="28"/>
      <c r="DC7" s="28"/>
      <c r="DD7" s="28"/>
      <c r="DE7" s="29" t="s">
        <v>69</v>
      </c>
      <c r="DF7" s="29"/>
      <c r="DG7" s="29"/>
      <c r="DH7" s="29"/>
      <c r="DI7" s="29"/>
      <c r="DJ7" s="29"/>
      <c r="DK7" s="29"/>
      <c r="DL7" s="7"/>
      <c r="DM7" s="7"/>
      <c r="DN7" s="7"/>
      <c r="DO7" s="7"/>
      <c r="DP7" s="7"/>
    </row>
    <row r="8" s="6" customFormat="1" ht="13.5" customHeight="1">
      <c r="A8" s="5"/>
      <c r="B8" s="5"/>
      <c r="C8" s="5"/>
      <c r="D8" s="5"/>
      <c r="E8" s="5"/>
      <c r="F8" s="5"/>
      <c r="G8" s="5"/>
      <c r="H8" s="5"/>
      <c r="I8" s="5"/>
      <c r="AL8" s="25" t="s">
        <v>124</v>
      </c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12"/>
      <c r="ED8" s="12"/>
      <c r="EE8" s="12"/>
      <c r="EF8" s="2"/>
      <c r="EG8" s="2"/>
      <c r="EH8" s="2"/>
    </row>
    <row r="9" s="3" customFormat="1">
      <c r="A9" s="27" t="s">
        <v>116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7"/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7"/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7"/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7"/>
      <c r="EQ9" s="27"/>
      <c r="ER9" s="27"/>
      <c r="ES9" s="27"/>
    </row>
    <row r="10" s="6" customFormat="1" ht="30.75" customHeight="1">
      <c r="A10" s="5"/>
      <c r="B10" s="5"/>
      <c r="C10" s="5"/>
      <c r="D10" s="5"/>
      <c r="E10" s="5"/>
      <c r="F10" s="5"/>
      <c r="G10" s="5"/>
      <c r="H10" s="5"/>
      <c r="I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K10" s="30" t="s">
        <v>117</v>
      </c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26" t="s">
        <v>136</v>
      </c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</row>
    <row r="11" s="6" customFormat="1" ht="14.25" customHeight="1">
      <c r="A11" s="5"/>
      <c r="B11" s="5"/>
      <c r="C11" s="5"/>
      <c r="D11" s="5"/>
      <c r="E11" s="5"/>
      <c r="F11" s="5"/>
      <c r="G11" s="5"/>
      <c r="H11" s="5"/>
      <c r="I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7"/>
      <c r="BF11" s="25" t="s">
        <v>125</v>
      </c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</row>
    <row r="12" s="2" customFormat="1" ht="6" customHeight="1"/>
    <row r="13" s="8" customFormat="1" ht="25.5" customHeight="1">
      <c r="U13" s="24" t="s">
        <v>0</v>
      </c>
      <c r="V13" s="24"/>
      <c r="W13" s="24"/>
      <c r="X13" s="24"/>
      <c r="Y13" s="24"/>
      <c r="Z13" s="24"/>
      <c r="AA13" s="24"/>
      <c r="AB13" s="24"/>
      <c r="AC13" s="24"/>
      <c r="AD13" s="24" t="s">
        <v>70</v>
      </c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 t="s">
        <v>1</v>
      </c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 t="s">
        <v>77</v>
      </c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</row>
    <row r="14" s="10" customFormat="1" ht="24" customHeight="1">
      <c r="U14" s="13">
        <v>1</v>
      </c>
      <c r="V14" s="14"/>
      <c r="W14" s="14"/>
      <c r="X14" s="14"/>
      <c r="Y14" s="14"/>
      <c r="Z14" s="14"/>
      <c r="AA14" s="14"/>
      <c r="AB14" s="14"/>
      <c r="AC14" s="15"/>
      <c r="AD14" s="9"/>
      <c r="AE14" s="31" t="s">
        <v>118</v>
      </c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11"/>
      <c r="CQ14" s="13" t="s">
        <v>71</v>
      </c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5"/>
      <c r="DF14" s="18">
        <f>DF15+DF16+DF17+DF23+DF24</f>
        <v>88118.880000000005</v>
      </c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20"/>
    </row>
    <row r="15" s="8" customFormat="1">
      <c r="U15" s="13" t="s">
        <v>2</v>
      </c>
      <c r="V15" s="14"/>
      <c r="W15" s="14"/>
      <c r="X15" s="14"/>
      <c r="Y15" s="14"/>
      <c r="Z15" s="14"/>
      <c r="AA15" s="14"/>
      <c r="AB15" s="14"/>
      <c r="AC15" s="15"/>
      <c r="AD15" s="9"/>
      <c r="AE15" s="16" t="s">
        <v>3</v>
      </c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7"/>
      <c r="CQ15" s="13" t="s">
        <v>71</v>
      </c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5"/>
      <c r="DF15" s="18">
        <v>58541.25</v>
      </c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20"/>
    </row>
    <row r="16" s="8" customFormat="1">
      <c r="U16" s="13" t="s">
        <v>4</v>
      </c>
      <c r="V16" s="14"/>
      <c r="W16" s="14"/>
      <c r="X16" s="14"/>
      <c r="Y16" s="14"/>
      <c r="Z16" s="14"/>
      <c r="AA16" s="14"/>
      <c r="AB16" s="14"/>
      <c r="AC16" s="15"/>
      <c r="AD16" s="9"/>
      <c r="AE16" s="16" t="s">
        <v>5</v>
      </c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16"/>
      <c r="CL16" s="16"/>
      <c r="CM16" s="16"/>
      <c r="CN16" s="16"/>
      <c r="CO16" s="16"/>
      <c r="CP16" s="17"/>
      <c r="CQ16" s="13" t="s">
        <v>71</v>
      </c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5"/>
      <c r="DF16" s="18">
        <v>17679.459999999999</v>
      </c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20"/>
    </row>
    <row r="17" s="8" customFormat="1">
      <c r="U17" s="13" t="s">
        <v>6</v>
      </c>
      <c r="V17" s="14"/>
      <c r="W17" s="14"/>
      <c r="X17" s="14"/>
      <c r="Y17" s="14"/>
      <c r="Z17" s="14"/>
      <c r="AA17" s="14"/>
      <c r="AB17" s="14"/>
      <c r="AC17" s="15"/>
      <c r="AD17" s="9"/>
      <c r="AE17" s="16" t="s">
        <v>78</v>
      </c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7"/>
      <c r="CQ17" s="13" t="s">
        <v>71</v>
      </c>
      <c r="CR17" s="14"/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/>
      <c r="DD17" s="14"/>
      <c r="DE17" s="15"/>
      <c r="DF17" s="18">
        <f>DF18+DF19+DF20+DF21+DF22</f>
        <v>4552.6400000000003</v>
      </c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20"/>
    </row>
    <row r="18" s="8" customFormat="1">
      <c r="U18" s="13" t="s">
        <v>7</v>
      </c>
      <c r="V18" s="14"/>
      <c r="W18" s="14"/>
      <c r="X18" s="14"/>
      <c r="Y18" s="14"/>
      <c r="Z18" s="14"/>
      <c r="AA18" s="14"/>
      <c r="AB18" s="14"/>
      <c r="AC18" s="15"/>
      <c r="AD18" s="9"/>
      <c r="AE18" s="16" t="s">
        <v>72</v>
      </c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7"/>
      <c r="CQ18" s="13" t="s">
        <v>71</v>
      </c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5"/>
      <c r="DF18" s="18">
        <v>3323.3800000000001</v>
      </c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20"/>
    </row>
    <row r="19" s="8" customFormat="1">
      <c r="U19" s="13" t="s">
        <v>8</v>
      </c>
      <c r="V19" s="14"/>
      <c r="W19" s="14"/>
      <c r="X19" s="14"/>
      <c r="Y19" s="14"/>
      <c r="Z19" s="14"/>
      <c r="AA19" s="14"/>
      <c r="AB19" s="14"/>
      <c r="AC19" s="15"/>
      <c r="AD19" s="9"/>
      <c r="AE19" s="16" t="s">
        <v>79</v>
      </c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7"/>
      <c r="CQ19" s="13" t="s">
        <v>71</v>
      </c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5"/>
      <c r="DF19" s="18">
        <v>134.52000000000001</v>
      </c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20"/>
    </row>
    <row r="20" s="8" customFormat="1">
      <c r="U20" s="13" t="s">
        <v>9</v>
      </c>
      <c r="V20" s="14"/>
      <c r="W20" s="14"/>
      <c r="X20" s="14"/>
      <c r="Y20" s="14"/>
      <c r="Z20" s="14"/>
      <c r="AA20" s="14"/>
      <c r="AB20" s="14"/>
      <c r="AC20" s="15"/>
      <c r="AD20" s="9"/>
      <c r="AE20" s="16" t="s">
        <v>80</v>
      </c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7"/>
      <c r="CQ20" s="13" t="s">
        <v>71</v>
      </c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5"/>
      <c r="DF20" s="18">
        <v>278.5</v>
      </c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20"/>
    </row>
    <row r="21" s="8" customFormat="1">
      <c r="U21" s="13" t="s">
        <v>10</v>
      </c>
      <c r="V21" s="14"/>
      <c r="W21" s="14"/>
      <c r="X21" s="14"/>
      <c r="Y21" s="14"/>
      <c r="Z21" s="14"/>
      <c r="AA21" s="14"/>
      <c r="AB21" s="14"/>
      <c r="AC21" s="15"/>
      <c r="AD21" s="9"/>
      <c r="AE21" s="16" t="s">
        <v>29</v>
      </c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7"/>
      <c r="CQ21" s="13" t="s">
        <v>71</v>
      </c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5"/>
      <c r="DF21" s="18">
        <v>789.96000000000004</v>
      </c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20"/>
    </row>
    <row r="22" s="8" customFormat="1">
      <c r="U22" s="13" t="s">
        <v>119</v>
      </c>
      <c r="V22" s="14"/>
      <c r="W22" s="14"/>
      <c r="X22" s="14"/>
      <c r="Y22" s="14"/>
      <c r="Z22" s="14"/>
      <c r="AA22" s="14"/>
      <c r="AB22" s="14"/>
      <c r="AC22" s="15"/>
      <c r="AD22" s="9"/>
      <c r="AE22" s="16" t="s">
        <v>120</v>
      </c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7"/>
      <c r="CQ22" s="13" t="s">
        <v>71</v>
      </c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5"/>
      <c r="DF22" s="18">
        <v>26.280000000000001</v>
      </c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20"/>
    </row>
    <row r="23" s="8" customFormat="1">
      <c r="U23" s="13" t="s">
        <v>11</v>
      </c>
      <c r="V23" s="14"/>
      <c r="W23" s="14"/>
      <c r="X23" s="14"/>
      <c r="Y23" s="14"/>
      <c r="Z23" s="14"/>
      <c r="AA23" s="14"/>
      <c r="AB23" s="14"/>
      <c r="AC23" s="15"/>
      <c r="AD23" s="9"/>
      <c r="AE23" s="16" t="s">
        <v>81</v>
      </c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  <c r="CE23" s="16"/>
      <c r="CF23" s="16"/>
      <c r="CG23" s="16"/>
      <c r="CH23" s="16"/>
      <c r="CI23" s="16"/>
      <c r="CJ23" s="16"/>
      <c r="CK23" s="16"/>
      <c r="CL23" s="16"/>
      <c r="CM23" s="16"/>
      <c r="CN23" s="16"/>
      <c r="CO23" s="16"/>
      <c r="CP23" s="17"/>
      <c r="CQ23" s="13" t="s">
        <v>71</v>
      </c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5"/>
      <c r="DF23" s="18">
        <v>3399.3200000000002</v>
      </c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20"/>
    </row>
    <row r="24" s="8" customFormat="1">
      <c r="U24" s="13" t="s">
        <v>12</v>
      </c>
      <c r="V24" s="14"/>
      <c r="W24" s="14"/>
      <c r="X24" s="14"/>
      <c r="Y24" s="14"/>
      <c r="Z24" s="14"/>
      <c r="AA24" s="14"/>
      <c r="AB24" s="14"/>
      <c r="AC24" s="15"/>
      <c r="AD24" s="9"/>
      <c r="AE24" s="16" t="s">
        <v>114</v>
      </c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7"/>
      <c r="CQ24" s="13" t="s">
        <v>71</v>
      </c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5"/>
      <c r="DF24" s="18">
        <f>DF25+DF30+DF33+DF37+DF47+DF48</f>
        <v>3946.2100000000005</v>
      </c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20"/>
    </row>
    <row r="25" s="8" customFormat="1">
      <c r="U25" s="13" t="s">
        <v>13</v>
      </c>
      <c r="V25" s="14"/>
      <c r="W25" s="14"/>
      <c r="X25" s="14"/>
      <c r="Y25" s="14"/>
      <c r="Z25" s="14"/>
      <c r="AA25" s="14"/>
      <c r="AB25" s="14"/>
      <c r="AC25" s="15"/>
      <c r="AD25" s="9"/>
      <c r="AE25" s="16" t="s">
        <v>82</v>
      </c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7"/>
      <c r="CQ25" s="13" t="s">
        <v>71</v>
      </c>
      <c r="CR25" s="14"/>
      <c r="CS25" s="14"/>
      <c r="CT25" s="14"/>
      <c r="CU25" s="14"/>
      <c r="CV25" s="14"/>
      <c r="CW25" s="14"/>
      <c r="CX25" s="14"/>
      <c r="CY25" s="14"/>
      <c r="CZ25" s="14"/>
      <c r="DA25" s="14"/>
      <c r="DB25" s="14"/>
      <c r="DC25" s="14"/>
      <c r="DD25" s="14"/>
      <c r="DE25" s="15"/>
      <c r="DF25" s="18">
        <f>DF26+DF27+DF28+DF29</f>
        <v>3457.6500000000001</v>
      </c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20"/>
    </row>
    <row r="26" s="8" customFormat="1">
      <c r="U26" s="13" t="s">
        <v>14</v>
      </c>
      <c r="V26" s="14"/>
      <c r="W26" s="14"/>
      <c r="X26" s="14"/>
      <c r="Y26" s="14"/>
      <c r="Z26" s="14"/>
      <c r="AA26" s="14"/>
      <c r="AB26" s="14"/>
      <c r="AC26" s="15"/>
      <c r="AD26" s="9"/>
      <c r="AE26" s="16" t="s">
        <v>83</v>
      </c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  <c r="CE26" s="16"/>
      <c r="CF26" s="16"/>
      <c r="CG26" s="16"/>
      <c r="CH26" s="16"/>
      <c r="CI26" s="16"/>
      <c r="CJ26" s="16"/>
      <c r="CK26" s="16"/>
      <c r="CL26" s="16"/>
      <c r="CM26" s="16"/>
      <c r="CN26" s="16"/>
      <c r="CO26" s="16"/>
      <c r="CP26" s="17"/>
      <c r="CQ26" s="13" t="s">
        <v>71</v>
      </c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5"/>
      <c r="DF26" s="18">
        <v>723.20000000000005</v>
      </c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20"/>
    </row>
    <row r="27" s="8" customFormat="1">
      <c r="U27" s="13" t="s">
        <v>16</v>
      </c>
      <c r="V27" s="14"/>
      <c r="W27" s="14"/>
      <c r="X27" s="14"/>
      <c r="Y27" s="14"/>
      <c r="Z27" s="14"/>
      <c r="AA27" s="14"/>
      <c r="AB27" s="14"/>
      <c r="AC27" s="15"/>
      <c r="AD27" s="9"/>
      <c r="AE27" s="16" t="s">
        <v>84</v>
      </c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7"/>
      <c r="CQ27" s="13" t="s">
        <v>71</v>
      </c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5"/>
      <c r="DF27" s="18">
        <v>1226.8099999999999</v>
      </c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20"/>
    </row>
    <row r="28" s="8" customFormat="1" ht="24" customHeight="1">
      <c r="U28" s="13" t="s">
        <v>18</v>
      </c>
      <c r="V28" s="14"/>
      <c r="W28" s="14"/>
      <c r="X28" s="14"/>
      <c r="Y28" s="14"/>
      <c r="Z28" s="14"/>
      <c r="AA28" s="14"/>
      <c r="AB28" s="14"/>
      <c r="AC28" s="15"/>
      <c r="AD28" s="9"/>
      <c r="AE28" s="16" t="s">
        <v>115</v>
      </c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  <c r="CE28" s="16"/>
      <c r="CF28" s="16"/>
      <c r="CG28" s="16"/>
      <c r="CH28" s="16"/>
      <c r="CI28" s="16"/>
      <c r="CJ28" s="16"/>
      <c r="CK28" s="16"/>
      <c r="CL28" s="16"/>
      <c r="CM28" s="16"/>
      <c r="CN28" s="16"/>
      <c r="CO28" s="16"/>
      <c r="CP28" s="17"/>
      <c r="CQ28" s="13" t="s">
        <v>71</v>
      </c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5"/>
      <c r="DF28" s="18">
        <v>1507.6400000000001</v>
      </c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20"/>
    </row>
    <row r="29" s="8" customFormat="1">
      <c r="U29" s="13" t="s">
        <v>20</v>
      </c>
      <c r="V29" s="14"/>
      <c r="W29" s="14"/>
      <c r="X29" s="14"/>
      <c r="Y29" s="14"/>
      <c r="Z29" s="14"/>
      <c r="AA29" s="14"/>
      <c r="AB29" s="14"/>
      <c r="AC29" s="15"/>
      <c r="AD29" s="9"/>
      <c r="AE29" s="16" t="s">
        <v>85</v>
      </c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  <c r="CE29" s="16"/>
      <c r="CF29" s="16"/>
      <c r="CG29" s="16"/>
      <c r="CH29" s="16"/>
      <c r="CI29" s="16"/>
      <c r="CJ29" s="16"/>
      <c r="CK29" s="16"/>
      <c r="CL29" s="16"/>
      <c r="CM29" s="16"/>
      <c r="CN29" s="16"/>
      <c r="CO29" s="16"/>
      <c r="CP29" s="17"/>
      <c r="CQ29" s="13" t="s">
        <v>71</v>
      </c>
      <c r="CR29" s="14"/>
      <c r="CS29" s="14"/>
      <c r="CT29" s="14"/>
      <c r="CU29" s="14"/>
      <c r="CV29" s="14"/>
      <c r="CW29" s="14"/>
      <c r="CX29" s="14"/>
      <c r="CY29" s="14"/>
      <c r="CZ29" s="14"/>
      <c r="DA29" s="14"/>
      <c r="DB29" s="14"/>
      <c r="DC29" s="14"/>
      <c r="DD29" s="14"/>
      <c r="DE29" s="15"/>
      <c r="DF29" s="18">
        <v>0</v>
      </c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20"/>
    </row>
    <row r="30" s="8" customFormat="1">
      <c r="U30" s="13" t="s">
        <v>22</v>
      </c>
      <c r="V30" s="14"/>
      <c r="W30" s="14"/>
      <c r="X30" s="14"/>
      <c r="Y30" s="14"/>
      <c r="Z30" s="14"/>
      <c r="AA30" s="14"/>
      <c r="AB30" s="14"/>
      <c r="AC30" s="15"/>
      <c r="AD30" s="9"/>
      <c r="AE30" s="16" t="s">
        <v>63</v>
      </c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7"/>
      <c r="CQ30" s="13" t="s">
        <v>71</v>
      </c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5"/>
      <c r="DF30" s="18">
        <f>DF31+DF32</f>
        <v>28.050000000000001</v>
      </c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20"/>
    </row>
    <row r="31" s="8" customFormat="1" ht="24" customHeight="1">
      <c r="U31" s="13" t="s">
        <v>23</v>
      </c>
      <c r="V31" s="14"/>
      <c r="W31" s="14"/>
      <c r="X31" s="14"/>
      <c r="Y31" s="14"/>
      <c r="Z31" s="14"/>
      <c r="AA31" s="14"/>
      <c r="AB31" s="14"/>
      <c r="AC31" s="15"/>
      <c r="AD31" s="9"/>
      <c r="AE31" s="16" t="s">
        <v>64</v>
      </c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  <c r="CE31" s="16"/>
      <c r="CF31" s="16"/>
      <c r="CG31" s="16"/>
      <c r="CH31" s="16"/>
      <c r="CI31" s="16"/>
      <c r="CJ31" s="16"/>
      <c r="CK31" s="16"/>
      <c r="CL31" s="16"/>
      <c r="CM31" s="16"/>
      <c r="CN31" s="16"/>
      <c r="CO31" s="16"/>
      <c r="CP31" s="17"/>
      <c r="CQ31" s="13" t="s">
        <v>71</v>
      </c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5"/>
      <c r="DF31" s="18">
        <v>28.050000000000001</v>
      </c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20"/>
    </row>
    <row r="32" s="8" customFormat="1">
      <c r="U32" s="13" t="s">
        <v>24</v>
      </c>
      <c r="V32" s="14"/>
      <c r="W32" s="14"/>
      <c r="X32" s="14"/>
      <c r="Y32" s="14"/>
      <c r="Z32" s="14"/>
      <c r="AA32" s="14"/>
      <c r="AB32" s="14"/>
      <c r="AC32" s="15"/>
      <c r="AD32" s="9"/>
      <c r="AE32" s="16" t="s">
        <v>86</v>
      </c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  <c r="CE32" s="16"/>
      <c r="CF32" s="16"/>
      <c r="CG32" s="16"/>
      <c r="CH32" s="16"/>
      <c r="CI32" s="16"/>
      <c r="CJ32" s="16"/>
      <c r="CK32" s="16"/>
      <c r="CL32" s="16"/>
      <c r="CM32" s="16"/>
      <c r="CN32" s="16"/>
      <c r="CO32" s="16"/>
      <c r="CP32" s="17"/>
      <c r="CQ32" s="13" t="s">
        <v>71</v>
      </c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5"/>
      <c r="DF32" s="18">
        <v>0</v>
      </c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20"/>
    </row>
    <row r="33" s="8" customFormat="1">
      <c r="U33" s="13" t="s">
        <v>25</v>
      </c>
      <c r="V33" s="14"/>
      <c r="W33" s="14"/>
      <c r="X33" s="14"/>
      <c r="Y33" s="14"/>
      <c r="Z33" s="14"/>
      <c r="AA33" s="14"/>
      <c r="AB33" s="14"/>
      <c r="AC33" s="15"/>
      <c r="AD33" s="9"/>
      <c r="AE33" s="16" t="s">
        <v>87</v>
      </c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7"/>
      <c r="CQ33" s="13" t="s">
        <v>71</v>
      </c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5"/>
      <c r="DF33" s="18">
        <f>DF34+DF35+DF36</f>
        <v>258.15000000000003</v>
      </c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20"/>
    </row>
    <row r="34" s="8" customFormat="1">
      <c r="U34" s="13" t="s">
        <v>26</v>
      </c>
      <c r="V34" s="14"/>
      <c r="W34" s="14"/>
      <c r="X34" s="14"/>
      <c r="Y34" s="14"/>
      <c r="Z34" s="14"/>
      <c r="AA34" s="14"/>
      <c r="AB34" s="14"/>
      <c r="AC34" s="15"/>
      <c r="AD34" s="9"/>
      <c r="AE34" s="16" t="s">
        <v>37</v>
      </c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F34" s="16"/>
      <c r="CG34" s="16"/>
      <c r="CH34" s="16"/>
      <c r="CI34" s="16"/>
      <c r="CJ34" s="16"/>
      <c r="CK34" s="16"/>
      <c r="CL34" s="16"/>
      <c r="CM34" s="16"/>
      <c r="CN34" s="16"/>
      <c r="CO34" s="16"/>
      <c r="CP34" s="17"/>
      <c r="CQ34" s="13" t="s">
        <v>71</v>
      </c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5"/>
      <c r="DF34" s="18">
        <v>231.99000000000001</v>
      </c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20"/>
    </row>
    <row r="35" s="8" customFormat="1">
      <c r="U35" s="13" t="s">
        <v>27</v>
      </c>
      <c r="V35" s="14"/>
      <c r="W35" s="14"/>
      <c r="X35" s="14"/>
      <c r="Y35" s="14"/>
      <c r="Z35" s="14"/>
      <c r="AA35" s="14"/>
      <c r="AB35" s="14"/>
      <c r="AC35" s="15"/>
      <c r="AD35" s="9"/>
      <c r="AE35" s="16" t="s">
        <v>121</v>
      </c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7"/>
      <c r="CQ35" s="13" t="s">
        <v>71</v>
      </c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5"/>
      <c r="DF35" s="18">
        <v>26.16</v>
      </c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20"/>
    </row>
    <row r="36" s="8" customFormat="1">
      <c r="U36" s="13" t="s">
        <v>28</v>
      </c>
      <c r="V36" s="14"/>
      <c r="W36" s="14"/>
      <c r="X36" s="14"/>
      <c r="Y36" s="14"/>
      <c r="Z36" s="14"/>
      <c r="AA36" s="14"/>
      <c r="AB36" s="14"/>
      <c r="AC36" s="15"/>
      <c r="AD36" s="9"/>
      <c r="AE36" s="16" t="s">
        <v>88</v>
      </c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  <c r="CE36" s="16"/>
      <c r="CF36" s="16"/>
      <c r="CG36" s="16"/>
      <c r="CH36" s="16"/>
      <c r="CI36" s="16"/>
      <c r="CJ36" s="16"/>
      <c r="CK36" s="16"/>
      <c r="CL36" s="16"/>
      <c r="CM36" s="16"/>
      <c r="CN36" s="16"/>
      <c r="CO36" s="16"/>
      <c r="CP36" s="17"/>
      <c r="CQ36" s="13" t="s">
        <v>71</v>
      </c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5"/>
      <c r="DF36" s="18">
        <v>0</v>
      </c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20"/>
    </row>
    <row r="37" s="8" customFormat="1">
      <c r="U37" s="13" t="s">
        <v>38</v>
      </c>
      <c r="V37" s="14"/>
      <c r="W37" s="14"/>
      <c r="X37" s="14"/>
      <c r="Y37" s="14"/>
      <c r="Z37" s="14"/>
      <c r="AA37" s="14"/>
      <c r="AB37" s="14"/>
      <c r="AC37" s="15"/>
      <c r="AD37" s="9"/>
      <c r="AE37" s="16" t="s">
        <v>122</v>
      </c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  <c r="CE37" s="16"/>
      <c r="CF37" s="16"/>
      <c r="CG37" s="16"/>
      <c r="CH37" s="16"/>
      <c r="CI37" s="16"/>
      <c r="CJ37" s="16"/>
      <c r="CK37" s="16"/>
      <c r="CL37" s="16"/>
      <c r="CM37" s="16"/>
      <c r="CN37" s="16"/>
      <c r="CO37" s="16"/>
      <c r="CP37" s="17"/>
      <c r="CQ37" s="13" t="s">
        <v>71</v>
      </c>
      <c r="CR37" s="14"/>
      <c r="CS37" s="14"/>
      <c r="CT37" s="14"/>
      <c r="CU37" s="14"/>
      <c r="CV37" s="14"/>
      <c r="CW37" s="14"/>
      <c r="CX37" s="14"/>
      <c r="CY37" s="14"/>
      <c r="CZ37" s="14"/>
      <c r="DA37" s="14"/>
      <c r="DB37" s="14"/>
      <c r="DC37" s="14"/>
      <c r="DD37" s="14"/>
      <c r="DE37" s="15"/>
      <c r="DF37" s="18">
        <f>DF38+DF39+DF40+DF41+DF42</f>
        <v>202.36000000000001</v>
      </c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20"/>
    </row>
    <row r="38" s="8" customFormat="1">
      <c r="U38" s="13" t="s">
        <v>99</v>
      </c>
      <c r="V38" s="14"/>
      <c r="W38" s="14"/>
      <c r="X38" s="14"/>
      <c r="Y38" s="14"/>
      <c r="Z38" s="14"/>
      <c r="AA38" s="14"/>
      <c r="AB38" s="14"/>
      <c r="AC38" s="15"/>
      <c r="AD38" s="9"/>
      <c r="AE38" s="16" t="s">
        <v>15</v>
      </c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  <c r="CE38" s="16"/>
      <c r="CF38" s="16"/>
      <c r="CG38" s="16"/>
      <c r="CH38" s="16"/>
      <c r="CI38" s="16"/>
      <c r="CJ38" s="16"/>
      <c r="CK38" s="16"/>
      <c r="CL38" s="16"/>
      <c r="CM38" s="16"/>
      <c r="CN38" s="16"/>
      <c r="CO38" s="16"/>
      <c r="CP38" s="17"/>
      <c r="CQ38" s="13" t="s">
        <v>71</v>
      </c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5"/>
      <c r="DF38" s="18">
        <v>202.36000000000001</v>
      </c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20"/>
    </row>
    <row r="39" s="8" customFormat="1">
      <c r="U39" s="13" t="s">
        <v>100</v>
      </c>
      <c r="V39" s="14"/>
      <c r="W39" s="14"/>
      <c r="X39" s="14"/>
      <c r="Y39" s="14"/>
      <c r="Z39" s="14"/>
      <c r="AA39" s="14"/>
      <c r="AB39" s="14"/>
      <c r="AC39" s="15"/>
      <c r="AD39" s="9"/>
      <c r="AE39" s="16" t="s">
        <v>17</v>
      </c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  <c r="CE39" s="16"/>
      <c r="CF39" s="16"/>
      <c r="CG39" s="16"/>
      <c r="CH39" s="16"/>
      <c r="CI39" s="16"/>
      <c r="CJ39" s="16"/>
      <c r="CK39" s="16"/>
      <c r="CL39" s="16"/>
      <c r="CM39" s="16"/>
      <c r="CN39" s="16"/>
      <c r="CO39" s="16"/>
      <c r="CP39" s="17"/>
      <c r="CQ39" s="13" t="s">
        <v>71</v>
      </c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5"/>
      <c r="DF39" s="18">
        <v>0</v>
      </c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20"/>
    </row>
    <row r="40" s="8" customFormat="1">
      <c r="U40" s="13" t="s">
        <v>101</v>
      </c>
      <c r="V40" s="14"/>
      <c r="W40" s="14"/>
      <c r="X40" s="14"/>
      <c r="Y40" s="14"/>
      <c r="Z40" s="14"/>
      <c r="AA40" s="14"/>
      <c r="AB40" s="14"/>
      <c r="AC40" s="15"/>
      <c r="AD40" s="9"/>
      <c r="AE40" s="16" t="s">
        <v>19</v>
      </c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  <c r="CE40" s="16"/>
      <c r="CF40" s="16"/>
      <c r="CG40" s="16"/>
      <c r="CH40" s="16"/>
      <c r="CI40" s="16"/>
      <c r="CJ40" s="16"/>
      <c r="CK40" s="16"/>
      <c r="CL40" s="16"/>
      <c r="CM40" s="16"/>
      <c r="CN40" s="16"/>
      <c r="CO40" s="16"/>
      <c r="CP40" s="17"/>
      <c r="CQ40" s="13" t="s">
        <v>71</v>
      </c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5"/>
      <c r="DF40" s="18">
        <v>0</v>
      </c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20"/>
    </row>
    <row r="41" s="8" customFormat="1">
      <c r="U41" s="13" t="s">
        <v>102</v>
      </c>
      <c r="V41" s="14"/>
      <c r="W41" s="14"/>
      <c r="X41" s="14"/>
      <c r="Y41" s="14"/>
      <c r="Z41" s="14"/>
      <c r="AA41" s="14"/>
      <c r="AB41" s="14"/>
      <c r="AC41" s="15"/>
      <c r="AD41" s="9"/>
      <c r="AE41" s="16" t="s">
        <v>21</v>
      </c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7"/>
      <c r="CQ41" s="13" t="s">
        <v>71</v>
      </c>
      <c r="CR41" s="14"/>
      <c r="CS41" s="14"/>
      <c r="CT41" s="14"/>
      <c r="CU41" s="14"/>
      <c r="CV41" s="14"/>
      <c r="CW41" s="14"/>
      <c r="CX41" s="14"/>
      <c r="CY41" s="14"/>
      <c r="CZ41" s="14"/>
      <c r="DA41" s="14"/>
      <c r="DB41" s="14"/>
      <c r="DC41" s="14"/>
      <c r="DD41" s="14"/>
      <c r="DE41" s="15"/>
      <c r="DF41" s="18">
        <v>0</v>
      </c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20"/>
    </row>
    <row r="42" s="8" customFormat="1">
      <c r="U42" s="13" t="s">
        <v>103</v>
      </c>
      <c r="V42" s="14"/>
      <c r="W42" s="14"/>
      <c r="X42" s="14"/>
      <c r="Y42" s="14"/>
      <c r="Z42" s="14"/>
      <c r="AA42" s="14"/>
      <c r="AB42" s="14"/>
      <c r="AC42" s="15"/>
      <c r="AD42" s="9"/>
      <c r="AE42" s="16" t="s">
        <v>89</v>
      </c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7"/>
      <c r="CQ42" s="13" t="s">
        <v>71</v>
      </c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5"/>
      <c r="DF42" s="18">
        <f>DF43+DF44+DF45+DF46</f>
        <v>0</v>
      </c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20"/>
    </row>
    <row r="43" s="8" customFormat="1">
      <c r="U43" s="13" t="s">
        <v>104</v>
      </c>
      <c r="V43" s="14"/>
      <c r="W43" s="14"/>
      <c r="X43" s="14"/>
      <c r="Y43" s="14"/>
      <c r="Z43" s="14"/>
      <c r="AA43" s="14"/>
      <c r="AB43" s="14"/>
      <c r="AC43" s="15"/>
      <c r="AD43" s="9"/>
      <c r="AE43" s="16" t="s">
        <v>90</v>
      </c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  <c r="CE43" s="16"/>
      <c r="CF43" s="16"/>
      <c r="CG43" s="16"/>
      <c r="CH43" s="16"/>
      <c r="CI43" s="16"/>
      <c r="CJ43" s="16"/>
      <c r="CK43" s="16"/>
      <c r="CL43" s="16"/>
      <c r="CM43" s="16"/>
      <c r="CN43" s="16"/>
      <c r="CO43" s="16"/>
      <c r="CP43" s="17"/>
      <c r="CQ43" s="13" t="s">
        <v>71</v>
      </c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5"/>
      <c r="DF43" s="18">
        <v>0</v>
      </c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20"/>
    </row>
    <row r="44" s="8" customFormat="1" ht="25.5" customHeight="1">
      <c r="U44" s="13" t="s">
        <v>105</v>
      </c>
      <c r="V44" s="14"/>
      <c r="W44" s="14"/>
      <c r="X44" s="14"/>
      <c r="Y44" s="14"/>
      <c r="Z44" s="14"/>
      <c r="AA44" s="14"/>
      <c r="AB44" s="14"/>
      <c r="AC44" s="15"/>
      <c r="AD44" s="9"/>
      <c r="AE44" s="16" t="s">
        <v>91</v>
      </c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7"/>
      <c r="CQ44" s="13" t="s">
        <v>71</v>
      </c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5"/>
      <c r="DF44" s="18">
        <v>0</v>
      </c>
      <c r="DG44" s="19"/>
      <c r="DH44" s="19"/>
      <c r="DI44" s="19"/>
      <c r="DJ44" s="19"/>
      <c r="DK44" s="19"/>
      <c r="DL44" s="19"/>
      <c r="DM44" s="19"/>
      <c r="DN44" s="19"/>
      <c r="DO44" s="19"/>
      <c r="DP44" s="19"/>
      <c r="DQ44" s="19"/>
      <c r="DR44" s="19"/>
      <c r="DS44" s="19"/>
      <c r="DT44" s="19"/>
      <c r="DU44" s="19"/>
      <c r="DV44" s="19"/>
      <c r="DW44" s="19"/>
      <c r="DX44" s="19"/>
      <c r="DY44" s="20"/>
    </row>
    <row r="45" s="8" customFormat="1">
      <c r="U45" s="13" t="s">
        <v>106</v>
      </c>
      <c r="V45" s="14"/>
      <c r="W45" s="14"/>
      <c r="X45" s="14"/>
      <c r="Y45" s="14"/>
      <c r="Z45" s="14"/>
      <c r="AA45" s="14"/>
      <c r="AB45" s="14"/>
      <c r="AC45" s="15"/>
      <c r="AD45" s="9"/>
      <c r="AE45" s="16" t="s">
        <v>92</v>
      </c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  <c r="CE45" s="16"/>
      <c r="CF45" s="16"/>
      <c r="CG45" s="16"/>
      <c r="CH45" s="16"/>
      <c r="CI45" s="16"/>
      <c r="CJ45" s="16"/>
      <c r="CK45" s="16"/>
      <c r="CL45" s="16"/>
      <c r="CM45" s="16"/>
      <c r="CN45" s="16"/>
      <c r="CO45" s="16"/>
      <c r="CP45" s="17"/>
      <c r="CQ45" s="13" t="s">
        <v>71</v>
      </c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5"/>
      <c r="DF45" s="18">
        <v>0</v>
      </c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  <c r="DU45" s="19"/>
      <c r="DV45" s="19"/>
      <c r="DW45" s="19"/>
      <c r="DX45" s="19"/>
      <c r="DY45" s="20"/>
    </row>
    <row r="46" s="8" customFormat="1">
      <c r="U46" s="13" t="s">
        <v>107</v>
      </c>
      <c r="V46" s="14"/>
      <c r="W46" s="14"/>
      <c r="X46" s="14"/>
      <c r="Y46" s="14"/>
      <c r="Z46" s="14"/>
      <c r="AA46" s="14"/>
      <c r="AB46" s="14"/>
      <c r="AC46" s="15"/>
      <c r="AD46" s="9"/>
      <c r="AE46" s="16" t="s">
        <v>29</v>
      </c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  <c r="CE46" s="16"/>
      <c r="CF46" s="16"/>
      <c r="CG46" s="16"/>
      <c r="CH46" s="16"/>
      <c r="CI46" s="16"/>
      <c r="CJ46" s="16"/>
      <c r="CK46" s="16"/>
      <c r="CL46" s="16"/>
      <c r="CM46" s="16"/>
      <c r="CN46" s="16"/>
      <c r="CO46" s="16"/>
      <c r="CP46" s="17"/>
      <c r="CQ46" s="13" t="s">
        <v>71</v>
      </c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5"/>
      <c r="DF46" s="18">
        <v>0</v>
      </c>
      <c r="DG46" s="19"/>
      <c r="DH46" s="19"/>
      <c r="DI46" s="19"/>
      <c r="DJ46" s="19"/>
      <c r="DK46" s="19"/>
      <c r="DL46" s="19"/>
      <c r="DM46" s="19"/>
      <c r="DN46" s="19"/>
      <c r="DO46" s="19"/>
      <c r="DP46" s="19"/>
      <c r="DQ46" s="19"/>
      <c r="DR46" s="19"/>
      <c r="DS46" s="19"/>
      <c r="DT46" s="19"/>
      <c r="DU46" s="19"/>
      <c r="DV46" s="19"/>
      <c r="DW46" s="19"/>
      <c r="DX46" s="19"/>
      <c r="DY46" s="20"/>
    </row>
    <row r="47" s="8" customFormat="1">
      <c r="U47" s="13" t="s">
        <v>39</v>
      </c>
      <c r="V47" s="14"/>
      <c r="W47" s="14"/>
      <c r="X47" s="14"/>
      <c r="Y47" s="14"/>
      <c r="Z47" s="14"/>
      <c r="AA47" s="14"/>
      <c r="AB47" s="14"/>
      <c r="AC47" s="15"/>
      <c r="AD47" s="9"/>
      <c r="AE47" s="16" t="s">
        <v>30</v>
      </c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  <c r="CE47" s="16"/>
      <c r="CF47" s="16"/>
      <c r="CG47" s="16"/>
      <c r="CH47" s="16"/>
      <c r="CI47" s="16"/>
      <c r="CJ47" s="16"/>
      <c r="CK47" s="16"/>
      <c r="CL47" s="16"/>
      <c r="CM47" s="16"/>
      <c r="CN47" s="16"/>
      <c r="CO47" s="16"/>
      <c r="CP47" s="17"/>
      <c r="CQ47" s="13" t="s">
        <v>71</v>
      </c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5"/>
      <c r="DF47" s="18">
        <v>0</v>
      </c>
      <c r="DG47" s="19"/>
      <c r="DH47" s="19"/>
      <c r="DI47" s="19"/>
      <c r="DJ47" s="19"/>
      <c r="DK47" s="19"/>
      <c r="DL47" s="19"/>
      <c r="DM47" s="19"/>
      <c r="DN47" s="19"/>
      <c r="DO47" s="19"/>
      <c r="DP47" s="19"/>
      <c r="DQ47" s="19"/>
      <c r="DR47" s="19"/>
      <c r="DS47" s="19"/>
      <c r="DT47" s="19"/>
      <c r="DU47" s="19"/>
      <c r="DV47" s="19"/>
      <c r="DW47" s="19"/>
      <c r="DX47" s="19"/>
      <c r="DY47" s="20"/>
    </row>
    <row r="48" s="8" customFormat="1">
      <c r="U48" s="13" t="s">
        <v>40</v>
      </c>
      <c r="V48" s="14"/>
      <c r="W48" s="14"/>
      <c r="X48" s="14"/>
      <c r="Y48" s="14"/>
      <c r="Z48" s="14"/>
      <c r="AA48" s="14"/>
      <c r="AB48" s="14"/>
      <c r="AC48" s="15"/>
      <c r="AD48" s="9"/>
      <c r="AE48" s="16" t="s">
        <v>31</v>
      </c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7"/>
      <c r="CQ48" s="13" t="s">
        <v>71</v>
      </c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5"/>
      <c r="DF48" s="18">
        <f>DF49+DF50+DF51+DF52+DF53+DF54</f>
        <v>0</v>
      </c>
      <c r="DG48" s="19"/>
      <c r="DH48" s="19"/>
      <c r="DI48" s="19"/>
      <c r="DJ48" s="19"/>
      <c r="DK48" s="19"/>
      <c r="DL48" s="19"/>
      <c r="DM48" s="19"/>
      <c r="DN48" s="19"/>
      <c r="DO48" s="19"/>
      <c r="DP48" s="19"/>
      <c r="DQ48" s="19"/>
      <c r="DR48" s="19"/>
      <c r="DS48" s="19"/>
      <c r="DT48" s="19"/>
      <c r="DU48" s="19"/>
      <c r="DV48" s="19"/>
      <c r="DW48" s="19"/>
      <c r="DX48" s="19"/>
      <c r="DY48" s="20"/>
    </row>
    <row r="49" s="8" customFormat="1">
      <c r="U49" s="13" t="s">
        <v>41</v>
      </c>
      <c r="V49" s="14"/>
      <c r="W49" s="14"/>
      <c r="X49" s="14"/>
      <c r="Y49" s="14"/>
      <c r="Z49" s="14"/>
      <c r="AA49" s="14"/>
      <c r="AB49" s="14"/>
      <c r="AC49" s="15"/>
      <c r="AD49" s="9"/>
      <c r="AE49" s="16" t="s">
        <v>32</v>
      </c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7"/>
      <c r="CQ49" s="13" t="s">
        <v>71</v>
      </c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5"/>
      <c r="DF49" s="18">
        <v>0</v>
      </c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20"/>
    </row>
    <row r="50" s="8" customFormat="1">
      <c r="U50" s="13" t="s">
        <v>42</v>
      </c>
      <c r="V50" s="14"/>
      <c r="W50" s="14"/>
      <c r="X50" s="14"/>
      <c r="Y50" s="14"/>
      <c r="Z50" s="14"/>
      <c r="AA50" s="14"/>
      <c r="AB50" s="14"/>
      <c r="AC50" s="15"/>
      <c r="AD50" s="9"/>
      <c r="AE50" s="16" t="s">
        <v>33</v>
      </c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7"/>
      <c r="CQ50" s="13" t="s">
        <v>71</v>
      </c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5"/>
      <c r="DF50" s="18">
        <v>0</v>
      </c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20"/>
    </row>
    <row r="51" s="8" customFormat="1">
      <c r="U51" s="13" t="s">
        <v>43</v>
      </c>
      <c r="V51" s="14"/>
      <c r="W51" s="14"/>
      <c r="X51" s="14"/>
      <c r="Y51" s="14"/>
      <c r="Z51" s="14"/>
      <c r="AA51" s="14"/>
      <c r="AB51" s="14"/>
      <c r="AC51" s="15"/>
      <c r="AD51" s="9"/>
      <c r="AE51" s="16" t="s">
        <v>93</v>
      </c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7"/>
      <c r="CQ51" s="13" t="s">
        <v>71</v>
      </c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5"/>
      <c r="DF51" s="18">
        <v>0</v>
      </c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20"/>
    </row>
    <row r="52" s="8" customFormat="1">
      <c r="U52" s="13" t="s">
        <v>44</v>
      </c>
      <c r="V52" s="14"/>
      <c r="W52" s="14"/>
      <c r="X52" s="14"/>
      <c r="Y52" s="14"/>
      <c r="Z52" s="14"/>
      <c r="AA52" s="14"/>
      <c r="AB52" s="14"/>
      <c r="AC52" s="15"/>
      <c r="AD52" s="9"/>
      <c r="AE52" s="16" t="s">
        <v>123</v>
      </c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7"/>
      <c r="CQ52" s="13" t="s">
        <v>71</v>
      </c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5"/>
      <c r="DF52" s="18">
        <v>0</v>
      </c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20"/>
    </row>
    <row r="53" s="8" customFormat="1">
      <c r="U53" s="13" t="s">
        <v>108</v>
      </c>
      <c r="V53" s="14"/>
      <c r="W53" s="14"/>
      <c r="X53" s="14"/>
      <c r="Y53" s="14"/>
      <c r="Z53" s="14"/>
      <c r="AA53" s="14"/>
      <c r="AB53" s="14"/>
      <c r="AC53" s="15"/>
      <c r="AD53" s="9"/>
      <c r="AE53" s="16" t="s">
        <v>94</v>
      </c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7"/>
      <c r="CQ53" s="13" t="s">
        <v>71</v>
      </c>
      <c r="CR53" s="14"/>
      <c r="CS53" s="14"/>
      <c r="CT53" s="14"/>
      <c r="CU53" s="14"/>
      <c r="CV53" s="14"/>
      <c r="CW53" s="14"/>
      <c r="CX53" s="14"/>
      <c r="CY53" s="14"/>
      <c r="CZ53" s="14"/>
      <c r="DA53" s="14"/>
      <c r="DB53" s="14"/>
      <c r="DC53" s="14"/>
      <c r="DD53" s="14"/>
      <c r="DE53" s="15"/>
      <c r="DF53" s="18">
        <v>0</v>
      </c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20"/>
    </row>
    <row r="54" s="8" customFormat="1">
      <c r="U54" s="13" t="s">
        <v>109</v>
      </c>
      <c r="V54" s="14"/>
      <c r="W54" s="14"/>
      <c r="X54" s="14"/>
      <c r="Y54" s="14"/>
      <c r="Z54" s="14"/>
      <c r="AA54" s="14"/>
      <c r="AB54" s="14"/>
      <c r="AC54" s="15"/>
      <c r="AD54" s="9"/>
      <c r="AE54" s="16" t="s">
        <v>29</v>
      </c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7"/>
      <c r="CQ54" s="13" t="s">
        <v>71</v>
      </c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4"/>
      <c r="DE54" s="15"/>
      <c r="DF54" s="18">
        <v>0</v>
      </c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20"/>
    </row>
    <row r="55" s="8" customFormat="1">
      <c r="U55" s="13">
        <v>2</v>
      </c>
      <c r="V55" s="14"/>
      <c r="W55" s="14"/>
      <c r="X55" s="14"/>
      <c r="Y55" s="14"/>
      <c r="Z55" s="14"/>
      <c r="AA55" s="14"/>
      <c r="AB55" s="14"/>
      <c r="AC55" s="15"/>
      <c r="AD55" s="9"/>
      <c r="AE55" s="16" t="s">
        <v>34</v>
      </c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7"/>
      <c r="CQ55" s="13" t="s">
        <v>71</v>
      </c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5"/>
      <c r="DF55" s="18">
        <v>48179.870000000003</v>
      </c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20"/>
    </row>
    <row r="56" s="8" customFormat="1">
      <c r="U56" s="13">
        <v>3</v>
      </c>
      <c r="V56" s="14"/>
      <c r="W56" s="14"/>
      <c r="X56" s="14"/>
      <c r="Y56" s="14"/>
      <c r="Z56" s="14"/>
      <c r="AA56" s="14"/>
      <c r="AB56" s="14"/>
      <c r="AC56" s="15"/>
      <c r="AD56" s="9"/>
      <c r="AE56" s="16" t="s">
        <v>73</v>
      </c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7"/>
      <c r="CQ56" s="13" t="s">
        <v>71</v>
      </c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5"/>
      <c r="DF56" s="18">
        <f>DF57+DF58+DF59+DF60+DF61</f>
        <v>0</v>
      </c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20"/>
    </row>
    <row r="57" s="8" customFormat="1">
      <c r="U57" s="13" t="s">
        <v>45</v>
      </c>
      <c r="V57" s="14"/>
      <c r="W57" s="14"/>
      <c r="X57" s="14"/>
      <c r="Y57" s="14"/>
      <c r="Z57" s="14"/>
      <c r="AA57" s="14"/>
      <c r="AB57" s="14"/>
      <c r="AC57" s="15"/>
      <c r="AD57" s="9"/>
      <c r="AE57" s="16" t="s">
        <v>35</v>
      </c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7"/>
      <c r="CQ57" s="13" t="s">
        <v>71</v>
      </c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5"/>
      <c r="DF57" s="18">
        <v>0</v>
      </c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20"/>
    </row>
    <row r="58" s="8" customFormat="1">
      <c r="U58" s="13" t="s">
        <v>46</v>
      </c>
      <c r="V58" s="14"/>
      <c r="W58" s="14"/>
      <c r="X58" s="14"/>
      <c r="Y58" s="14"/>
      <c r="Z58" s="14"/>
      <c r="AA58" s="14"/>
      <c r="AB58" s="14"/>
      <c r="AC58" s="15"/>
      <c r="AD58" s="9"/>
      <c r="AE58" s="16" t="s">
        <v>95</v>
      </c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7"/>
      <c r="CQ58" s="13" t="s">
        <v>71</v>
      </c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5"/>
      <c r="DF58" s="18">
        <v>0</v>
      </c>
      <c r="DG58" s="19"/>
      <c r="DH58" s="19"/>
      <c r="DI58" s="19"/>
      <c r="DJ58" s="19"/>
      <c r="DK58" s="19"/>
      <c r="DL58" s="19"/>
      <c r="DM58" s="19"/>
      <c r="DN58" s="19"/>
      <c r="DO58" s="19"/>
      <c r="DP58" s="19"/>
      <c r="DQ58" s="19"/>
      <c r="DR58" s="19"/>
      <c r="DS58" s="19"/>
      <c r="DT58" s="19"/>
      <c r="DU58" s="19"/>
      <c r="DV58" s="19"/>
      <c r="DW58" s="19"/>
      <c r="DX58" s="19"/>
      <c r="DY58" s="20"/>
    </row>
    <row r="59" s="8" customFormat="1">
      <c r="U59" s="13" t="s">
        <v>47</v>
      </c>
      <c r="V59" s="14"/>
      <c r="W59" s="14"/>
      <c r="X59" s="14"/>
      <c r="Y59" s="14"/>
      <c r="Z59" s="14"/>
      <c r="AA59" s="14"/>
      <c r="AB59" s="14"/>
      <c r="AC59" s="15"/>
      <c r="AD59" s="9"/>
      <c r="AE59" s="16" t="s">
        <v>36</v>
      </c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  <c r="BF59" s="16"/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  <c r="CE59" s="16"/>
      <c r="CF59" s="16"/>
      <c r="CG59" s="16"/>
      <c r="CH59" s="16"/>
      <c r="CI59" s="16"/>
      <c r="CJ59" s="16"/>
      <c r="CK59" s="16"/>
      <c r="CL59" s="16"/>
      <c r="CM59" s="16"/>
      <c r="CN59" s="16"/>
      <c r="CO59" s="16"/>
      <c r="CP59" s="17"/>
      <c r="CQ59" s="13" t="s">
        <v>71</v>
      </c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5"/>
      <c r="DF59" s="18">
        <v>0</v>
      </c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20"/>
    </row>
    <row r="60" s="8" customFormat="1">
      <c r="U60" s="13" t="s">
        <v>48</v>
      </c>
      <c r="V60" s="14"/>
      <c r="W60" s="14"/>
      <c r="X60" s="14"/>
      <c r="Y60" s="14"/>
      <c r="Z60" s="14"/>
      <c r="AA60" s="14"/>
      <c r="AB60" s="14"/>
      <c r="AC60" s="15"/>
      <c r="AD60" s="9"/>
      <c r="AE60" s="16" t="s">
        <v>96</v>
      </c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  <c r="CE60" s="16"/>
      <c r="CF60" s="16"/>
      <c r="CG60" s="16"/>
      <c r="CH60" s="16"/>
      <c r="CI60" s="16"/>
      <c r="CJ60" s="16"/>
      <c r="CK60" s="16"/>
      <c r="CL60" s="16"/>
      <c r="CM60" s="16"/>
      <c r="CN60" s="16"/>
      <c r="CO60" s="16"/>
      <c r="CP60" s="17"/>
      <c r="CQ60" s="13" t="s">
        <v>71</v>
      </c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5"/>
      <c r="DF60" s="18">
        <v>0</v>
      </c>
      <c r="DG60" s="19"/>
      <c r="DH60" s="19"/>
      <c r="DI60" s="19"/>
      <c r="DJ60" s="19"/>
      <c r="DK60" s="19"/>
      <c r="DL60" s="19"/>
      <c r="DM60" s="19"/>
      <c r="DN60" s="19"/>
      <c r="DO60" s="19"/>
      <c r="DP60" s="19"/>
      <c r="DQ60" s="19"/>
      <c r="DR60" s="19"/>
      <c r="DS60" s="19"/>
      <c r="DT60" s="19"/>
      <c r="DU60" s="19"/>
      <c r="DV60" s="19"/>
      <c r="DW60" s="19"/>
      <c r="DX60" s="19"/>
      <c r="DY60" s="20"/>
    </row>
    <row r="61" s="8" customFormat="1">
      <c r="U61" s="13" t="s">
        <v>110</v>
      </c>
      <c r="V61" s="14"/>
      <c r="W61" s="14"/>
      <c r="X61" s="14"/>
      <c r="Y61" s="14"/>
      <c r="Z61" s="14"/>
      <c r="AA61" s="14"/>
      <c r="AB61" s="14"/>
      <c r="AC61" s="15"/>
      <c r="AD61" s="9"/>
      <c r="AE61" s="16" t="s">
        <v>49</v>
      </c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  <c r="CE61" s="16"/>
      <c r="CF61" s="16"/>
      <c r="CG61" s="16"/>
      <c r="CH61" s="16"/>
      <c r="CI61" s="16"/>
      <c r="CJ61" s="16"/>
      <c r="CK61" s="16"/>
      <c r="CL61" s="16"/>
      <c r="CM61" s="16"/>
      <c r="CN61" s="16"/>
      <c r="CO61" s="16"/>
      <c r="CP61" s="17"/>
      <c r="CQ61" s="13" t="s">
        <v>71</v>
      </c>
      <c r="CR61" s="14"/>
      <c r="CS61" s="14"/>
      <c r="CT61" s="14"/>
      <c r="CU61" s="14"/>
      <c r="CV61" s="14"/>
      <c r="CW61" s="14"/>
      <c r="CX61" s="14"/>
      <c r="CY61" s="14"/>
      <c r="CZ61" s="14"/>
      <c r="DA61" s="14"/>
      <c r="DB61" s="14"/>
      <c r="DC61" s="14"/>
      <c r="DD61" s="14"/>
      <c r="DE61" s="15"/>
      <c r="DF61" s="18">
        <v>0</v>
      </c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20"/>
    </row>
    <row r="62" s="8" customFormat="1">
      <c r="U62" s="13">
        <v>4</v>
      </c>
      <c r="V62" s="14"/>
      <c r="W62" s="14"/>
      <c r="X62" s="14"/>
      <c r="Y62" s="14"/>
      <c r="Z62" s="14"/>
      <c r="AA62" s="14"/>
      <c r="AB62" s="14"/>
      <c r="AC62" s="15"/>
      <c r="AD62" s="9"/>
      <c r="AE62" s="16" t="s">
        <v>65</v>
      </c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  <c r="BF62" s="16"/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  <c r="CE62" s="16"/>
      <c r="CF62" s="16"/>
      <c r="CG62" s="16"/>
      <c r="CH62" s="16"/>
      <c r="CI62" s="16"/>
      <c r="CJ62" s="16"/>
      <c r="CK62" s="16"/>
      <c r="CL62" s="16"/>
      <c r="CM62" s="16"/>
      <c r="CN62" s="16"/>
      <c r="CO62" s="16"/>
      <c r="CP62" s="17"/>
      <c r="CQ62" s="13" t="s">
        <v>71</v>
      </c>
      <c r="CR62" s="14"/>
      <c r="CS62" s="14"/>
      <c r="CT62" s="14"/>
      <c r="CU62" s="14"/>
      <c r="CV62" s="14"/>
      <c r="CW62" s="14"/>
      <c r="CX62" s="14"/>
      <c r="CY62" s="14"/>
      <c r="CZ62" s="14"/>
      <c r="DA62" s="14"/>
      <c r="DB62" s="14"/>
      <c r="DC62" s="14"/>
      <c r="DD62" s="14"/>
      <c r="DE62" s="15"/>
      <c r="DF62" s="18">
        <f>DF63+DF68</f>
        <v>0</v>
      </c>
      <c r="DG62" s="19"/>
      <c r="DH62" s="19"/>
      <c r="DI62" s="19"/>
      <c r="DJ62" s="19"/>
      <c r="DK62" s="19"/>
      <c r="DL62" s="19"/>
      <c r="DM62" s="19"/>
      <c r="DN62" s="19"/>
      <c r="DO62" s="19"/>
      <c r="DP62" s="19"/>
      <c r="DQ62" s="19"/>
      <c r="DR62" s="19"/>
      <c r="DS62" s="19"/>
      <c r="DT62" s="19"/>
      <c r="DU62" s="19"/>
      <c r="DV62" s="19"/>
      <c r="DW62" s="19"/>
      <c r="DX62" s="19"/>
      <c r="DY62" s="20"/>
    </row>
    <row r="63" s="8" customFormat="1">
      <c r="U63" s="13" t="s">
        <v>51</v>
      </c>
      <c r="V63" s="14"/>
      <c r="W63" s="14"/>
      <c r="X63" s="14"/>
      <c r="Y63" s="14"/>
      <c r="Z63" s="14"/>
      <c r="AA63" s="14"/>
      <c r="AB63" s="14"/>
      <c r="AC63" s="15"/>
      <c r="AD63" s="9"/>
      <c r="AE63" s="16" t="s">
        <v>50</v>
      </c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16"/>
      <c r="CI63" s="16"/>
      <c r="CJ63" s="16"/>
      <c r="CK63" s="16"/>
      <c r="CL63" s="16"/>
      <c r="CM63" s="16"/>
      <c r="CN63" s="16"/>
      <c r="CO63" s="16"/>
      <c r="CP63" s="17"/>
      <c r="CQ63" s="13" t="s">
        <v>71</v>
      </c>
      <c r="CR63" s="14"/>
      <c r="CS63" s="14"/>
      <c r="CT63" s="14"/>
      <c r="CU63" s="14"/>
      <c r="CV63" s="14"/>
      <c r="CW63" s="14"/>
      <c r="CX63" s="14"/>
      <c r="CY63" s="14"/>
      <c r="CZ63" s="14"/>
      <c r="DA63" s="14"/>
      <c r="DB63" s="14"/>
      <c r="DC63" s="14"/>
      <c r="DD63" s="14"/>
      <c r="DE63" s="15"/>
      <c r="DF63" s="18">
        <f>DF64+DF65+DF66+DF67</f>
        <v>0</v>
      </c>
      <c r="DG63" s="19"/>
      <c r="DH63" s="19"/>
      <c r="DI63" s="19"/>
      <c r="DJ63" s="19"/>
      <c r="DK63" s="19"/>
      <c r="DL63" s="19"/>
      <c r="DM63" s="19"/>
      <c r="DN63" s="19"/>
      <c r="DO63" s="19"/>
      <c r="DP63" s="19"/>
      <c r="DQ63" s="19"/>
      <c r="DR63" s="19"/>
      <c r="DS63" s="19"/>
      <c r="DT63" s="19"/>
      <c r="DU63" s="19"/>
      <c r="DV63" s="19"/>
      <c r="DW63" s="19"/>
      <c r="DX63" s="19"/>
      <c r="DY63" s="20"/>
    </row>
    <row r="64" s="8" customFormat="1">
      <c r="U64" s="13" t="s">
        <v>66</v>
      </c>
      <c r="V64" s="14"/>
      <c r="W64" s="14"/>
      <c r="X64" s="14"/>
      <c r="Y64" s="14"/>
      <c r="Z64" s="14"/>
      <c r="AA64" s="14"/>
      <c r="AB64" s="14"/>
      <c r="AC64" s="15"/>
      <c r="AD64" s="9"/>
      <c r="AE64" s="16" t="s">
        <v>52</v>
      </c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  <c r="CE64" s="16"/>
      <c r="CF64" s="16"/>
      <c r="CG64" s="16"/>
      <c r="CH64" s="16"/>
      <c r="CI64" s="16"/>
      <c r="CJ64" s="16"/>
      <c r="CK64" s="16"/>
      <c r="CL64" s="16"/>
      <c r="CM64" s="16"/>
      <c r="CN64" s="16"/>
      <c r="CO64" s="16"/>
      <c r="CP64" s="17"/>
      <c r="CQ64" s="13" t="s">
        <v>71</v>
      </c>
      <c r="CR64" s="14"/>
      <c r="CS64" s="14"/>
      <c r="CT64" s="14"/>
      <c r="CU64" s="14"/>
      <c r="CV64" s="14"/>
      <c r="CW64" s="14"/>
      <c r="CX64" s="14"/>
      <c r="CY64" s="14"/>
      <c r="CZ64" s="14"/>
      <c r="DA64" s="14"/>
      <c r="DB64" s="14"/>
      <c r="DC64" s="14"/>
      <c r="DD64" s="14"/>
      <c r="DE64" s="15"/>
      <c r="DF64" s="18">
        <v>0</v>
      </c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20"/>
    </row>
    <row r="65" s="8" customFormat="1">
      <c r="U65" s="13" t="s">
        <v>67</v>
      </c>
      <c r="V65" s="14"/>
      <c r="W65" s="14"/>
      <c r="X65" s="14"/>
      <c r="Y65" s="14"/>
      <c r="Z65" s="14"/>
      <c r="AA65" s="14"/>
      <c r="AB65" s="14"/>
      <c r="AC65" s="15"/>
      <c r="AD65" s="9"/>
      <c r="AE65" s="16" t="s">
        <v>53</v>
      </c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7"/>
      <c r="CQ65" s="13" t="s">
        <v>71</v>
      </c>
      <c r="CR65" s="14"/>
      <c r="CS65" s="14"/>
      <c r="CT65" s="14"/>
      <c r="CU65" s="14"/>
      <c r="CV65" s="14"/>
      <c r="CW65" s="14"/>
      <c r="CX65" s="14"/>
      <c r="CY65" s="14"/>
      <c r="CZ65" s="14"/>
      <c r="DA65" s="14"/>
      <c r="DB65" s="14"/>
      <c r="DC65" s="14"/>
      <c r="DD65" s="14"/>
      <c r="DE65" s="15"/>
      <c r="DF65" s="18">
        <v>0</v>
      </c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20"/>
    </row>
    <row r="66" s="8" customFormat="1">
      <c r="U66" s="13" t="s">
        <v>111</v>
      </c>
      <c r="V66" s="14"/>
      <c r="W66" s="14"/>
      <c r="X66" s="14"/>
      <c r="Y66" s="14"/>
      <c r="Z66" s="14"/>
      <c r="AA66" s="14"/>
      <c r="AB66" s="14"/>
      <c r="AC66" s="15"/>
      <c r="AD66" s="9"/>
      <c r="AE66" s="16" t="s">
        <v>54</v>
      </c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16"/>
      <c r="CI66" s="16"/>
      <c r="CJ66" s="16"/>
      <c r="CK66" s="16"/>
      <c r="CL66" s="16"/>
      <c r="CM66" s="16"/>
      <c r="CN66" s="16"/>
      <c r="CO66" s="16"/>
      <c r="CP66" s="17"/>
      <c r="CQ66" s="13" t="s">
        <v>71</v>
      </c>
      <c r="CR66" s="14"/>
      <c r="CS66" s="14"/>
      <c r="CT66" s="14"/>
      <c r="CU66" s="14"/>
      <c r="CV66" s="14"/>
      <c r="CW66" s="14"/>
      <c r="CX66" s="14"/>
      <c r="CY66" s="14"/>
      <c r="CZ66" s="14"/>
      <c r="DA66" s="14"/>
      <c r="DB66" s="14"/>
      <c r="DC66" s="14"/>
      <c r="DD66" s="14"/>
      <c r="DE66" s="15"/>
      <c r="DF66" s="18">
        <v>0</v>
      </c>
      <c r="DG66" s="19"/>
      <c r="DH66" s="19"/>
      <c r="DI66" s="19"/>
      <c r="DJ66" s="19"/>
      <c r="DK66" s="19"/>
      <c r="DL66" s="19"/>
      <c r="DM66" s="19"/>
      <c r="DN66" s="19"/>
      <c r="DO66" s="19"/>
      <c r="DP66" s="19"/>
      <c r="DQ66" s="19"/>
      <c r="DR66" s="19"/>
      <c r="DS66" s="19"/>
      <c r="DT66" s="19"/>
      <c r="DU66" s="19"/>
      <c r="DV66" s="19"/>
      <c r="DW66" s="19"/>
      <c r="DX66" s="19"/>
      <c r="DY66" s="20"/>
    </row>
    <row r="67" s="8" customFormat="1" ht="37.5" customHeight="1">
      <c r="U67" s="21" t="s">
        <v>112</v>
      </c>
      <c r="V67" s="22"/>
      <c r="W67" s="22"/>
      <c r="X67" s="22"/>
      <c r="Y67" s="22"/>
      <c r="Z67" s="22"/>
      <c r="AA67" s="22"/>
      <c r="AB67" s="22"/>
      <c r="AC67" s="23"/>
      <c r="AD67" s="9"/>
      <c r="AE67" s="16" t="s">
        <v>97</v>
      </c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6"/>
      <c r="CK67" s="16"/>
      <c r="CL67" s="16"/>
      <c r="CM67" s="16"/>
      <c r="CN67" s="16"/>
      <c r="CO67" s="16"/>
      <c r="CP67" s="17"/>
      <c r="CQ67" s="13" t="s">
        <v>71</v>
      </c>
      <c r="CR67" s="14"/>
      <c r="CS67" s="14"/>
      <c r="CT67" s="14"/>
      <c r="CU67" s="14"/>
      <c r="CV67" s="14"/>
      <c r="CW67" s="14"/>
      <c r="CX67" s="14"/>
      <c r="CY67" s="14"/>
      <c r="CZ67" s="14"/>
      <c r="DA67" s="14"/>
      <c r="DB67" s="14"/>
      <c r="DC67" s="14"/>
      <c r="DD67" s="14"/>
      <c r="DE67" s="15"/>
      <c r="DF67" s="18">
        <v>0</v>
      </c>
      <c r="DG67" s="19"/>
      <c r="DH67" s="19"/>
      <c r="DI67" s="19"/>
      <c r="DJ67" s="19"/>
      <c r="DK67" s="19"/>
      <c r="DL67" s="19"/>
      <c r="DM67" s="19"/>
      <c r="DN67" s="19"/>
      <c r="DO67" s="19"/>
      <c r="DP67" s="19"/>
      <c r="DQ67" s="19"/>
      <c r="DR67" s="19"/>
      <c r="DS67" s="19"/>
      <c r="DT67" s="19"/>
      <c r="DU67" s="19"/>
      <c r="DV67" s="19"/>
      <c r="DW67" s="19"/>
      <c r="DX67" s="19"/>
      <c r="DY67" s="20"/>
    </row>
    <row r="68" s="8" customFormat="1">
      <c r="U68" s="13" t="s">
        <v>74</v>
      </c>
      <c r="V68" s="14"/>
      <c r="W68" s="14"/>
      <c r="X68" s="14"/>
      <c r="Y68" s="14"/>
      <c r="Z68" s="14"/>
      <c r="AA68" s="14"/>
      <c r="AB68" s="14"/>
      <c r="AC68" s="15"/>
      <c r="AD68" s="9"/>
      <c r="AE68" s="16" t="s">
        <v>55</v>
      </c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F68" s="16"/>
      <c r="CG68" s="16"/>
      <c r="CH68" s="16"/>
      <c r="CI68" s="16"/>
      <c r="CJ68" s="16"/>
      <c r="CK68" s="16"/>
      <c r="CL68" s="16"/>
      <c r="CM68" s="16"/>
      <c r="CN68" s="16"/>
      <c r="CO68" s="16"/>
      <c r="CP68" s="17"/>
      <c r="CQ68" s="13" t="s">
        <v>71</v>
      </c>
      <c r="CR68" s="14"/>
      <c r="CS68" s="14"/>
      <c r="CT68" s="14"/>
      <c r="CU68" s="14"/>
      <c r="CV68" s="14"/>
      <c r="CW68" s="14"/>
      <c r="CX68" s="14"/>
      <c r="CY68" s="14"/>
      <c r="CZ68" s="14"/>
      <c r="DA68" s="14"/>
      <c r="DB68" s="14"/>
      <c r="DC68" s="14"/>
      <c r="DD68" s="14"/>
      <c r="DE68" s="15"/>
      <c r="DF68" s="18">
        <v>0</v>
      </c>
      <c r="DG68" s="19"/>
      <c r="DH68" s="19"/>
      <c r="DI68" s="19"/>
      <c r="DJ68" s="19"/>
      <c r="DK68" s="19"/>
      <c r="DL68" s="19"/>
      <c r="DM68" s="19"/>
      <c r="DN68" s="19"/>
      <c r="DO68" s="19"/>
      <c r="DP68" s="19"/>
      <c r="DQ68" s="19"/>
      <c r="DR68" s="19"/>
      <c r="DS68" s="19"/>
      <c r="DT68" s="19"/>
      <c r="DU68" s="19"/>
      <c r="DV68" s="19"/>
      <c r="DW68" s="19"/>
      <c r="DX68" s="19"/>
      <c r="DY68" s="20"/>
    </row>
    <row r="69" s="8" customFormat="1">
      <c r="U69" s="13">
        <v>5</v>
      </c>
      <c r="V69" s="14"/>
      <c r="W69" s="14"/>
      <c r="X69" s="14"/>
      <c r="Y69" s="14"/>
      <c r="Z69" s="14"/>
      <c r="AA69" s="14"/>
      <c r="AB69" s="14"/>
      <c r="AC69" s="15"/>
      <c r="AD69" s="9"/>
      <c r="AE69" s="16" t="s">
        <v>56</v>
      </c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F69" s="16"/>
      <c r="CG69" s="16"/>
      <c r="CH69" s="16"/>
      <c r="CI69" s="16"/>
      <c r="CJ69" s="16"/>
      <c r="CK69" s="16"/>
      <c r="CL69" s="16"/>
      <c r="CM69" s="16"/>
      <c r="CN69" s="16"/>
      <c r="CO69" s="16"/>
      <c r="CP69" s="17"/>
      <c r="CQ69" s="13" t="s">
        <v>71</v>
      </c>
      <c r="CR69" s="14"/>
      <c r="CS69" s="14"/>
      <c r="CT69" s="14"/>
      <c r="CU69" s="14"/>
      <c r="CV69" s="14"/>
      <c r="CW69" s="14"/>
      <c r="CX69" s="14"/>
      <c r="CY69" s="14"/>
      <c r="CZ69" s="14"/>
      <c r="DA69" s="14"/>
      <c r="DB69" s="14"/>
      <c r="DC69" s="14"/>
      <c r="DD69" s="14"/>
      <c r="DE69" s="15"/>
      <c r="DF69" s="18">
        <f>DF14-DF55+DF56+DF62</f>
        <v>39939.010000000002</v>
      </c>
      <c r="DG69" s="19"/>
      <c r="DH69" s="19"/>
      <c r="DI69" s="19"/>
      <c r="DJ69" s="19"/>
      <c r="DK69" s="19"/>
      <c r="DL69" s="19"/>
      <c r="DM69" s="19"/>
      <c r="DN69" s="19"/>
      <c r="DO69" s="19"/>
      <c r="DP69" s="19"/>
      <c r="DQ69" s="19"/>
      <c r="DR69" s="19"/>
      <c r="DS69" s="19"/>
      <c r="DT69" s="19"/>
      <c r="DU69" s="19"/>
      <c r="DV69" s="19"/>
      <c r="DW69" s="19"/>
      <c r="DX69" s="19"/>
      <c r="DY69" s="20"/>
    </row>
    <row r="70" s="8" customFormat="1">
      <c r="U70" s="13" t="s">
        <v>57</v>
      </c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  <c r="BY70" s="14"/>
      <c r="BZ70" s="14"/>
      <c r="CA70" s="14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A70" s="14"/>
      <c r="DB70" s="14"/>
      <c r="DC70" s="14"/>
      <c r="DD70" s="14"/>
      <c r="DE70" s="14"/>
      <c r="DF70" s="14"/>
      <c r="DG70" s="14"/>
      <c r="DH70" s="14"/>
      <c r="DI70" s="14"/>
      <c r="DJ70" s="14"/>
      <c r="DK70" s="14"/>
      <c r="DL70" s="14"/>
      <c r="DM70" s="14"/>
      <c r="DN70" s="14"/>
      <c r="DO70" s="14"/>
      <c r="DP70" s="14"/>
      <c r="DQ70" s="14"/>
      <c r="DR70" s="14"/>
      <c r="DS70" s="14"/>
      <c r="DT70" s="14"/>
      <c r="DU70" s="14"/>
      <c r="DV70" s="14"/>
      <c r="DW70" s="14"/>
      <c r="DX70" s="14"/>
      <c r="DY70" s="15"/>
    </row>
    <row r="71" s="8" customFormat="1">
      <c r="U71" s="13">
        <v>1</v>
      </c>
      <c r="V71" s="14"/>
      <c r="W71" s="14"/>
      <c r="X71" s="14"/>
      <c r="Y71" s="14"/>
      <c r="Z71" s="14"/>
      <c r="AA71" s="14"/>
      <c r="AB71" s="14"/>
      <c r="AC71" s="15"/>
      <c r="AD71" s="9"/>
      <c r="AE71" s="16" t="s">
        <v>58</v>
      </c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P71" s="17"/>
      <c r="CQ71" s="13" t="s">
        <v>68</v>
      </c>
      <c r="CR71" s="14"/>
      <c r="CS71" s="14"/>
      <c r="CT71" s="14"/>
      <c r="CU71" s="14"/>
      <c r="CV71" s="14"/>
      <c r="CW71" s="14"/>
      <c r="CX71" s="14"/>
      <c r="CY71" s="14"/>
      <c r="CZ71" s="14"/>
      <c r="DA71" s="14"/>
      <c r="DB71" s="14"/>
      <c r="DC71" s="14"/>
      <c r="DD71" s="14"/>
      <c r="DE71" s="15"/>
      <c r="DF71" s="13">
        <v>57.600000000000001</v>
      </c>
      <c r="DG71" s="14"/>
      <c r="DH71" s="14"/>
      <c r="DI71" s="14"/>
      <c r="DJ71" s="14"/>
      <c r="DK71" s="14"/>
      <c r="DL71" s="14"/>
      <c r="DM71" s="14"/>
      <c r="DN71" s="14"/>
      <c r="DO71" s="14"/>
      <c r="DP71" s="14"/>
      <c r="DQ71" s="14"/>
      <c r="DR71" s="14"/>
      <c r="DS71" s="14"/>
      <c r="DT71" s="14"/>
      <c r="DU71" s="14"/>
      <c r="DV71" s="14"/>
      <c r="DW71" s="14"/>
      <c r="DX71" s="14"/>
      <c r="DY71" s="15"/>
    </row>
    <row r="72" s="8" customFormat="1">
      <c r="U72" s="13">
        <v>2</v>
      </c>
      <c r="V72" s="14"/>
      <c r="W72" s="14"/>
      <c r="X72" s="14"/>
      <c r="Y72" s="14"/>
      <c r="Z72" s="14"/>
      <c r="AA72" s="14"/>
      <c r="AB72" s="14"/>
      <c r="AC72" s="15"/>
      <c r="AD72" s="9"/>
      <c r="AE72" s="16" t="s">
        <v>59</v>
      </c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F72" s="16"/>
      <c r="CG72" s="16"/>
      <c r="CH72" s="16"/>
      <c r="CI72" s="16"/>
      <c r="CJ72" s="16"/>
      <c r="CK72" s="16"/>
      <c r="CL72" s="16"/>
      <c r="CM72" s="16"/>
      <c r="CN72" s="16"/>
      <c r="CO72" s="16"/>
      <c r="CP72" s="17"/>
      <c r="CQ72" s="13" t="s">
        <v>60</v>
      </c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4"/>
      <c r="DE72" s="15"/>
      <c r="DF72" s="13">
        <v>253.13999999999999</v>
      </c>
      <c r="DG72" s="14"/>
      <c r="DH72" s="14"/>
      <c r="DI72" s="14"/>
      <c r="DJ72" s="14"/>
      <c r="DK72" s="14"/>
      <c r="DL72" s="14"/>
      <c r="DM72" s="14"/>
      <c r="DN72" s="14"/>
      <c r="DO72" s="14"/>
      <c r="DP72" s="14"/>
      <c r="DQ72" s="14"/>
      <c r="DR72" s="14"/>
      <c r="DS72" s="14"/>
      <c r="DT72" s="14"/>
      <c r="DU72" s="14"/>
      <c r="DV72" s="14"/>
      <c r="DW72" s="14"/>
      <c r="DX72" s="14"/>
      <c r="DY72" s="15"/>
    </row>
    <row r="73" s="8" customFormat="1">
      <c r="U73" s="13">
        <v>3</v>
      </c>
      <c r="V73" s="14"/>
      <c r="W73" s="14"/>
      <c r="X73" s="14"/>
      <c r="Y73" s="14"/>
      <c r="Z73" s="14"/>
      <c r="AA73" s="14"/>
      <c r="AB73" s="14"/>
      <c r="AC73" s="15"/>
      <c r="AD73" s="9"/>
      <c r="AE73" s="16" t="s">
        <v>98</v>
      </c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  <c r="CE73" s="16"/>
      <c r="CF73" s="16"/>
      <c r="CG73" s="16"/>
      <c r="CH73" s="16"/>
      <c r="CI73" s="16"/>
      <c r="CJ73" s="16"/>
      <c r="CK73" s="16"/>
      <c r="CL73" s="16"/>
      <c r="CM73" s="16"/>
      <c r="CN73" s="16"/>
      <c r="CO73" s="16"/>
      <c r="CP73" s="17"/>
      <c r="CQ73" s="13" t="s">
        <v>75</v>
      </c>
      <c r="CR73" s="14"/>
      <c r="CS73" s="14"/>
      <c r="CT73" s="14"/>
      <c r="CU73" s="14"/>
      <c r="CV73" s="14"/>
      <c r="CW73" s="14"/>
      <c r="CX73" s="14"/>
      <c r="CY73" s="14"/>
      <c r="CZ73" s="14"/>
      <c r="DA73" s="14"/>
      <c r="DB73" s="14"/>
      <c r="DC73" s="14"/>
      <c r="DD73" s="14"/>
      <c r="DE73" s="15"/>
      <c r="DF73" s="13">
        <v>3</v>
      </c>
      <c r="DG73" s="14"/>
      <c r="DH73" s="14"/>
      <c r="DI73" s="14"/>
      <c r="DJ73" s="14"/>
      <c r="DK73" s="14"/>
      <c r="DL73" s="14"/>
      <c r="DM73" s="14"/>
      <c r="DN73" s="14"/>
      <c r="DO73" s="14"/>
      <c r="DP73" s="14"/>
      <c r="DQ73" s="14"/>
      <c r="DR73" s="14"/>
      <c r="DS73" s="14"/>
      <c r="DT73" s="14"/>
      <c r="DU73" s="14"/>
      <c r="DV73" s="14"/>
      <c r="DW73" s="14"/>
      <c r="DX73" s="14"/>
      <c r="DY73" s="15"/>
    </row>
    <row r="74" s="8" customFormat="1">
      <c r="U74" s="13">
        <v>4</v>
      </c>
      <c r="V74" s="14"/>
      <c r="W74" s="14"/>
      <c r="X74" s="14"/>
      <c r="Y74" s="14"/>
      <c r="Z74" s="14"/>
      <c r="AA74" s="14"/>
      <c r="AB74" s="14"/>
      <c r="AC74" s="15"/>
      <c r="AD74" s="9"/>
      <c r="AE74" s="16" t="s">
        <v>76</v>
      </c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  <c r="CE74" s="16"/>
      <c r="CF74" s="16"/>
      <c r="CG74" s="16"/>
      <c r="CH74" s="16"/>
      <c r="CI74" s="16"/>
      <c r="CJ74" s="16"/>
      <c r="CK74" s="16"/>
      <c r="CL74" s="16"/>
      <c r="CM74" s="16"/>
      <c r="CN74" s="16"/>
      <c r="CO74" s="16"/>
      <c r="CP74" s="17"/>
      <c r="CQ74" s="13" t="s">
        <v>61</v>
      </c>
      <c r="CR74" s="14"/>
      <c r="CS74" s="14"/>
      <c r="CT74" s="14"/>
      <c r="CU74" s="14"/>
      <c r="CV74" s="14"/>
      <c r="CW74" s="14"/>
      <c r="CX74" s="14"/>
      <c r="CY74" s="14"/>
      <c r="CZ74" s="14"/>
      <c r="DA74" s="14"/>
      <c r="DB74" s="14"/>
      <c r="DC74" s="14"/>
      <c r="DD74" s="14"/>
      <c r="DE74" s="15"/>
      <c r="DF74" s="13">
        <v>10.210000000000001</v>
      </c>
      <c r="DG74" s="14"/>
      <c r="DH74" s="14"/>
      <c r="DI74" s="14"/>
      <c r="DJ74" s="14"/>
      <c r="DK74" s="14"/>
      <c r="DL74" s="14"/>
      <c r="DM74" s="14"/>
      <c r="DN74" s="14"/>
      <c r="DO74" s="14"/>
      <c r="DP74" s="14"/>
      <c r="DQ74" s="14"/>
      <c r="DR74" s="14"/>
      <c r="DS74" s="14"/>
      <c r="DT74" s="14"/>
      <c r="DU74" s="14"/>
      <c r="DV74" s="14"/>
      <c r="DW74" s="14"/>
      <c r="DX74" s="14"/>
      <c r="DY74" s="15"/>
    </row>
  </sheetData>
  <mergeCells count="255">
    <mergeCell ref="A6:ES6"/>
    <mergeCell ref="AL7:CN7"/>
    <mergeCell ref="CO7:CZ7"/>
    <mergeCell ref="DA7:DD7"/>
    <mergeCell ref="DE7:DK7"/>
    <mergeCell ref="AL8:CN8"/>
    <mergeCell ref="A9:ES9"/>
    <mergeCell ref="AK10:BE10"/>
    <mergeCell ref="BF10:DF10"/>
    <mergeCell ref="BF11:DF11"/>
    <mergeCell ref="U13:AC13"/>
    <mergeCell ref="AD13:CP13"/>
    <mergeCell ref="CQ13:DE13"/>
    <mergeCell ref="DF13:DY13"/>
    <mergeCell ref="U14:AC14"/>
    <mergeCell ref="AE14:CO14"/>
    <mergeCell ref="CQ14:DE14"/>
    <mergeCell ref="DF14:DY14"/>
    <mergeCell ref="U15:AC15"/>
    <mergeCell ref="AE15:CP15"/>
    <mergeCell ref="CQ15:DE15"/>
    <mergeCell ref="DF15:DY15"/>
    <mergeCell ref="U16:AC16"/>
    <mergeCell ref="AE16:CP16"/>
    <mergeCell ref="CQ16:DE16"/>
    <mergeCell ref="DF16:DY16"/>
    <mergeCell ref="U17:AC17"/>
    <mergeCell ref="AE17:CP17"/>
    <mergeCell ref="CQ17:DE17"/>
    <mergeCell ref="DF17:DY17"/>
    <mergeCell ref="U18:AC18"/>
    <mergeCell ref="AE18:CP18"/>
    <mergeCell ref="CQ18:DE18"/>
    <mergeCell ref="DF18:DY18"/>
    <mergeCell ref="U19:AC19"/>
    <mergeCell ref="AE19:CP19"/>
    <mergeCell ref="CQ19:DE19"/>
    <mergeCell ref="DF19:DY19"/>
    <mergeCell ref="U20:AC20"/>
    <mergeCell ref="AE20:CP20"/>
    <mergeCell ref="CQ20:DE20"/>
    <mergeCell ref="DF20:DY20"/>
    <mergeCell ref="U21:AC21"/>
    <mergeCell ref="AE21:CP21"/>
    <mergeCell ref="CQ21:DE21"/>
    <mergeCell ref="DF21:DY21"/>
    <mergeCell ref="U22:AC22"/>
    <mergeCell ref="AE22:CP22"/>
    <mergeCell ref="CQ22:DE22"/>
    <mergeCell ref="DF22:DY22"/>
    <mergeCell ref="U23:AC23"/>
    <mergeCell ref="AE23:CP23"/>
    <mergeCell ref="CQ23:DE23"/>
    <mergeCell ref="DF23:DY23"/>
    <mergeCell ref="U24:AC24"/>
    <mergeCell ref="AE24:CP24"/>
    <mergeCell ref="CQ24:DE24"/>
    <mergeCell ref="DF24:DY24"/>
    <mergeCell ref="U25:AC25"/>
    <mergeCell ref="AE25:CP25"/>
    <mergeCell ref="CQ25:DE25"/>
    <mergeCell ref="DF25:DY25"/>
    <mergeCell ref="U26:AC26"/>
    <mergeCell ref="AE26:CP26"/>
    <mergeCell ref="CQ26:DE26"/>
    <mergeCell ref="DF26:DY26"/>
    <mergeCell ref="U27:AC27"/>
    <mergeCell ref="AE27:CP27"/>
    <mergeCell ref="CQ27:DE27"/>
    <mergeCell ref="DF27:DY27"/>
    <mergeCell ref="U28:AC28"/>
    <mergeCell ref="AE28:CP28"/>
    <mergeCell ref="CQ28:DE28"/>
    <mergeCell ref="DF28:DY28"/>
    <mergeCell ref="U29:AC29"/>
    <mergeCell ref="AE29:CP29"/>
    <mergeCell ref="CQ29:DE29"/>
    <mergeCell ref="DF29:DY29"/>
    <mergeCell ref="U30:AC30"/>
    <mergeCell ref="AE30:CP30"/>
    <mergeCell ref="CQ30:DE30"/>
    <mergeCell ref="DF30:DY30"/>
    <mergeCell ref="U31:AC31"/>
    <mergeCell ref="AE31:CP31"/>
    <mergeCell ref="CQ31:DE31"/>
    <mergeCell ref="DF31:DY31"/>
    <mergeCell ref="U32:AC32"/>
    <mergeCell ref="AE32:CP32"/>
    <mergeCell ref="CQ32:DE32"/>
    <mergeCell ref="DF32:DY32"/>
    <mergeCell ref="U33:AC33"/>
    <mergeCell ref="AE33:CP33"/>
    <mergeCell ref="CQ33:DE33"/>
    <mergeCell ref="DF33:DY33"/>
    <mergeCell ref="U34:AC34"/>
    <mergeCell ref="AE34:CP34"/>
    <mergeCell ref="CQ34:DE34"/>
    <mergeCell ref="DF34:DY34"/>
    <mergeCell ref="U35:AC35"/>
    <mergeCell ref="AE35:CP35"/>
    <mergeCell ref="CQ35:DE35"/>
    <mergeCell ref="DF35:DY35"/>
    <mergeCell ref="U36:AC36"/>
    <mergeCell ref="AE36:CP36"/>
    <mergeCell ref="CQ36:DE36"/>
    <mergeCell ref="DF36:DY36"/>
    <mergeCell ref="U37:AC37"/>
    <mergeCell ref="AE37:CP37"/>
    <mergeCell ref="CQ37:DE37"/>
    <mergeCell ref="DF37:DY37"/>
    <mergeCell ref="U38:AC38"/>
    <mergeCell ref="AE38:CP38"/>
    <mergeCell ref="CQ38:DE38"/>
    <mergeCell ref="DF38:DY38"/>
    <mergeCell ref="U39:AC39"/>
    <mergeCell ref="AE39:CP39"/>
    <mergeCell ref="CQ39:DE39"/>
    <mergeCell ref="DF39:DY39"/>
    <mergeCell ref="U40:AC40"/>
    <mergeCell ref="AE40:CP40"/>
    <mergeCell ref="CQ40:DE40"/>
    <mergeCell ref="DF40:DY40"/>
    <mergeCell ref="U41:AC41"/>
    <mergeCell ref="AE41:CP41"/>
    <mergeCell ref="CQ41:DE41"/>
    <mergeCell ref="DF41:DY41"/>
    <mergeCell ref="U42:AC42"/>
    <mergeCell ref="AE42:CP42"/>
    <mergeCell ref="CQ42:DE42"/>
    <mergeCell ref="DF42:DY42"/>
    <mergeCell ref="U43:AC43"/>
    <mergeCell ref="AE43:CP43"/>
    <mergeCell ref="CQ43:DE43"/>
    <mergeCell ref="DF43:DY43"/>
    <mergeCell ref="U44:AC44"/>
    <mergeCell ref="AE44:CP44"/>
    <mergeCell ref="CQ44:DE44"/>
    <mergeCell ref="DF44:DY44"/>
    <mergeCell ref="U45:AC45"/>
    <mergeCell ref="AE45:CP45"/>
    <mergeCell ref="CQ45:DE45"/>
    <mergeCell ref="DF45:DY45"/>
    <mergeCell ref="U46:AC46"/>
    <mergeCell ref="AE46:CP46"/>
    <mergeCell ref="CQ46:DE46"/>
    <mergeCell ref="DF46:DY46"/>
    <mergeCell ref="U47:AC47"/>
    <mergeCell ref="AE47:CP47"/>
    <mergeCell ref="CQ47:DE47"/>
    <mergeCell ref="DF47:DY47"/>
    <mergeCell ref="U48:AC48"/>
    <mergeCell ref="AE48:CP48"/>
    <mergeCell ref="CQ48:DE48"/>
    <mergeCell ref="DF48:DY48"/>
    <mergeCell ref="U49:AC49"/>
    <mergeCell ref="AE49:CP49"/>
    <mergeCell ref="CQ49:DE49"/>
    <mergeCell ref="DF49:DY49"/>
    <mergeCell ref="U50:AC50"/>
    <mergeCell ref="AE50:CP50"/>
    <mergeCell ref="CQ50:DE50"/>
    <mergeCell ref="DF50:DY50"/>
    <mergeCell ref="U51:AC51"/>
    <mergeCell ref="AE51:CP51"/>
    <mergeCell ref="CQ51:DE51"/>
    <mergeCell ref="DF51:DY51"/>
    <mergeCell ref="U52:AC52"/>
    <mergeCell ref="AE52:CP52"/>
    <mergeCell ref="CQ52:DE52"/>
    <mergeCell ref="DF52:DY52"/>
    <mergeCell ref="U53:AC53"/>
    <mergeCell ref="AE53:CP53"/>
    <mergeCell ref="CQ53:DE53"/>
    <mergeCell ref="DF53:DY53"/>
    <mergeCell ref="U54:AC54"/>
    <mergeCell ref="AE54:CP54"/>
    <mergeCell ref="CQ54:DE54"/>
    <mergeCell ref="DF54:DY54"/>
    <mergeCell ref="U55:AC55"/>
    <mergeCell ref="AE55:CP55"/>
    <mergeCell ref="CQ55:DE55"/>
    <mergeCell ref="DF55:DY55"/>
    <mergeCell ref="U56:AC56"/>
    <mergeCell ref="AE56:CP56"/>
    <mergeCell ref="CQ56:DE56"/>
    <mergeCell ref="DF56:DY56"/>
    <mergeCell ref="U57:AC57"/>
    <mergeCell ref="AE57:CP57"/>
    <mergeCell ref="CQ57:DE57"/>
    <mergeCell ref="DF57:DY57"/>
    <mergeCell ref="U58:AC58"/>
    <mergeCell ref="AE58:CP58"/>
    <mergeCell ref="CQ58:DE58"/>
    <mergeCell ref="DF58:DY58"/>
    <mergeCell ref="U59:AC59"/>
    <mergeCell ref="AE59:CP59"/>
    <mergeCell ref="CQ59:DE59"/>
    <mergeCell ref="DF59:DY59"/>
    <mergeCell ref="U60:AC60"/>
    <mergeCell ref="AE60:CP60"/>
    <mergeCell ref="CQ60:DE60"/>
    <mergeCell ref="DF60:DY60"/>
    <mergeCell ref="U61:AC61"/>
    <mergeCell ref="AE61:CP61"/>
    <mergeCell ref="CQ61:DE61"/>
    <mergeCell ref="DF61:DY61"/>
    <mergeCell ref="U62:AC62"/>
    <mergeCell ref="AE62:CP62"/>
    <mergeCell ref="CQ62:DE62"/>
    <mergeCell ref="DF62:DY62"/>
    <mergeCell ref="U63:AC63"/>
    <mergeCell ref="AE63:CP63"/>
    <mergeCell ref="CQ63:DE63"/>
    <mergeCell ref="DF63:DY63"/>
    <mergeCell ref="U64:AC64"/>
    <mergeCell ref="AE64:CP64"/>
    <mergeCell ref="CQ64:DE64"/>
    <mergeCell ref="DF64:DY64"/>
    <mergeCell ref="U65:AC65"/>
    <mergeCell ref="AE65:CP65"/>
    <mergeCell ref="CQ65:DE65"/>
    <mergeCell ref="DF65:DY65"/>
    <mergeCell ref="U66:AC66"/>
    <mergeCell ref="AE66:CP66"/>
    <mergeCell ref="CQ66:DE66"/>
    <mergeCell ref="DF66:DY66"/>
    <mergeCell ref="U67:AC67"/>
    <mergeCell ref="AE67:CP67"/>
    <mergeCell ref="CQ67:DE67"/>
    <mergeCell ref="DF67:DY67"/>
    <mergeCell ref="U68:AC68"/>
    <mergeCell ref="AE68:CP68"/>
    <mergeCell ref="CQ68:DE68"/>
    <mergeCell ref="DF68:DY68"/>
    <mergeCell ref="U69:AC69"/>
    <mergeCell ref="AE69:CP69"/>
    <mergeCell ref="CQ69:DE69"/>
    <mergeCell ref="DF69:DY69"/>
    <mergeCell ref="U70:DY70"/>
    <mergeCell ref="U71:AC71"/>
    <mergeCell ref="AE71:CP71"/>
    <mergeCell ref="CQ71:DE71"/>
    <mergeCell ref="DF71:DY71"/>
    <mergeCell ref="U72:AC72"/>
    <mergeCell ref="AE72:CP72"/>
    <mergeCell ref="CQ72:DE72"/>
    <mergeCell ref="DF72:DY72"/>
    <mergeCell ref="U73:AC73"/>
    <mergeCell ref="AE73:CP73"/>
    <mergeCell ref="CQ73:DE73"/>
    <mergeCell ref="DF73:DY73"/>
    <mergeCell ref="U74:AC74"/>
    <mergeCell ref="AE74:CP74"/>
    <mergeCell ref="CQ74:DE74"/>
    <mergeCell ref="DF74:DY74"/>
  </mergeCells>
  <pageMargins left="0.9842519999999999" right="0.90551199999999987" top="0.78740199999999982" bottom="0.31496099999999999" header="0.19684999999999997" footer="0.19684999999999997"/>
  <pageSetup paperSize="9" scale="90" firstPageNumber="1" fitToWidth="1" fitToHeight="1" orientation="landscape" horizontalDpi="600" verticalDpi="600"/>
  <headerFooter differentFirst="0" differentOddEven="0">
    <oddHeader>&amp;R&amp;"Times New Roman,обычный"&amp;7Подготовлено с использованием &amp;"Times New Roman,полужирный"КонсультантПлюс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/>
  <sheetViews>
    <sheetView view="pageBreakPreview" topLeftCell="A28" workbookViewId="0">
      <selection activeCell="DF24" sqref="DF24:DY24"/>
    </sheetView>
  </sheetViews>
  <sheetFormatPr baseColWidth="8" defaultColWidth="0.85546900000000003" defaultRowHeight="12.75" customHeight="1"/>
  <cols>
    <col customWidth="1" min="1" max="257" style="1" width="0.85546900000000003"/>
  </cols>
  <sheetData>
    <row r="1" ht="15">
      <c r="ES1" s="4" t="s">
        <v>128</v>
      </c>
    </row>
    <row r="2" ht="15">
      <c r="ES2" s="4" t="s">
        <v>129</v>
      </c>
    </row>
    <row r="3" ht="15">
      <c r="ES3" s="4" t="s">
        <v>130</v>
      </c>
    </row>
    <row r="4" s="2" customFormat="1">
      <c r="ES4" s="4" t="s">
        <v>113</v>
      </c>
    </row>
    <row r="5" s="2" customFormat="1" ht="3" customHeight="1"/>
    <row r="6" s="3" customFormat="1">
      <c r="A6" s="27" t="s">
        <v>62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27"/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</row>
    <row r="7" s="6" customFormat="1">
      <c r="A7" s="5"/>
      <c r="B7" s="5"/>
      <c r="C7" s="5"/>
      <c r="D7" s="5"/>
      <c r="E7" s="5"/>
      <c r="F7" s="5"/>
      <c r="G7" s="5"/>
      <c r="H7" s="5"/>
      <c r="I7" s="5"/>
      <c r="AL7" s="26" t="s">
        <v>126</v>
      </c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30" t="s">
        <v>127</v>
      </c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28" t="s">
        <v>140</v>
      </c>
      <c r="DB7" s="28"/>
      <c r="DC7" s="28"/>
      <c r="DD7" s="28"/>
      <c r="DE7" s="29" t="s">
        <v>69</v>
      </c>
      <c r="DF7" s="29"/>
      <c r="DG7" s="29"/>
      <c r="DH7" s="29"/>
      <c r="DI7" s="29"/>
      <c r="DJ7" s="29"/>
      <c r="DK7" s="29"/>
      <c r="DL7" s="7"/>
      <c r="DM7" s="7"/>
      <c r="DN7" s="7"/>
      <c r="DO7" s="7"/>
      <c r="DP7" s="7"/>
    </row>
    <row r="8" s="6" customFormat="1" ht="13.5" customHeight="1">
      <c r="A8" s="5"/>
      <c r="B8" s="5"/>
      <c r="C8" s="5"/>
      <c r="D8" s="5"/>
      <c r="E8" s="5"/>
      <c r="F8" s="5"/>
      <c r="G8" s="5"/>
      <c r="H8" s="5"/>
      <c r="I8" s="5"/>
      <c r="AL8" s="25" t="s">
        <v>124</v>
      </c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12"/>
      <c r="ED8" s="12"/>
      <c r="EE8" s="12"/>
      <c r="EF8" s="2"/>
      <c r="EG8" s="2"/>
      <c r="EH8" s="2"/>
    </row>
    <row r="9" s="3" customFormat="1">
      <c r="A9" s="27" t="s">
        <v>116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7"/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7"/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7"/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7"/>
      <c r="EQ9" s="27"/>
      <c r="ER9" s="27"/>
      <c r="ES9" s="27"/>
    </row>
    <row r="10" s="6" customFormat="1" ht="30.75" customHeight="1">
      <c r="A10" s="5"/>
      <c r="B10" s="5"/>
      <c r="C10" s="5"/>
      <c r="D10" s="5"/>
      <c r="E10" s="5"/>
      <c r="F10" s="5"/>
      <c r="G10" s="5"/>
      <c r="H10" s="5"/>
      <c r="I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K10" s="30" t="s">
        <v>117</v>
      </c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26" t="s">
        <v>139</v>
      </c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</row>
    <row r="11" s="6" customFormat="1" ht="14.25" customHeight="1">
      <c r="A11" s="5"/>
      <c r="B11" s="5"/>
      <c r="C11" s="5"/>
      <c r="D11" s="5"/>
      <c r="E11" s="5"/>
      <c r="F11" s="5"/>
      <c r="G11" s="5"/>
      <c r="H11" s="5"/>
      <c r="I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7"/>
      <c r="BF11" s="25" t="s">
        <v>125</v>
      </c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</row>
    <row r="12" s="2" customFormat="1" ht="6" customHeight="1"/>
    <row r="13" s="8" customFormat="1" ht="25.5" customHeight="1">
      <c r="U13" s="24" t="s">
        <v>0</v>
      </c>
      <c r="V13" s="24"/>
      <c r="W13" s="24"/>
      <c r="X13" s="24"/>
      <c r="Y13" s="24"/>
      <c r="Z13" s="24"/>
      <c r="AA13" s="24"/>
      <c r="AB13" s="24"/>
      <c r="AC13" s="24"/>
      <c r="AD13" s="24" t="s">
        <v>70</v>
      </c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 t="s">
        <v>1</v>
      </c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 t="s">
        <v>77</v>
      </c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</row>
    <row r="14" s="10" customFormat="1" ht="24" customHeight="1">
      <c r="U14" s="13">
        <v>1</v>
      </c>
      <c r="V14" s="14"/>
      <c r="W14" s="14"/>
      <c r="X14" s="14"/>
      <c r="Y14" s="14"/>
      <c r="Z14" s="14"/>
      <c r="AA14" s="14"/>
      <c r="AB14" s="14"/>
      <c r="AC14" s="15"/>
      <c r="AD14" s="9"/>
      <c r="AE14" s="31" t="s">
        <v>118</v>
      </c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11"/>
      <c r="CQ14" s="13" t="s">
        <v>71</v>
      </c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5"/>
      <c r="DF14" s="18">
        <f>DF15+DF16+DF17+DF23+DF24</f>
        <v>39343.949999999997</v>
      </c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20"/>
    </row>
    <row r="15" s="8" customFormat="1">
      <c r="U15" s="13" t="s">
        <v>2</v>
      </c>
      <c r="V15" s="14"/>
      <c r="W15" s="14"/>
      <c r="X15" s="14"/>
      <c r="Y15" s="14"/>
      <c r="Z15" s="14"/>
      <c r="AA15" s="14"/>
      <c r="AB15" s="14"/>
      <c r="AC15" s="15"/>
      <c r="AD15" s="9"/>
      <c r="AE15" s="16" t="s">
        <v>3</v>
      </c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7"/>
      <c r="CQ15" s="13" t="s">
        <v>71</v>
      </c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5"/>
      <c r="DF15" s="18">
        <v>13947.620000000001</v>
      </c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20"/>
    </row>
    <row r="16" s="8" customFormat="1">
      <c r="U16" s="13" t="s">
        <v>4</v>
      </c>
      <c r="V16" s="14"/>
      <c r="W16" s="14"/>
      <c r="X16" s="14"/>
      <c r="Y16" s="14"/>
      <c r="Z16" s="14"/>
      <c r="AA16" s="14"/>
      <c r="AB16" s="14"/>
      <c r="AC16" s="15"/>
      <c r="AD16" s="9"/>
      <c r="AE16" s="16" t="s">
        <v>5</v>
      </c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16"/>
      <c r="CL16" s="16"/>
      <c r="CM16" s="16"/>
      <c r="CN16" s="16"/>
      <c r="CO16" s="16"/>
      <c r="CP16" s="17"/>
      <c r="CQ16" s="13" t="s">
        <v>71</v>
      </c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5"/>
      <c r="DF16" s="18">
        <v>4212.1800000000003</v>
      </c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20"/>
    </row>
    <row r="17" s="8" customFormat="1">
      <c r="U17" s="13" t="s">
        <v>6</v>
      </c>
      <c r="V17" s="14"/>
      <c r="W17" s="14"/>
      <c r="X17" s="14"/>
      <c r="Y17" s="14"/>
      <c r="Z17" s="14"/>
      <c r="AA17" s="14"/>
      <c r="AB17" s="14"/>
      <c r="AC17" s="15"/>
      <c r="AD17" s="9"/>
      <c r="AE17" s="16" t="s">
        <v>78</v>
      </c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7"/>
      <c r="CQ17" s="13" t="s">
        <v>71</v>
      </c>
      <c r="CR17" s="14"/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/>
      <c r="DD17" s="14"/>
      <c r="DE17" s="15"/>
      <c r="DF17" s="18">
        <f>DF18+DF19+DF20+DF21+DF22</f>
        <v>2384.96</v>
      </c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20"/>
    </row>
    <row r="18" s="8" customFormat="1">
      <c r="U18" s="13" t="s">
        <v>7</v>
      </c>
      <c r="V18" s="14"/>
      <c r="W18" s="14"/>
      <c r="X18" s="14"/>
      <c r="Y18" s="14"/>
      <c r="Z18" s="14"/>
      <c r="AA18" s="14"/>
      <c r="AB18" s="14"/>
      <c r="AC18" s="15"/>
      <c r="AD18" s="9"/>
      <c r="AE18" s="16" t="s">
        <v>72</v>
      </c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7"/>
      <c r="CQ18" s="13" t="s">
        <v>71</v>
      </c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5"/>
      <c r="DF18" s="18">
        <v>708.34000000000003</v>
      </c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20"/>
    </row>
    <row r="19" s="8" customFormat="1">
      <c r="U19" s="13" t="s">
        <v>8</v>
      </c>
      <c r="V19" s="14"/>
      <c r="W19" s="14"/>
      <c r="X19" s="14"/>
      <c r="Y19" s="14"/>
      <c r="Z19" s="14"/>
      <c r="AA19" s="14"/>
      <c r="AB19" s="14"/>
      <c r="AC19" s="15"/>
      <c r="AD19" s="9"/>
      <c r="AE19" s="16" t="s">
        <v>79</v>
      </c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7"/>
      <c r="CQ19" s="13" t="s">
        <v>71</v>
      </c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5"/>
      <c r="DF19" s="18">
        <v>601.61000000000001</v>
      </c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20"/>
    </row>
    <row r="20" s="8" customFormat="1">
      <c r="U20" s="13" t="s">
        <v>9</v>
      </c>
      <c r="V20" s="14"/>
      <c r="W20" s="14"/>
      <c r="X20" s="14"/>
      <c r="Y20" s="14"/>
      <c r="Z20" s="14"/>
      <c r="AA20" s="14"/>
      <c r="AB20" s="14"/>
      <c r="AC20" s="15"/>
      <c r="AD20" s="9"/>
      <c r="AE20" s="16" t="s">
        <v>80</v>
      </c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7"/>
      <c r="CQ20" s="13" t="s">
        <v>71</v>
      </c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5"/>
      <c r="DF20" s="18">
        <v>892.36000000000001</v>
      </c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20"/>
    </row>
    <row r="21" s="8" customFormat="1">
      <c r="U21" s="13" t="s">
        <v>10</v>
      </c>
      <c r="V21" s="14"/>
      <c r="W21" s="14"/>
      <c r="X21" s="14"/>
      <c r="Y21" s="14"/>
      <c r="Z21" s="14"/>
      <c r="AA21" s="14"/>
      <c r="AB21" s="14"/>
      <c r="AC21" s="15"/>
      <c r="AD21" s="9"/>
      <c r="AE21" s="16" t="s">
        <v>29</v>
      </c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7"/>
      <c r="CQ21" s="13" t="s">
        <v>71</v>
      </c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5"/>
      <c r="DF21" s="18">
        <v>182.65000000000001</v>
      </c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20"/>
    </row>
    <row r="22" s="8" customFormat="1">
      <c r="U22" s="13" t="s">
        <v>119</v>
      </c>
      <c r="V22" s="14"/>
      <c r="W22" s="14"/>
      <c r="X22" s="14"/>
      <c r="Y22" s="14"/>
      <c r="Z22" s="14"/>
      <c r="AA22" s="14"/>
      <c r="AB22" s="14"/>
      <c r="AC22" s="15"/>
      <c r="AD22" s="9"/>
      <c r="AE22" s="16" t="s">
        <v>120</v>
      </c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7"/>
      <c r="CQ22" s="13" t="s">
        <v>71</v>
      </c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5"/>
      <c r="DF22" s="18">
        <v>0</v>
      </c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20"/>
    </row>
    <row r="23" s="8" customFormat="1">
      <c r="U23" s="13" t="s">
        <v>11</v>
      </c>
      <c r="V23" s="14"/>
      <c r="W23" s="14"/>
      <c r="X23" s="14"/>
      <c r="Y23" s="14"/>
      <c r="Z23" s="14"/>
      <c r="AA23" s="14"/>
      <c r="AB23" s="14"/>
      <c r="AC23" s="15"/>
      <c r="AD23" s="9"/>
      <c r="AE23" s="16" t="s">
        <v>81</v>
      </c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  <c r="CE23" s="16"/>
      <c r="CF23" s="16"/>
      <c r="CG23" s="16"/>
      <c r="CH23" s="16"/>
      <c r="CI23" s="16"/>
      <c r="CJ23" s="16"/>
      <c r="CK23" s="16"/>
      <c r="CL23" s="16"/>
      <c r="CM23" s="16"/>
      <c r="CN23" s="16"/>
      <c r="CO23" s="16"/>
      <c r="CP23" s="17"/>
      <c r="CQ23" s="13" t="s">
        <v>71</v>
      </c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5"/>
      <c r="DF23" s="18">
        <v>6363.2799999999997</v>
      </c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20"/>
    </row>
    <row r="24" s="8" customFormat="1">
      <c r="U24" s="13" t="s">
        <v>12</v>
      </c>
      <c r="V24" s="14"/>
      <c r="W24" s="14"/>
      <c r="X24" s="14"/>
      <c r="Y24" s="14"/>
      <c r="Z24" s="14"/>
      <c r="AA24" s="14"/>
      <c r="AB24" s="14"/>
      <c r="AC24" s="15"/>
      <c r="AD24" s="9"/>
      <c r="AE24" s="16" t="s">
        <v>114</v>
      </c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7"/>
      <c r="CQ24" s="13" t="s">
        <v>71</v>
      </c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5"/>
      <c r="DF24" s="18">
        <f>DF25+DF30+DF33+DF37+DF47+DF48</f>
        <v>12435.909999999998</v>
      </c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20"/>
    </row>
    <row r="25" s="8" customFormat="1">
      <c r="U25" s="13" t="s">
        <v>13</v>
      </c>
      <c r="V25" s="14"/>
      <c r="W25" s="14"/>
      <c r="X25" s="14"/>
      <c r="Y25" s="14"/>
      <c r="Z25" s="14"/>
      <c r="AA25" s="14"/>
      <c r="AB25" s="14"/>
      <c r="AC25" s="15"/>
      <c r="AD25" s="9"/>
      <c r="AE25" s="16" t="s">
        <v>82</v>
      </c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7"/>
      <c r="CQ25" s="13" t="s">
        <v>71</v>
      </c>
      <c r="CR25" s="14"/>
      <c r="CS25" s="14"/>
      <c r="CT25" s="14"/>
      <c r="CU25" s="14"/>
      <c r="CV25" s="14"/>
      <c r="CW25" s="14"/>
      <c r="CX25" s="14"/>
      <c r="CY25" s="14"/>
      <c r="CZ25" s="14"/>
      <c r="DA25" s="14"/>
      <c r="DB25" s="14"/>
      <c r="DC25" s="14"/>
      <c r="DD25" s="14"/>
      <c r="DE25" s="15"/>
      <c r="DF25" s="18">
        <f>DF26+DF27+DF28+DF29</f>
        <v>5887.4699999999993</v>
      </c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20"/>
    </row>
    <row r="26" s="8" customFormat="1">
      <c r="U26" s="13" t="s">
        <v>14</v>
      </c>
      <c r="V26" s="14"/>
      <c r="W26" s="14"/>
      <c r="X26" s="14"/>
      <c r="Y26" s="14"/>
      <c r="Z26" s="14"/>
      <c r="AA26" s="14"/>
      <c r="AB26" s="14"/>
      <c r="AC26" s="15"/>
      <c r="AD26" s="9"/>
      <c r="AE26" s="16" t="s">
        <v>83</v>
      </c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  <c r="CE26" s="16"/>
      <c r="CF26" s="16"/>
      <c r="CG26" s="16"/>
      <c r="CH26" s="16"/>
      <c r="CI26" s="16"/>
      <c r="CJ26" s="16"/>
      <c r="CK26" s="16"/>
      <c r="CL26" s="16"/>
      <c r="CM26" s="16"/>
      <c r="CN26" s="16"/>
      <c r="CO26" s="16"/>
      <c r="CP26" s="17"/>
      <c r="CQ26" s="13" t="s">
        <v>71</v>
      </c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5"/>
      <c r="DF26" s="18">
        <v>59.530000000000001</v>
      </c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20"/>
    </row>
    <row r="27" s="8" customFormat="1">
      <c r="U27" s="13" t="s">
        <v>16</v>
      </c>
      <c r="V27" s="14"/>
      <c r="W27" s="14"/>
      <c r="X27" s="14"/>
      <c r="Y27" s="14"/>
      <c r="Z27" s="14"/>
      <c r="AA27" s="14"/>
      <c r="AB27" s="14"/>
      <c r="AC27" s="15"/>
      <c r="AD27" s="9"/>
      <c r="AE27" s="16" t="s">
        <v>84</v>
      </c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7"/>
      <c r="CQ27" s="13" t="s">
        <v>71</v>
      </c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5"/>
      <c r="DF27" s="18">
        <v>273.77999999999997</v>
      </c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20"/>
    </row>
    <row r="28" s="8" customFormat="1" ht="24" customHeight="1">
      <c r="U28" s="13" t="s">
        <v>18</v>
      </c>
      <c r="V28" s="14"/>
      <c r="W28" s="14"/>
      <c r="X28" s="14"/>
      <c r="Y28" s="14"/>
      <c r="Z28" s="14"/>
      <c r="AA28" s="14"/>
      <c r="AB28" s="14"/>
      <c r="AC28" s="15"/>
      <c r="AD28" s="9"/>
      <c r="AE28" s="16" t="s">
        <v>115</v>
      </c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  <c r="CE28" s="16"/>
      <c r="CF28" s="16"/>
      <c r="CG28" s="16"/>
      <c r="CH28" s="16"/>
      <c r="CI28" s="16"/>
      <c r="CJ28" s="16"/>
      <c r="CK28" s="16"/>
      <c r="CL28" s="16"/>
      <c r="CM28" s="16"/>
      <c r="CN28" s="16"/>
      <c r="CO28" s="16"/>
      <c r="CP28" s="17"/>
      <c r="CQ28" s="13" t="s">
        <v>71</v>
      </c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5"/>
      <c r="DF28" s="18">
        <v>5554.1599999999999</v>
      </c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20"/>
    </row>
    <row r="29" s="8" customFormat="1">
      <c r="U29" s="13" t="s">
        <v>20</v>
      </c>
      <c r="V29" s="14"/>
      <c r="W29" s="14"/>
      <c r="X29" s="14"/>
      <c r="Y29" s="14"/>
      <c r="Z29" s="14"/>
      <c r="AA29" s="14"/>
      <c r="AB29" s="14"/>
      <c r="AC29" s="15"/>
      <c r="AD29" s="9"/>
      <c r="AE29" s="16" t="s">
        <v>85</v>
      </c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  <c r="CE29" s="16"/>
      <c r="CF29" s="16"/>
      <c r="CG29" s="16"/>
      <c r="CH29" s="16"/>
      <c r="CI29" s="16"/>
      <c r="CJ29" s="16"/>
      <c r="CK29" s="16"/>
      <c r="CL29" s="16"/>
      <c r="CM29" s="16"/>
      <c r="CN29" s="16"/>
      <c r="CO29" s="16"/>
      <c r="CP29" s="17"/>
      <c r="CQ29" s="13" t="s">
        <v>71</v>
      </c>
      <c r="CR29" s="14"/>
      <c r="CS29" s="14"/>
      <c r="CT29" s="14"/>
      <c r="CU29" s="14"/>
      <c r="CV29" s="14"/>
      <c r="CW29" s="14"/>
      <c r="CX29" s="14"/>
      <c r="CY29" s="14"/>
      <c r="CZ29" s="14"/>
      <c r="DA29" s="14"/>
      <c r="DB29" s="14"/>
      <c r="DC29" s="14"/>
      <c r="DD29" s="14"/>
      <c r="DE29" s="15"/>
      <c r="DF29" s="18">
        <v>0</v>
      </c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20"/>
    </row>
    <row r="30" s="8" customFormat="1">
      <c r="U30" s="13" t="s">
        <v>22</v>
      </c>
      <c r="V30" s="14"/>
      <c r="W30" s="14"/>
      <c r="X30" s="14"/>
      <c r="Y30" s="14"/>
      <c r="Z30" s="14"/>
      <c r="AA30" s="14"/>
      <c r="AB30" s="14"/>
      <c r="AC30" s="15"/>
      <c r="AD30" s="9"/>
      <c r="AE30" s="16" t="s">
        <v>63</v>
      </c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7"/>
      <c r="CQ30" s="13" t="s">
        <v>71</v>
      </c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5"/>
      <c r="DF30" s="18">
        <f>DF31+DF32</f>
        <v>23.91</v>
      </c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20"/>
    </row>
    <row r="31" s="8" customFormat="1" ht="24" customHeight="1">
      <c r="U31" s="13" t="s">
        <v>23</v>
      </c>
      <c r="V31" s="14"/>
      <c r="W31" s="14"/>
      <c r="X31" s="14"/>
      <c r="Y31" s="14"/>
      <c r="Z31" s="14"/>
      <c r="AA31" s="14"/>
      <c r="AB31" s="14"/>
      <c r="AC31" s="15"/>
      <c r="AD31" s="9"/>
      <c r="AE31" s="16" t="s">
        <v>64</v>
      </c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  <c r="CE31" s="16"/>
      <c r="CF31" s="16"/>
      <c r="CG31" s="16"/>
      <c r="CH31" s="16"/>
      <c r="CI31" s="16"/>
      <c r="CJ31" s="16"/>
      <c r="CK31" s="16"/>
      <c r="CL31" s="16"/>
      <c r="CM31" s="16"/>
      <c r="CN31" s="16"/>
      <c r="CO31" s="16"/>
      <c r="CP31" s="17"/>
      <c r="CQ31" s="13" t="s">
        <v>71</v>
      </c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5"/>
      <c r="DF31" s="18">
        <v>15.01</v>
      </c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20"/>
    </row>
    <row r="32" s="8" customFormat="1">
      <c r="U32" s="13" t="s">
        <v>24</v>
      </c>
      <c r="V32" s="14"/>
      <c r="W32" s="14"/>
      <c r="X32" s="14"/>
      <c r="Y32" s="14"/>
      <c r="Z32" s="14"/>
      <c r="AA32" s="14"/>
      <c r="AB32" s="14"/>
      <c r="AC32" s="15"/>
      <c r="AD32" s="9"/>
      <c r="AE32" s="16" t="s">
        <v>86</v>
      </c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  <c r="CE32" s="16"/>
      <c r="CF32" s="16"/>
      <c r="CG32" s="16"/>
      <c r="CH32" s="16"/>
      <c r="CI32" s="16"/>
      <c r="CJ32" s="16"/>
      <c r="CK32" s="16"/>
      <c r="CL32" s="16"/>
      <c r="CM32" s="16"/>
      <c r="CN32" s="16"/>
      <c r="CO32" s="16"/>
      <c r="CP32" s="17"/>
      <c r="CQ32" s="13" t="s">
        <v>71</v>
      </c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5"/>
      <c r="DF32" s="18">
        <v>8.9000000000000004</v>
      </c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20"/>
    </row>
    <row r="33" s="8" customFormat="1">
      <c r="U33" s="13" t="s">
        <v>25</v>
      </c>
      <c r="V33" s="14"/>
      <c r="W33" s="14"/>
      <c r="X33" s="14"/>
      <c r="Y33" s="14"/>
      <c r="Z33" s="14"/>
      <c r="AA33" s="14"/>
      <c r="AB33" s="14"/>
      <c r="AC33" s="15"/>
      <c r="AD33" s="9"/>
      <c r="AE33" s="16" t="s">
        <v>87</v>
      </c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7"/>
      <c r="CQ33" s="13" t="s">
        <v>71</v>
      </c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5"/>
      <c r="DF33" s="18">
        <f>DF34+DF35+DF36</f>
        <v>605.99000000000001</v>
      </c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20"/>
    </row>
    <row r="34" s="8" customFormat="1">
      <c r="U34" s="13" t="s">
        <v>26</v>
      </c>
      <c r="V34" s="14"/>
      <c r="W34" s="14"/>
      <c r="X34" s="14"/>
      <c r="Y34" s="14"/>
      <c r="Z34" s="14"/>
      <c r="AA34" s="14"/>
      <c r="AB34" s="14"/>
      <c r="AC34" s="15"/>
      <c r="AD34" s="9"/>
      <c r="AE34" s="16" t="s">
        <v>37</v>
      </c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F34" s="16"/>
      <c r="CG34" s="16"/>
      <c r="CH34" s="16"/>
      <c r="CI34" s="16"/>
      <c r="CJ34" s="16"/>
      <c r="CK34" s="16"/>
      <c r="CL34" s="16"/>
      <c r="CM34" s="16"/>
      <c r="CN34" s="16"/>
      <c r="CO34" s="16"/>
      <c r="CP34" s="17"/>
      <c r="CQ34" s="13" t="s">
        <v>71</v>
      </c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5"/>
      <c r="DF34" s="18">
        <v>599.73000000000002</v>
      </c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20"/>
    </row>
    <row r="35" s="8" customFormat="1">
      <c r="U35" s="13" t="s">
        <v>27</v>
      </c>
      <c r="V35" s="14"/>
      <c r="W35" s="14"/>
      <c r="X35" s="14"/>
      <c r="Y35" s="14"/>
      <c r="Z35" s="14"/>
      <c r="AA35" s="14"/>
      <c r="AB35" s="14"/>
      <c r="AC35" s="15"/>
      <c r="AD35" s="9"/>
      <c r="AE35" s="16" t="s">
        <v>121</v>
      </c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7"/>
      <c r="CQ35" s="13" t="s">
        <v>71</v>
      </c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5"/>
      <c r="DF35" s="18">
        <v>6.2599999999999998</v>
      </c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20"/>
    </row>
    <row r="36" s="8" customFormat="1">
      <c r="U36" s="13" t="s">
        <v>28</v>
      </c>
      <c r="V36" s="14"/>
      <c r="W36" s="14"/>
      <c r="X36" s="14"/>
      <c r="Y36" s="14"/>
      <c r="Z36" s="14"/>
      <c r="AA36" s="14"/>
      <c r="AB36" s="14"/>
      <c r="AC36" s="15"/>
      <c r="AD36" s="9"/>
      <c r="AE36" s="16" t="s">
        <v>88</v>
      </c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  <c r="CE36" s="16"/>
      <c r="CF36" s="16"/>
      <c r="CG36" s="16"/>
      <c r="CH36" s="16"/>
      <c r="CI36" s="16"/>
      <c r="CJ36" s="16"/>
      <c r="CK36" s="16"/>
      <c r="CL36" s="16"/>
      <c r="CM36" s="16"/>
      <c r="CN36" s="16"/>
      <c r="CO36" s="16"/>
      <c r="CP36" s="17"/>
      <c r="CQ36" s="13" t="s">
        <v>71</v>
      </c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5"/>
      <c r="DF36" s="18">
        <v>0</v>
      </c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20"/>
    </row>
    <row r="37" s="8" customFormat="1">
      <c r="U37" s="13" t="s">
        <v>38</v>
      </c>
      <c r="V37" s="14"/>
      <c r="W37" s="14"/>
      <c r="X37" s="14"/>
      <c r="Y37" s="14"/>
      <c r="Z37" s="14"/>
      <c r="AA37" s="14"/>
      <c r="AB37" s="14"/>
      <c r="AC37" s="15"/>
      <c r="AD37" s="9"/>
      <c r="AE37" s="16" t="s">
        <v>122</v>
      </c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  <c r="CE37" s="16"/>
      <c r="CF37" s="16"/>
      <c r="CG37" s="16"/>
      <c r="CH37" s="16"/>
      <c r="CI37" s="16"/>
      <c r="CJ37" s="16"/>
      <c r="CK37" s="16"/>
      <c r="CL37" s="16"/>
      <c r="CM37" s="16"/>
      <c r="CN37" s="16"/>
      <c r="CO37" s="16"/>
      <c r="CP37" s="17"/>
      <c r="CQ37" s="13" t="s">
        <v>71</v>
      </c>
      <c r="CR37" s="14"/>
      <c r="CS37" s="14"/>
      <c r="CT37" s="14"/>
      <c r="CU37" s="14"/>
      <c r="CV37" s="14"/>
      <c r="CW37" s="14"/>
      <c r="CX37" s="14"/>
      <c r="CY37" s="14"/>
      <c r="CZ37" s="14"/>
      <c r="DA37" s="14"/>
      <c r="DB37" s="14"/>
      <c r="DC37" s="14"/>
      <c r="DD37" s="14"/>
      <c r="DE37" s="15"/>
      <c r="DF37" s="18">
        <f>DF38+DF39+DF40+DF41+DF42</f>
        <v>2501.8200000000002</v>
      </c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20"/>
    </row>
    <row r="38" s="8" customFormat="1">
      <c r="U38" s="13" t="s">
        <v>99</v>
      </c>
      <c r="V38" s="14"/>
      <c r="W38" s="14"/>
      <c r="X38" s="14"/>
      <c r="Y38" s="14"/>
      <c r="Z38" s="14"/>
      <c r="AA38" s="14"/>
      <c r="AB38" s="14"/>
      <c r="AC38" s="15"/>
      <c r="AD38" s="9"/>
      <c r="AE38" s="16" t="s">
        <v>15</v>
      </c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  <c r="CE38" s="16"/>
      <c r="CF38" s="16"/>
      <c r="CG38" s="16"/>
      <c r="CH38" s="16"/>
      <c r="CI38" s="16"/>
      <c r="CJ38" s="16"/>
      <c r="CK38" s="16"/>
      <c r="CL38" s="16"/>
      <c r="CM38" s="16"/>
      <c r="CN38" s="16"/>
      <c r="CO38" s="16"/>
      <c r="CP38" s="17"/>
      <c r="CQ38" s="13" t="s">
        <v>71</v>
      </c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5"/>
      <c r="DF38" s="18">
        <v>153.75</v>
      </c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20"/>
    </row>
    <row r="39" s="8" customFormat="1">
      <c r="U39" s="13" t="s">
        <v>100</v>
      </c>
      <c r="V39" s="14"/>
      <c r="W39" s="14"/>
      <c r="X39" s="14"/>
      <c r="Y39" s="14"/>
      <c r="Z39" s="14"/>
      <c r="AA39" s="14"/>
      <c r="AB39" s="14"/>
      <c r="AC39" s="15"/>
      <c r="AD39" s="9"/>
      <c r="AE39" s="16" t="s">
        <v>17</v>
      </c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  <c r="CE39" s="16"/>
      <c r="CF39" s="16"/>
      <c r="CG39" s="16"/>
      <c r="CH39" s="16"/>
      <c r="CI39" s="16"/>
      <c r="CJ39" s="16"/>
      <c r="CK39" s="16"/>
      <c r="CL39" s="16"/>
      <c r="CM39" s="16"/>
      <c r="CN39" s="16"/>
      <c r="CO39" s="16"/>
      <c r="CP39" s="17"/>
      <c r="CQ39" s="13" t="s">
        <v>71</v>
      </c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5"/>
      <c r="DF39" s="18">
        <v>54.630000000000003</v>
      </c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20"/>
    </row>
    <row r="40" s="8" customFormat="1">
      <c r="U40" s="13" t="s">
        <v>101</v>
      </c>
      <c r="V40" s="14"/>
      <c r="W40" s="14"/>
      <c r="X40" s="14"/>
      <c r="Y40" s="14"/>
      <c r="Z40" s="14"/>
      <c r="AA40" s="14"/>
      <c r="AB40" s="14"/>
      <c r="AC40" s="15"/>
      <c r="AD40" s="9"/>
      <c r="AE40" s="16" t="s">
        <v>19</v>
      </c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  <c r="CE40" s="16"/>
      <c r="CF40" s="16"/>
      <c r="CG40" s="16"/>
      <c r="CH40" s="16"/>
      <c r="CI40" s="16"/>
      <c r="CJ40" s="16"/>
      <c r="CK40" s="16"/>
      <c r="CL40" s="16"/>
      <c r="CM40" s="16"/>
      <c r="CN40" s="16"/>
      <c r="CO40" s="16"/>
      <c r="CP40" s="17"/>
      <c r="CQ40" s="13" t="s">
        <v>71</v>
      </c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5"/>
      <c r="DF40" s="18">
        <v>40.490000000000002</v>
      </c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20"/>
    </row>
    <row r="41" s="8" customFormat="1">
      <c r="U41" s="13" t="s">
        <v>102</v>
      </c>
      <c r="V41" s="14"/>
      <c r="W41" s="14"/>
      <c r="X41" s="14"/>
      <c r="Y41" s="14"/>
      <c r="Z41" s="14"/>
      <c r="AA41" s="14"/>
      <c r="AB41" s="14"/>
      <c r="AC41" s="15"/>
      <c r="AD41" s="9"/>
      <c r="AE41" s="16" t="s">
        <v>21</v>
      </c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7"/>
      <c r="CQ41" s="13" t="s">
        <v>71</v>
      </c>
      <c r="CR41" s="14"/>
      <c r="CS41" s="14"/>
      <c r="CT41" s="14"/>
      <c r="CU41" s="14"/>
      <c r="CV41" s="14"/>
      <c r="CW41" s="14"/>
      <c r="CX41" s="14"/>
      <c r="CY41" s="14"/>
      <c r="CZ41" s="14"/>
      <c r="DA41" s="14"/>
      <c r="DB41" s="14"/>
      <c r="DC41" s="14"/>
      <c r="DD41" s="14"/>
      <c r="DE41" s="15"/>
      <c r="DF41" s="18">
        <v>9.5899999999999999</v>
      </c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20"/>
    </row>
    <row r="42" s="8" customFormat="1">
      <c r="U42" s="13" t="s">
        <v>103</v>
      </c>
      <c r="V42" s="14"/>
      <c r="W42" s="14"/>
      <c r="X42" s="14"/>
      <c r="Y42" s="14"/>
      <c r="Z42" s="14"/>
      <c r="AA42" s="14"/>
      <c r="AB42" s="14"/>
      <c r="AC42" s="15"/>
      <c r="AD42" s="9"/>
      <c r="AE42" s="16" t="s">
        <v>89</v>
      </c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7"/>
      <c r="CQ42" s="13" t="s">
        <v>71</v>
      </c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5"/>
      <c r="DF42" s="18">
        <f>DF43+DF44+DF45+DF46</f>
        <v>2243.3600000000001</v>
      </c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20"/>
    </row>
    <row r="43" s="8" customFormat="1">
      <c r="U43" s="13" t="s">
        <v>104</v>
      </c>
      <c r="V43" s="14"/>
      <c r="W43" s="14"/>
      <c r="X43" s="14"/>
      <c r="Y43" s="14"/>
      <c r="Z43" s="14"/>
      <c r="AA43" s="14"/>
      <c r="AB43" s="14"/>
      <c r="AC43" s="15"/>
      <c r="AD43" s="9"/>
      <c r="AE43" s="16" t="s">
        <v>90</v>
      </c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  <c r="CE43" s="16"/>
      <c r="CF43" s="16"/>
      <c r="CG43" s="16"/>
      <c r="CH43" s="16"/>
      <c r="CI43" s="16"/>
      <c r="CJ43" s="16"/>
      <c r="CK43" s="16"/>
      <c r="CL43" s="16"/>
      <c r="CM43" s="16"/>
      <c r="CN43" s="16"/>
      <c r="CO43" s="16"/>
      <c r="CP43" s="17"/>
      <c r="CQ43" s="13" t="s">
        <v>71</v>
      </c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5"/>
      <c r="DF43" s="18">
        <v>0</v>
      </c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20"/>
    </row>
    <row r="44" s="8" customFormat="1" ht="25.5" customHeight="1">
      <c r="U44" s="13" t="s">
        <v>105</v>
      </c>
      <c r="V44" s="14"/>
      <c r="W44" s="14"/>
      <c r="X44" s="14"/>
      <c r="Y44" s="14"/>
      <c r="Z44" s="14"/>
      <c r="AA44" s="14"/>
      <c r="AB44" s="14"/>
      <c r="AC44" s="15"/>
      <c r="AD44" s="9"/>
      <c r="AE44" s="16" t="s">
        <v>91</v>
      </c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7"/>
      <c r="CQ44" s="13" t="s">
        <v>71</v>
      </c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5"/>
      <c r="DF44" s="18">
        <v>0</v>
      </c>
      <c r="DG44" s="19"/>
      <c r="DH44" s="19"/>
      <c r="DI44" s="19"/>
      <c r="DJ44" s="19"/>
      <c r="DK44" s="19"/>
      <c r="DL44" s="19"/>
      <c r="DM44" s="19"/>
      <c r="DN44" s="19"/>
      <c r="DO44" s="19"/>
      <c r="DP44" s="19"/>
      <c r="DQ44" s="19"/>
      <c r="DR44" s="19"/>
      <c r="DS44" s="19"/>
      <c r="DT44" s="19"/>
      <c r="DU44" s="19"/>
      <c r="DV44" s="19"/>
      <c r="DW44" s="19"/>
      <c r="DX44" s="19"/>
      <c r="DY44" s="20"/>
    </row>
    <row r="45" s="8" customFormat="1">
      <c r="U45" s="13" t="s">
        <v>106</v>
      </c>
      <c r="V45" s="14"/>
      <c r="W45" s="14"/>
      <c r="X45" s="14"/>
      <c r="Y45" s="14"/>
      <c r="Z45" s="14"/>
      <c r="AA45" s="14"/>
      <c r="AB45" s="14"/>
      <c r="AC45" s="15"/>
      <c r="AD45" s="9"/>
      <c r="AE45" s="16" t="s">
        <v>92</v>
      </c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  <c r="CE45" s="16"/>
      <c r="CF45" s="16"/>
      <c r="CG45" s="16"/>
      <c r="CH45" s="16"/>
      <c r="CI45" s="16"/>
      <c r="CJ45" s="16"/>
      <c r="CK45" s="16"/>
      <c r="CL45" s="16"/>
      <c r="CM45" s="16"/>
      <c r="CN45" s="16"/>
      <c r="CO45" s="16"/>
      <c r="CP45" s="17"/>
      <c r="CQ45" s="13" t="s">
        <v>71</v>
      </c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5"/>
      <c r="DF45" s="18">
        <v>0</v>
      </c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  <c r="DU45" s="19"/>
      <c r="DV45" s="19"/>
      <c r="DW45" s="19"/>
      <c r="DX45" s="19"/>
      <c r="DY45" s="20"/>
    </row>
    <row r="46" s="8" customFormat="1">
      <c r="U46" s="13" t="s">
        <v>107</v>
      </c>
      <c r="V46" s="14"/>
      <c r="W46" s="14"/>
      <c r="X46" s="14"/>
      <c r="Y46" s="14"/>
      <c r="Z46" s="14"/>
      <c r="AA46" s="14"/>
      <c r="AB46" s="14"/>
      <c r="AC46" s="15"/>
      <c r="AD46" s="9"/>
      <c r="AE46" s="16" t="s">
        <v>29</v>
      </c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  <c r="CE46" s="16"/>
      <c r="CF46" s="16"/>
      <c r="CG46" s="16"/>
      <c r="CH46" s="16"/>
      <c r="CI46" s="16"/>
      <c r="CJ46" s="16"/>
      <c r="CK46" s="16"/>
      <c r="CL46" s="16"/>
      <c r="CM46" s="16"/>
      <c r="CN46" s="16"/>
      <c r="CO46" s="16"/>
      <c r="CP46" s="17"/>
      <c r="CQ46" s="13" t="s">
        <v>71</v>
      </c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5"/>
      <c r="DF46" s="18">
        <v>2243.3600000000001</v>
      </c>
      <c r="DG46" s="19"/>
      <c r="DH46" s="19"/>
      <c r="DI46" s="19"/>
      <c r="DJ46" s="19"/>
      <c r="DK46" s="19"/>
      <c r="DL46" s="19"/>
      <c r="DM46" s="19"/>
      <c r="DN46" s="19"/>
      <c r="DO46" s="19"/>
      <c r="DP46" s="19"/>
      <c r="DQ46" s="19"/>
      <c r="DR46" s="19"/>
      <c r="DS46" s="19"/>
      <c r="DT46" s="19"/>
      <c r="DU46" s="19"/>
      <c r="DV46" s="19"/>
      <c r="DW46" s="19"/>
      <c r="DX46" s="19"/>
      <c r="DY46" s="20"/>
    </row>
    <row r="47" s="8" customFormat="1">
      <c r="U47" s="13" t="s">
        <v>39</v>
      </c>
      <c r="V47" s="14"/>
      <c r="W47" s="14"/>
      <c r="X47" s="14"/>
      <c r="Y47" s="14"/>
      <c r="Z47" s="14"/>
      <c r="AA47" s="14"/>
      <c r="AB47" s="14"/>
      <c r="AC47" s="15"/>
      <c r="AD47" s="9"/>
      <c r="AE47" s="16" t="s">
        <v>30</v>
      </c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  <c r="CE47" s="16"/>
      <c r="CF47" s="16"/>
      <c r="CG47" s="16"/>
      <c r="CH47" s="16"/>
      <c r="CI47" s="16"/>
      <c r="CJ47" s="16"/>
      <c r="CK47" s="16"/>
      <c r="CL47" s="16"/>
      <c r="CM47" s="16"/>
      <c r="CN47" s="16"/>
      <c r="CO47" s="16"/>
      <c r="CP47" s="17"/>
      <c r="CQ47" s="13" t="s">
        <v>71</v>
      </c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5"/>
      <c r="DF47" s="18">
        <v>2983.4699999999998</v>
      </c>
      <c r="DG47" s="19"/>
      <c r="DH47" s="19"/>
      <c r="DI47" s="19"/>
      <c r="DJ47" s="19"/>
      <c r="DK47" s="19"/>
      <c r="DL47" s="19"/>
      <c r="DM47" s="19"/>
      <c r="DN47" s="19"/>
      <c r="DO47" s="19"/>
      <c r="DP47" s="19"/>
      <c r="DQ47" s="19"/>
      <c r="DR47" s="19"/>
      <c r="DS47" s="19"/>
      <c r="DT47" s="19"/>
      <c r="DU47" s="19"/>
      <c r="DV47" s="19"/>
      <c r="DW47" s="19"/>
      <c r="DX47" s="19"/>
      <c r="DY47" s="20"/>
    </row>
    <row r="48" s="8" customFormat="1">
      <c r="U48" s="13" t="s">
        <v>40</v>
      </c>
      <c r="V48" s="14"/>
      <c r="W48" s="14"/>
      <c r="X48" s="14"/>
      <c r="Y48" s="14"/>
      <c r="Z48" s="14"/>
      <c r="AA48" s="14"/>
      <c r="AB48" s="14"/>
      <c r="AC48" s="15"/>
      <c r="AD48" s="9"/>
      <c r="AE48" s="16" t="s">
        <v>31</v>
      </c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7"/>
      <c r="CQ48" s="13" t="s">
        <v>71</v>
      </c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5"/>
      <c r="DF48" s="18">
        <f>DF49+DF50+DF51+DF52+DF53+DF54</f>
        <v>433.25</v>
      </c>
      <c r="DG48" s="19"/>
      <c r="DH48" s="19"/>
      <c r="DI48" s="19"/>
      <c r="DJ48" s="19"/>
      <c r="DK48" s="19"/>
      <c r="DL48" s="19"/>
      <c r="DM48" s="19"/>
      <c r="DN48" s="19"/>
      <c r="DO48" s="19"/>
      <c r="DP48" s="19"/>
      <c r="DQ48" s="19"/>
      <c r="DR48" s="19"/>
      <c r="DS48" s="19"/>
      <c r="DT48" s="19"/>
      <c r="DU48" s="19"/>
      <c r="DV48" s="19"/>
      <c r="DW48" s="19"/>
      <c r="DX48" s="19"/>
      <c r="DY48" s="20"/>
    </row>
    <row r="49" s="8" customFormat="1">
      <c r="U49" s="13" t="s">
        <v>41</v>
      </c>
      <c r="V49" s="14"/>
      <c r="W49" s="14"/>
      <c r="X49" s="14"/>
      <c r="Y49" s="14"/>
      <c r="Z49" s="14"/>
      <c r="AA49" s="14"/>
      <c r="AB49" s="14"/>
      <c r="AC49" s="15"/>
      <c r="AD49" s="9"/>
      <c r="AE49" s="16" t="s">
        <v>32</v>
      </c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7"/>
      <c r="CQ49" s="13" t="s">
        <v>71</v>
      </c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5"/>
      <c r="DF49" s="18">
        <v>103.25</v>
      </c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20"/>
    </row>
    <row r="50" s="8" customFormat="1">
      <c r="U50" s="13" t="s">
        <v>42</v>
      </c>
      <c r="V50" s="14"/>
      <c r="W50" s="14"/>
      <c r="X50" s="14"/>
      <c r="Y50" s="14"/>
      <c r="Z50" s="14"/>
      <c r="AA50" s="14"/>
      <c r="AB50" s="14"/>
      <c r="AC50" s="15"/>
      <c r="AD50" s="9"/>
      <c r="AE50" s="16" t="s">
        <v>33</v>
      </c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7"/>
      <c r="CQ50" s="13" t="s">
        <v>71</v>
      </c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5"/>
      <c r="DF50" s="18">
        <v>241.78999999999999</v>
      </c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20"/>
    </row>
    <row r="51" s="8" customFormat="1">
      <c r="U51" s="13" t="s">
        <v>43</v>
      </c>
      <c r="V51" s="14"/>
      <c r="W51" s="14"/>
      <c r="X51" s="14"/>
      <c r="Y51" s="14"/>
      <c r="Z51" s="14"/>
      <c r="AA51" s="14"/>
      <c r="AB51" s="14"/>
      <c r="AC51" s="15"/>
      <c r="AD51" s="9"/>
      <c r="AE51" s="16" t="s">
        <v>93</v>
      </c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7"/>
      <c r="CQ51" s="13" t="s">
        <v>71</v>
      </c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5"/>
      <c r="DF51" s="18">
        <v>10.300000000000001</v>
      </c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20"/>
    </row>
    <row r="52" s="8" customFormat="1">
      <c r="U52" s="13" t="s">
        <v>44</v>
      </c>
      <c r="V52" s="14"/>
      <c r="W52" s="14"/>
      <c r="X52" s="14"/>
      <c r="Y52" s="14"/>
      <c r="Z52" s="14"/>
      <c r="AA52" s="14"/>
      <c r="AB52" s="14"/>
      <c r="AC52" s="15"/>
      <c r="AD52" s="9"/>
      <c r="AE52" s="16" t="s">
        <v>123</v>
      </c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7"/>
      <c r="CQ52" s="13" t="s">
        <v>71</v>
      </c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5"/>
      <c r="DF52" s="18">
        <v>0</v>
      </c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20"/>
    </row>
    <row r="53" s="8" customFormat="1">
      <c r="U53" s="13" t="s">
        <v>108</v>
      </c>
      <c r="V53" s="14"/>
      <c r="W53" s="14"/>
      <c r="X53" s="14"/>
      <c r="Y53" s="14"/>
      <c r="Z53" s="14"/>
      <c r="AA53" s="14"/>
      <c r="AB53" s="14"/>
      <c r="AC53" s="15"/>
      <c r="AD53" s="9"/>
      <c r="AE53" s="16" t="s">
        <v>94</v>
      </c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7"/>
      <c r="CQ53" s="13" t="s">
        <v>71</v>
      </c>
      <c r="CR53" s="14"/>
      <c r="CS53" s="14"/>
      <c r="CT53" s="14"/>
      <c r="CU53" s="14"/>
      <c r="CV53" s="14"/>
      <c r="CW53" s="14"/>
      <c r="CX53" s="14"/>
      <c r="CY53" s="14"/>
      <c r="CZ53" s="14"/>
      <c r="DA53" s="14"/>
      <c r="DB53" s="14"/>
      <c r="DC53" s="14"/>
      <c r="DD53" s="14"/>
      <c r="DE53" s="15"/>
      <c r="DF53" s="18">
        <v>0</v>
      </c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20"/>
    </row>
    <row r="54" s="8" customFormat="1">
      <c r="U54" s="13" t="s">
        <v>109</v>
      </c>
      <c r="V54" s="14"/>
      <c r="W54" s="14"/>
      <c r="X54" s="14"/>
      <c r="Y54" s="14"/>
      <c r="Z54" s="14"/>
      <c r="AA54" s="14"/>
      <c r="AB54" s="14"/>
      <c r="AC54" s="15"/>
      <c r="AD54" s="9"/>
      <c r="AE54" s="16" t="s">
        <v>29</v>
      </c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7"/>
      <c r="CQ54" s="13" t="s">
        <v>71</v>
      </c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4"/>
      <c r="DE54" s="15"/>
      <c r="DF54" s="18">
        <v>77.909999999999997</v>
      </c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20"/>
    </row>
    <row r="55" s="8" customFormat="1">
      <c r="U55" s="13">
        <v>2</v>
      </c>
      <c r="V55" s="14"/>
      <c r="W55" s="14"/>
      <c r="X55" s="14"/>
      <c r="Y55" s="14"/>
      <c r="Z55" s="14"/>
      <c r="AA55" s="14"/>
      <c r="AB55" s="14"/>
      <c r="AC55" s="15"/>
      <c r="AD55" s="9"/>
      <c r="AE55" s="16" t="s">
        <v>34</v>
      </c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7"/>
      <c r="CQ55" s="13" t="s">
        <v>71</v>
      </c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5"/>
      <c r="DF55" s="18">
        <v>0</v>
      </c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20"/>
    </row>
    <row r="56" s="8" customFormat="1">
      <c r="U56" s="13">
        <v>3</v>
      </c>
      <c r="V56" s="14"/>
      <c r="W56" s="14"/>
      <c r="X56" s="14"/>
      <c r="Y56" s="14"/>
      <c r="Z56" s="14"/>
      <c r="AA56" s="14"/>
      <c r="AB56" s="14"/>
      <c r="AC56" s="15"/>
      <c r="AD56" s="9"/>
      <c r="AE56" s="16" t="s">
        <v>73</v>
      </c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7"/>
      <c r="CQ56" s="13" t="s">
        <v>71</v>
      </c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5"/>
      <c r="DF56" s="18">
        <f>DF57+DF58+DF59+DF60+DF61</f>
        <v>94.859999999999999</v>
      </c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20"/>
    </row>
    <row r="57" s="8" customFormat="1">
      <c r="U57" s="13" t="s">
        <v>45</v>
      </c>
      <c r="V57" s="14"/>
      <c r="W57" s="14"/>
      <c r="X57" s="14"/>
      <c r="Y57" s="14"/>
      <c r="Z57" s="14"/>
      <c r="AA57" s="14"/>
      <c r="AB57" s="14"/>
      <c r="AC57" s="15"/>
      <c r="AD57" s="9"/>
      <c r="AE57" s="16" t="s">
        <v>35</v>
      </c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7"/>
      <c r="CQ57" s="13" t="s">
        <v>71</v>
      </c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5"/>
      <c r="DF57" s="18">
        <v>0</v>
      </c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20"/>
    </row>
    <row r="58" s="8" customFormat="1">
      <c r="U58" s="13" t="s">
        <v>46</v>
      </c>
      <c r="V58" s="14"/>
      <c r="W58" s="14"/>
      <c r="X58" s="14"/>
      <c r="Y58" s="14"/>
      <c r="Z58" s="14"/>
      <c r="AA58" s="14"/>
      <c r="AB58" s="14"/>
      <c r="AC58" s="15"/>
      <c r="AD58" s="9"/>
      <c r="AE58" s="16" t="s">
        <v>95</v>
      </c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7"/>
      <c r="CQ58" s="13" t="s">
        <v>71</v>
      </c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5"/>
      <c r="DF58" s="18">
        <v>0</v>
      </c>
      <c r="DG58" s="19"/>
      <c r="DH58" s="19"/>
      <c r="DI58" s="19"/>
      <c r="DJ58" s="19"/>
      <c r="DK58" s="19"/>
      <c r="DL58" s="19"/>
      <c r="DM58" s="19"/>
      <c r="DN58" s="19"/>
      <c r="DO58" s="19"/>
      <c r="DP58" s="19"/>
      <c r="DQ58" s="19"/>
      <c r="DR58" s="19"/>
      <c r="DS58" s="19"/>
      <c r="DT58" s="19"/>
      <c r="DU58" s="19"/>
      <c r="DV58" s="19"/>
      <c r="DW58" s="19"/>
      <c r="DX58" s="19"/>
      <c r="DY58" s="20"/>
    </row>
    <row r="59" s="8" customFormat="1">
      <c r="U59" s="13" t="s">
        <v>47</v>
      </c>
      <c r="V59" s="14"/>
      <c r="W59" s="14"/>
      <c r="X59" s="14"/>
      <c r="Y59" s="14"/>
      <c r="Z59" s="14"/>
      <c r="AA59" s="14"/>
      <c r="AB59" s="14"/>
      <c r="AC59" s="15"/>
      <c r="AD59" s="9"/>
      <c r="AE59" s="16" t="s">
        <v>36</v>
      </c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  <c r="BF59" s="16"/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  <c r="CE59" s="16"/>
      <c r="CF59" s="16"/>
      <c r="CG59" s="16"/>
      <c r="CH59" s="16"/>
      <c r="CI59" s="16"/>
      <c r="CJ59" s="16"/>
      <c r="CK59" s="16"/>
      <c r="CL59" s="16"/>
      <c r="CM59" s="16"/>
      <c r="CN59" s="16"/>
      <c r="CO59" s="16"/>
      <c r="CP59" s="17"/>
      <c r="CQ59" s="13" t="s">
        <v>71</v>
      </c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5"/>
      <c r="DF59" s="18">
        <v>88.719999999999999</v>
      </c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20"/>
    </row>
    <row r="60" s="8" customFormat="1">
      <c r="U60" s="13" t="s">
        <v>48</v>
      </c>
      <c r="V60" s="14"/>
      <c r="W60" s="14"/>
      <c r="X60" s="14"/>
      <c r="Y60" s="14"/>
      <c r="Z60" s="14"/>
      <c r="AA60" s="14"/>
      <c r="AB60" s="14"/>
      <c r="AC60" s="15"/>
      <c r="AD60" s="9"/>
      <c r="AE60" s="16" t="s">
        <v>96</v>
      </c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  <c r="CE60" s="16"/>
      <c r="CF60" s="16"/>
      <c r="CG60" s="16"/>
      <c r="CH60" s="16"/>
      <c r="CI60" s="16"/>
      <c r="CJ60" s="16"/>
      <c r="CK60" s="16"/>
      <c r="CL60" s="16"/>
      <c r="CM60" s="16"/>
      <c r="CN60" s="16"/>
      <c r="CO60" s="16"/>
      <c r="CP60" s="17"/>
      <c r="CQ60" s="13" t="s">
        <v>71</v>
      </c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5"/>
      <c r="DF60" s="18">
        <v>0</v>
      </c>
      <c r="DG60" s="19"/>
      <c r="DH60" s="19"/>
      <c r="DI60" s="19"/>
      <c r="DJ60" s="19"/>
      <c r="DK60" s="19"/>
      <c r="DL60" s="19"/>
      <c r="DM60" s="19"/>
      <c r="DN60" s="19"/>
      <c r="DO60" s="19"/>
      <c r="DP60" s="19"/>
      <c r="DQ60" s="19"/>
      <c r="DR60" s="19"/>
      <c r="DS60" s="19"/>
      <c r="DT60" s="19"/>
      <c r="DU60" s="19"/>
      <c r="DV60" s="19"/>
      <c r="DW60" s="19"/>
      <c r="DX60" s="19"/>
      <c r="DY60" s="20"/>
    </row>
    <row r="61" s="8" customFormat="1">
      <c r="U61" s="13" t="s">
        <v>110</v>
      </c>
      <c r="V61" s="14"/>
      <c r="W61" s="14"/>
      <c r="X61" s="14"/>
      <c r="Y61" s="14"/>
      <c r="Z61" s="14"/>
      <c r="AA61" s="14"/>
      <c r="AB61" s="14"/>
      <c r="AC61" s="15"/>
      <c r="AD61" s="9"/>
      <c r="AE61" s="16" t="s">
        <v>49</v>
      </c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  <c r="CE61" s="16"/>
      <c r="CF61" s="16"/>
      <c r="CG61" s="16"/>
      <c r="CH61" s="16"/>
      <c r="CI61" s="16"/>
      <c r="CJ61" s="16"/>
      <c r="CK61" s="16"/>
      <c r="CL61" s="16"/>
      <c r="CM61" s="16"/>
      <c r="CN61" s="16"/>
      <c r="CO61" s="16"/>
      <c r="CP61" s="17"/>
      <c r="CQ61" s="13" t="s">
        <v>71</v>
      </c>
      <c r="CR61" s="14"/>
      <c r="CS61" s="14"/>
      <c r="CT61" s="14"/>
      <c r="CU61" s="14"/>
      <c r="CV61" s="14"/>
      <c r="CW61" s="14"/>
      <c r="CX61" s="14"/>
      <c r="CY61" s="14"/>
      <c r="CZ61" s="14"/>
      <c r="DA61" s="14"/>
      <c r="DB61" s="14"/>
      <c r="DC61" s="14"/>
      <c r="DD61" s="14"/>
      <c r="DE61" s="15"/>
      <c r="DF61" s="18">
        <v>6.1399999999999997</v>
      </c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20"/>
    </row>
    <row r="62" s="8" customFormat="1">
      <c r="U62" s="13">
        <v>4</v>
      </c>
      <c r="V62" s="14"/>
      <c r="W62" s="14"/>
      <c r="X62" s="14"/>
      <c r="Y62" s="14"/>
      <c r="Z62" s="14"/>
      <c r="AA62" s="14"/>
      <c r="AB62" s="14"/>
      <c r="AC62" s="15"/>
      <c r="AD62" s="9"/>
      <c r="AE62" s="16" t="s">
        <v>65</v>
      </c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  <c r="BF62" s="16"/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  <c r="CE62" s="16"/>
      <c r="CF62" s="16"/>
      <c r="CG62" s="16"/>
      <c r="CH62" s="16"/>
      <c r="CI62" s="16"/>
      <c r="CJ62" s="16"/>
      <c r="CK62" s="16"/>
      <c r="CL62" s="16"/>
      <c r="CM62" s="16"/>
      <c r="CN62" s="16"/>
      <c r="CO62" s="16"/>
      <c r="CP62" s="17"/>
      <c r="CQ62" s="13" t="s">
        <v>71</v>
      </c>
      <c r="CR62" s="14"/>
      <c r="CS62" s="14"/>
      <c r="CT62" s="14"/>
      <c r="CU62" s="14"/>
      <c r="CV62" s="14"/>
      <c r="CW62" s="14"/>
      <c r="CX62" s="14"/>
      <c r="CY62" s="14"/>
      <c r="CZ62" s="14"/>
      <c r="DA62" s="14"/>
      <c r="DB62" s="14"/>
      <c r="DC62" s="14"/>
      <c r="DD62" s="14"/>
      <c r="DE62" s="15"/>
      <c r="DF62" s="18">
        <f>DF63+DF68</f>
        <v>29.57</v>
      </c>
      <c r="DG62" s="19"/>
      <c r="DH62" s="19"/>
      <c r="DI62" s="19"/>
      <c r="DJ62" s="19"/>
      <c r="DK62" s="19"/>
      <c r="DL62" s="19"/>
      <c r="DM62" s="19"/>
      <c r="DN62" s="19"/>
      <c r="DO62" s="19"/>
      <c r="DP62" s="19"/>
      <c r="DQ62" s="19"/>
      <c r="DR62" s="19"/>
      <c r="DS62" s="19"/>
      <c r="DT62" s="19"/>
      <c r="DU62" s="19"/>
      <c r="DV62" s="19"/>
      <c r="DW62" s="19"/>
      <c r="DX62" s="19"/>
      <c r="DY62" s="20"/>
    </row>
    <row r="63" s="8" customFormat="1">
      <c r="U63" s="13" t="s">
        <v>51</v>
      </c>
      <c r="V63" s="14"/>
      <c r="W63" s="14"/>
      <c r="X63" s="14"/>
      <c r="Y63" s="14"/>
      <c r="Z63" s="14"/>
      <c r="AA63" s="14"/>
      <c r="AB63" s="14"/>
      <c r="AC63" s="15"/>
      <c r="AD63" s="9"/>
      <c r="AE63" s="16" t="s">
        <v>50</v>
      </c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16"/>
      <c r="CI63" s="16"/>
      <c r="CJ63" s="16"/>
      <c r="CK63" s="16"/>
      <c r="CL63" s="16"/>
      <c r="CM63" s="16"/>
      <c r="CN63" s="16"/>
      <c r="CO63" s="16"/>
      <c r="CP63" s="17"/>
      <c r="CQ63" s="13" t="s">
        <v>71</v>
      </c>
      <c r="CR63" s="14"/>
      <c r="CS63" s="14"/>
      <c r="CT63" s="14"/>
      <c r="CU63" s="14"/>
      <c r="CV63" s="14"/>
      <c r="CW63" s="14"/>
      <c r="CX63" s="14"/>
      <c r="CY63" s="14"/>
      <c r="CZ63" s="14"/>
      <c r="DA63" s="14"/>
      <c r="DB63" s="14"/>
      <c r="DC63" s="14"/>
      <c r="DD63" s="14"/>
      <c r="DE63" s="15"/>
      <c r="DF63" s="18">
        <f>DF64+DF65+DF66+DF67</f>
        <v>0</v>
      </c>
      <c r="DG63" s="19"/>
      <c r="DH63" s="19"/>
      <c r="DI63" s="19"/>
      <c r="DJ63" s="19"/>
      <c r="DK63" s="19"/>
      <c r="DL63" s="19"/>
      <c r="DM63" s="19"/>
      <c r="DN63" s="19"/>
      <c r="DO63" s="19"/>
      <c r="DP63" s="19"/>
      <c r="DQ63" s="19"/>
      <c r="DR63" s="19"/>
      <c r="DS63" s="19"/>
      <c r="DT63" s="19"/>
      <c r="DU63" s="19"/>
      <c r="DV63" s="19"/>
      <c r="DW63" s="19"/>
      <c r="DX63" s="19"/>
      <c r="DY63" s="20"/>
    </row>
    <row r="64" s="8" customFormat="1">
      <c r="U64" s="13" t="s">
        <v>66</v>
      </c>
      <c r="V64" s="14"/>
      <c r="W64" s="14"/>
      <c r="X64" s="14"/>
      <c r="Y64" s="14"/>
      <c r="Z64" s="14"/>
      <c r="AA64" s="14"/>
      <c r="AB64" s="14"/>
      <c r="AC64" s="15"/>
      <c r="AD64" s="9"/>
      <c r="AE64" s="16" t="s">
        <v>52</v>
      </c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  <c r="CE64" s="16"/>
      <c r="CF64" s="16"/>
      <c r="CG64" s="16"/>
      <c r="CH64" s="16"/>
      <c r="CI64" s="16"/>
      <c r="CJ64" s="16"/>
      <c r="CK64" s="16"/>
      <c r="CL64" s="16"/>
      <c r="CM64" s="16"/>
      <c r="CN64" s="16"/>
      <c r="CO64" s="16"/>
      <c r="CP64" s="17"/>
      <c r="CQ64" s="13" t="s">
        <v>71</v>
      </c>
      <c r="CR64" s="14"/>
      <c r="CS64" s="14"/>
      <c r="CT64" s="14"/>
      <c r="CU64" s="14"/>
      <c r="CV64" s="14"/>
      <c r="CW64" s="14"/>
      <c r="CX64" s="14"/>
      <c r="CY64" s="14"/>
      <c r="CZ64" s="14"/>
      <c r="DA64" s="14"/>
      <c r="DB64" s="14"/>
      <c r="DC64" s="14"/>
      <c r="DD64" s="14"/>
      <c r="DE64" s="15"/>
      <c r="DF64" s="18">
        <v>0</v>
      </c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20"/>
    </row>
    <row r="65" s="8" customFormat="1">
      <c r="U65" s="13" t="s">
        <v>67</v>
      </c>
      <c r="V65" s="14"/>
      <c r="W65" s="14"/>
      <c r="X65" s="14"/>
      <c r="Y65" s="14"/>
      <c r="Z65" s="14"/>
      <c r="AA65" s="14"/>
      <c r="AB65" s="14"/>
      <c r="AC65" s="15"/>
      <c r="AD65" s="9"/>
      <c r="AE65" s="16" t="s">
        <v>53</v>
      </c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7"/>
      <c r="CQ65" s="13" t="s">
        <v>71</v>
      </c>
      <c r="CR65" s="14"/>
      <c r="CS65" s="14"/>
      <c r="CT65" s="14"/>
      <c r="CU65" s="14"/>
      <c r="CV65" s="14"/>
      <c r="CW65" s="14"/>
      <c r="CX65" s="14"/>
      <c r="CY65" s="14"/>
      <c r="CZ65" s="14"/>
      <c r="DA65" s="14"/>
      <c r="DB65" s="14"/>
      <c r="DC65" s="14"/>
      <c r="DD65" s="14"/>
      <c r="DE65" s="15"/>
      <c r="DF65" s="18">
        <v>0</v>
      </c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20"/>
    </row>
    <row r="66" s="8" customFormat="1">
      <c r="U66" s="13" t="s">
        <v>111</v>
      </c>
      <c r="V66" s="14"/>
      <c r="W66" s="14"/>
      <c r="X66" s="14"/>
      <c r="Y66" s="14"/>
      <c r="Z66" s="14"/>
      <c r="AA66" s="14"/>
      <c r="AB66" s="14"/>
      <c r="AC66" s="15"/>
      <c r="AD66" s="9"/>
      <c r="AE66" s="16" t="s">
        <v>54</v>
      </c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16"/>
      <c r="CI66" s="16"/>
      <c r="CJ66" s="16"/>
      <c r="CK66" s="16"/>
      <c r="CL66" s="16"/>
      <c r="CM66" s="16"/>
      <c r="CN66" s="16"/>
      <c r="CO66" s="16"/>
      <c r="CP66" s="17"/>
      <c r="CQ66" s="13" t="s">
        <v>71</v>
      </c>
      <c r="CR66" s="14"/>
      <c r="CS66" s="14"/>
      <c r="CT66" s="14"/>
      <c r="CU66" s="14"/>
      <c r="CV66" s="14"/>
      <c r="CW66" s="14"/>
      <c r="CX66" s="14"/>
      <c r="CY66" s="14"/>
      <c r="CZ66" s="14"/>
      <c r="DA66" s="14"/>
      <c r="DB66" s="14"/>
      <c r="DC66" s="14"/>
      <c r="DD66" s="14"/>
      <c r="DE66" s="15"/>
      <c r="DF66" s="18">
        <v>0</v>
      </c>
      <c r="DG66" s="19"/>
      <c r="DH66" s="19"/>
      <c r="DI66" s="19"/>
      <c r="DJ66" s="19"/>
      <c r="DK66" s="19"/>
      <c r="DL66" s="19"/>
      <c r="DM66" s="19"/>
      <c r="DN66" s="19"/>
      <c r="DO66" s="19"/>
      <c r="DP66" s="19"/>
      <c r="DQ66" s="19"/>
      <c r="DR66" s="19"/>
      <c r="DS66" s="19"/>
      <c r="DT66" s="19"/>
      <c r="DU66" s="19"/>
      <c r="DV66" s="19"/>
      <c r="DW66" s="19"/>
      <c r="DX66" s="19"/>
      <c r="DY66" s="20"/>
    </row>
    <row r="67" s="8" customFormat="1" ht="37.5" customHeight="1">
      <c r="U67" s="21" t="s">
        <v>112</v>
      </c>
      <c r="V67" s="22"/>
      <c r="W67" s="22"/>
      <c r="X67" s="22"/>
      <c r="Y67" s="22"/>
      <c r="Z67" s="22"/>
      <c r="AA67" s="22"/>
      <c r="AB67" s="22"/>
      <c r="AC67" s="23"/>
      <c r="AD67" s="9"/>
      <c r="AE67" s="16" t="s">
        <v>97</v>
      </c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6"/>
      <c r="CK67" s="16"/>
      <c r="CL67" s="16"/>
      <c r="CM67" s="16"/>
      <c r="CN67" s="16"/>
      <c r="CO67" s="16"/>
      <c r="CP67" s="17"/>
      <c r="CQ67" s="13" t="s">
        <v>71</v>
      </c>
      <c r="CR67" s="14"/>
      <c r="CS67" s="14"/>
      <c r="CT67" s="14"/>
      <c r="CU67" s="14"/>
      <c r="CV67" s="14"/>
      <c r="CW67" s="14"/>
      <c r="CX67" s="14"/>
      <c r="CY67" s="14"/>
      <c r="CZ67" s="14"/>
      <c r="DA67" s="14"/>
      <c r="DB67" s="14"/>
      <c r="DC67" s="14"/>
      <c r="DD67" s="14"/>
      <c r="DE67" s="15"/>
      <c r="DF67" s="18">
        <v>0</v>
      </c>
      <c r="DG67" s="19"/>
      <c r="DH67" s="19"/>
      <c r="DI67" s="19"/>
      <c r="DJ67" s="19"/>
      <c r="DK67" s="19"/>
      <c r="DL67" s="19"/>
      <c r="DM67" s="19"/>
      <c r="DN67" s="19"/>
      <c r="DO67" s="19"/>
      <c r="DP67" s="19"/>
      <c r="DQ67" s="19"/>
      <c r="DR67" s="19"/>
      <c r="DS67" s="19"/>
      <c r="DT67" s="19"/>
      <c r="DU67" s="19"/>
      <c r="DV67" s="19"/>
      <c r="DW67" s="19"/>
      <c r="DX67" s="19"/>
      <c r="DY67" s="20"/>
    </row>
    <row r="68" s="8" customFormat="1">
      <c r="U68" s="13" t="s">
        <v>74</v>
      </c>
      <c r="V68" s="14"/>
      <c r="W68" s="14"/>
      <c r="X68" s="14"/>
      <c r="Y68" s="14"/>
      <c r="Z68" s="14"/>
      <c r="AA68" s="14"/>
      <c r="AB68" s="14"/>
      <c r="AC68" s="15"/>
      <c r="AD68" s="9"/>
      <c r="AE68" s="16" t="s">
        <v>55</v>
      </c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F68" s="16"/>
      <c r="CG68" s="16"/>
      <c r="CH68" s="16"/>
      <c r="CI68" s="16"/>
      <c r="CJ68" s="16"/>
      <c r="CK68" s="16"/>
      <c r="CL68" s="16"/>
      <c r="CM68" s="16"/>
      <c r="CN68" s="16"/>
      <c r="CO68" s="16"/>
      <c r="CP68" s="17"/>
      <c r="CQ68" s="13" t="s">
        <v>71</v>
      </c>
      <c r="CR68" s="14"/>
      <c r="CS68" s="14"/>
      <c r="CT68" s="14"/>
      <c r="CU68" s="14"/>
      <c r="CV68" s="14"/>
      <c r="CW68" s="14"/>
      <c r="CX68" s="14"/>
      <c r="CY68" s="14"/>
      <c r="CZ68" s="14"/>
      <c r="DA68" s="14"/>
      <c r="DB68" s="14"/>
      <c r="DC68" s="14"/>
      <c r="DD68" s="14"/>
      <c r="DE68" s="15"/>
      <c r="DF68" s="18">
        <v>29.57</v>
      </c>
      <c r="DG68" s="19"/>
      <c r="DH68" s="19"/>
      <c r="DI68" s="19"/>
      <c r="DJ68" s="19"/>
      <c r="DK68" s="19"/>
      <c r="DL68" s="19"/>
      <c r="DM68" s="19"/>
      <c r="DN68" s="19"/>
      <c r="DO68" s="19"/>
      <c r="DP68" s="19"/>
      <c r="DQ68" s="19"/>
      <c r="DR68" s="19"/>
      <c r="DS68" s="19"/>
      <c r="DT68" s="19"/>
      <c r="DU68" s="19"/>
      <c r="DV68" s="19"/>
      <c r="DW68" s="19"/>
      <c r="DX68" s="19"/>
      <c r="DY68" s="20"/>
    </row>
    <row r="69" s="8" customFormat="1">
      <c r="U69" s="13">
        <v>5</v>
      </c>
      <c r="V69" s="14"/>
      <c r="W69" s="14"/>
      <c r="X69" s="14"/>
      <c r="Y69" s="14"/>
      <c r="Z69" s="14"/>
      <c r="AA69" s="14"/>
      <c r="AB69" s="14"/>
      <c r="AC69" s="15"/>
      <c r="AD69" s="9"/>
      <c r="AE69" s="16" t="s">
        <v>56</v>
      </c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F69" s="16"/>
      <c r="CG69" s="16"/>
      <c r="CH69" s="16"/>
      <c r="CI69" s="16"/>
      <c r="CJ69" s="16"/>
      <c r="CK69" s="16"/>
      <c r="CL69" s="16"/>
      <c r="CM69" s="16"/>
      <c r="CN69" s="16"/>
      <c r="CO69" s="16"/>
      <c r="CP69" s="17"/>
      <c r="CQ69" s="13" t="s">
        <v>71</v>
      </c>
      <c r="CR69" s="14"/>
      <c r="CS69" s="14"/>
      <c r="CT69" s="14"/>
      <c r="CU69" s="14"/>
      <c r="CV69" s="14"/>
      <c r="CW69" s="14"/>
      <c r="CX69" s="14"/>
      <c r="CY69" s="14"/>
      <c r="CZ69" s="14"/>
      <c r="DA69" s="14"/>
      <c r="DB69" s="14"/>
      <c r="DC69" s="14"/>
      <c r="DD69" s="14"/>
      <c r="DE69" s="15"/>
      <c r="DF69" s="18">
        <f>DF14-DF55+DF56+DF62</f>
        <v>39468.379999999997</v>
      </c>
      <c r="DG69" s="19"/>
      <c r="DH69" s="19"/>
      <c r="DI69" s="19"/>
      <c r="DJ69" s="19"/>
      <c r="DK69" s="19"/>
      <c r="DL69" s="19"/>
      <c r="DM69" s="19"/>
      <c r="DN69" s="19"/>
      <c r="DO69" s="19"/>
      <c r="DP69" s="19"/>
      <c r="DQ69" s="19"/>
      <c r="DR69" s="19"/>
      <c r="DS69" s="19"/>
      <c r="DT69" s="19"/>
      <c r="DU69" s="19"/>
      <c r="DV69" s="19"/>
      <c r="DW69" s="19"/>
      <c r="DX69" s="19"/>
      <c r="DY69" s="20"/>
    </row>
    <row r="70" s="8" customFormat="1">
      <c r="U70" s="13" t="s">
        <v>57</v>
      </c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  <c r="BY70" s="14"/>
      <c r="BZ70" s="14"/>
      <c r="CA70" s="14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A70" s="14"/>
      <c r="DB70" s="14"/>
      <c r="DC70" s="14"/>
      <c r="DD70" s="14"/>
      <c r="DE70" s="14"/>
      <c r="DF70" s="14"/>
      <c r="DG70" s="14"/>
      <c r="DH70" s="14"/>
      <c r="DI70" s="14"/>
      <c r="DJ70" s="14"/>
      <c r="DK70" s="14"/>
      <c r="DL70" s="14"/>
      <c r="DM70" s="14"/>
      <c r="DN70" s="14"/>
      <c r="DO70" s="14"/>
      <c r="DP70" s="14"/>
      <c r="DQ70" s="14"/>
      <c r="DR70" s="14"/>
      <c r="DS70" s="14"/>
      <c r="DT70" s="14"/>
      <c r="DU70" s="14"/>
      <c r="DV70" s="14"/>
      <c r="DW70" s="14"/>
      <c r="DX70" s="14"/>
      <c r="DY70" s="15"/>
    </row>
    <row r="71" s="8" customFormat="1">
      <c r="U71" s="13">
        <v>1</v>
      </c>
      <c r="V71" s="14"/>
      <c r="W71" s="14"/>
      <c r="X71" s="14"/>
      <c r="Y71" s="14"/>
      <c r="Z71" s="14"/>
      <c r="AA71" s="14"/>
      <c r="AB71" s="14"/>
      <c r="AC71" s="15"/>
      <c r="AD71" s="9"/>
      <c r="AE71" s="16" t="s">
        <v>58</v>
      </c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P71" s="17"/>
      <c r="CQ71" s="13" t="s">
        <v>68</v>
      </c>
      <c r="CR71" s="14"/>
      <c r="CS71" s="14"/>
      <c r="CT71" s="14"/>
      <c r="CU71" s="14"/>
      <c r="CV71" s="14"/>
      <c r="CW71" s="14"/>
      <c r="CX71" s="14"/>
      <c r="CY71" s="14"/>
      <c r="CZ71" s="14"/>
      <c r="DA71" s="14"/>
      <c r="DB71" s="14"/>
      <c r="DC71" s="14"/>
      <c r="DD71" s="14"/>
      <c r="DE71" s="15"/>
      <c r="DF71" s="13">
        <v>13</v>
      </c>
      <c r="DG71" s="14"/>
      <c r="DH71" s="14"/>
      <c r="DI71" s="14"/>
      <c r="DJ71" s="14"/>
      <c r="DK71" s="14"/>
      <c r="DL71" s="14"/>
      <c r="DM71" s="14"/>
      <c r="DN71" s="14"/>
      <c r="DO71" s="14"/>
      <c r="DP71" s="14"/>
      <c r="DQ71" s="14"/>
      <c r="DR71" s="14"/>
      <c r="DS71" s="14"/>
      <c r="DT71" s="14"/>
      <c r="DU71" s="14"/>
      <c r="DV71" s="14"/>
      <c r="DW71" s="14"/>
      <c r="DX71" s="14"/>
      <c r="DY71" s="15"/>
    </row>
    <row r="72" s="8" customFormat="1">
      <c r="U72" s="13">
        <v>2</v>
      </c>
      <c r="V72" s="14"/>
      <c r="W72" s="14"/>
      <c r="X72" s="14"/>
      <c r="Y72" s="14"/>
      <c r="Z72" s="14"/>
      <c r="AA72" s="14"/>
      <c r="AB72" s="14"/>
      <c r="AC72" s="15"/>
      <c r="AD72" s="9"/>
      <c r="AE72" s="16" t="s">
        <v>59</v>
      </c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F72" s="16"/>
      <c r="CG72" s="16"/>
      <c r="CH72" s="16"/>
      <c r="CI72" s="16"/>
      <c r="CJ72" s="16"/>
      <c r="CK72" s="16"/>
      <c r="CL72" s="16"/>
      <c r="CM72" s="16"/>
      <c r="CN72" s="16"/>
      <c r="CO72" s="16"/>
      <c r="CP72" s="17"/>
      <c r="CQ72" s="13" t="s">
        <v>60</v>
      </c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4"/>
      <c r="DE72" s="15"/>
      <c r="DF72" s="13">
        <v>151.13</v>
      </c>
      <c r="DG72" s="14"/>
      <c r="DH72" s="14"/>
      <c r="DI72" s="14"/>
      <c r="DJ72" s="14"/>
      <c r="DK72" s="14"/>
      <c r="DL72" s="14"/>
      <c r="DM72" s="14"/>
      <c r="DN72" s="14"/>
      <c r="DO72" s="14"/>
      <c r="DP72" s="14"/>
      <c r="DQ72" s="14"/>
      <c r="DR72" s="14"/>
      <c r="DS72" s="14"/>
      <c r="DT72" s="14"/>
      <c r="DU72" s="14"/>
      <c r="DV72" s="14"/>
      <c r="DW72" s="14"/>
      <c r="DX72" s="14"/>
      <c r="DY72" s="15"/>
    </row>
    <row r="73" s="8" customFormat="1">
      <c r="U73" s="13">
        <v>3</v>
      </c>
      <c r="V73" s="14"/>
      <c r="W73" s="14"/>
      <c r="X73" s="14"/>
      <c r="Y73" s="14"/>
      <c r="Z73" s="14"/>
      <c r="AA73" s="14"/>
      <c r="AB73" s="14"/>
      <c r="AC73" s="15"/>
      <c r="AD73" s="9"/>
      <c r="AE73" s="16" t="s">
        <v>98</v>
      </c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  <c r="CE73" s="16"/>
      <c r="CF73" s="16"/>
      <c r="CG73" s="16"/>
      <c r="CH73" s="16"/>
      <c r="CI73" s="16"/>
      <c r="CJ73" s="16"/>
      <c r="CK73" s="16"/>
      <c r="CL73" s="16"/>
      <c r="CM73" s="16"/>
      <c r="CN73" s="16"/>
      <c r="CO73" s="16"/>
      <c r="CP73" s="17"/>
      <c r="CQ73" s="13" t="s">
        <v>75</v>
      </c>
      <c r="CR73" s="14"/>
      <c r="CS73" s="14"/>
      <c r="CT73" s="14"/>
      <c r="CU73" s="14"/>
      <c r="CV73" s="14"/>
      <c r="CW73" s="14"/>
      <c r="CX73" s="14"/>
      <c r="CY73" s="14"/>
      <c r="CZ73" s="14"/>
      <c r="DA73" s="14"/>
      <c r="DB73" s="14"/>
      <c r="DC73" s="14"/>
      <c r="DD73" s="14"/>
      <c r="DE73" s="15"/>
      <c r="DF73" s="13">
        <v>16</v>
      </c>
      <c r="DG73" s="14"/>
      <c r="DH73" s="14"/>
      <c r="DI73" s="14"/>
      <c r="DJ73" s="14"/>
      <c r="DK73" s="14"/>
      <c r="DL73" s="14"/>
      <c r="DM73" s="14"/>
      <c r="DN73" s="14"/>
      <c r="DO73" s="14"/>
      <c r="DP73" s="14"/>
      <c r="DQ73" s="14"/>
      <c r="DR73" s="14"/>
      <c r="DS73" s="14"/>
      <c r="DT73" s="14"/>
      <c r="DU73" s="14"/>
      <c r="DV73" s="14"/>
      <c r="DW73" s="14"/>
      <c r="DX73" s="14"/>
      <c r="DY73" s="15"/>
    </row>
    <row r="74" s="8" customFormat="1">
      <c r="U74" s="13">
        <v>4</v>
      </c>
      <c r="V74" s="14"/>
      <c r="W74" s="14"/>
      <c r="X74" s="14"/>
      <c r="Y74" s="14"/>
      <c r="Z74" s="14"/>
      <c r="AA74" s="14"/>
      <c r="AB74" s="14"/>
      <c r="AC74" s="15"/>
      <c r="AD74" s="9"/>
      <c r="AE74" s="16" t="s">
        <v>76</v>
      </c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  <c r="CE74" s="16"/>
      <c r="CF74" s="16"/>
      <c r="CG74" s="16"/>
      <c r="CH74" s="16"/>
      <c r="CI74" s="16"/>
      <c r="CJ74" s="16"/>
      <c r="CK74" s="16"/>
      <c r="CL74" s="16"/>
      <c r="CM74" s="16"/>
      <c r="CN74" s="16"/>
      <c r="CO74" s="16"/>
      <c r="CP74" s="17"/>
      <c r="CQ74" s="13" t="s">
        <v>61</v>
      </c>
      <c r="CR74" s="14"/>
      <c r="CS74" s="14"/>
      <c r="CT74" s="14"/>
      <c r="CU74" s="14"/>
      <c r="CV74" s="14"/>
      <c r="CW74" s="14"/>
      <c r="CX74" s="14"/>
      <c r="CY74" s="14"/>
      <c r="CZ74" s="14"/>
      <c r="DA74" s="14"/>
      <c r="DB74" s="14"/>
      <c r="DC74" s="14"/>
      <c r="DD74" s="14"/>
      <c r="DE74" s="15"/>
      <c r="DF74" s="13">
        <v>13.699999999999999</v>
      </c>
      <c r="DG74" s="14"/>
      <c r="DH74" s="14"/>
      <c r="DI74" s="14"/>
      <c r="DJ74" s="14"/>
      <c r="DK74" s="14"/>
      <c r="DL74" s="14"/>
      <c r="DM74" s="14"/>
      <c r="DN74" s="14"/>
      <c r="DO74" s="14"/>
      <c r="DP74" s="14"/>
      <c r="DQ74" s="14"/>
      <c r="DR74" s="14"/>
      <c r="DS74" s="14"/>
      <c r="DT74" s="14"/>
      <c r="DU74" s="14"/>
      <c r="DV74" s="14"/>
      <c r="DW74" s="14"/>
      <c r="DX74" s="14"/>
      <c r="DY74" s="15"/>
    </row>
  </sheetData>
  <mergeCells count="255">
    <mergeCell ref="A6:ES6"/>
    <mergeCell ref="AL7:CN7"/>
    <mergeCell ref="CO7:CZ7"/>
    <mergeCell ref="DA7:DD7"/>
    <mergeCell ref="DE7:DK7"/>
    <mergeCell ref="AL8:CN8"/>
    <mergeCell ref="A9:ES9"/>
    <mergeCell ref="AK10:BE10"/>
    <mergeCell ref="BF10:DF10"/>
    <mergeCell ref="BF11:DF11"/>
    <mergeCell ref="U13:AC13"/>
    <mergeCell ref="AD13:CP13"/>
    <mergeCell ref="CQ13:DE13"/>
    <mergeCell ref="DF13:DY13"/>
    <mergeCell ref="U14:AC14"/>
    <mergeCell ref="AE14:CO14"/>
    <mergeCell ref="CQ14:DE14"/>
    <mergeCell ref="DF14:DY14"/>
    <mergeCell ref="U15:AC15"/>
    <mergeCell ref="AE15:CP15"/>
    <mergeCell ref="CQ15:DE15"/>
    <mergeCell ref="DF15:DY15"/>
    <mergeCell ref="U16:AC16"/>
    <mergeCell ref="AE16:CP16"/>
    <mergeCell ref="CQ16:DE16"/>
    <mergeCell ref="DF16:DY16"/>
    <mergeCell ref="U17:AC17"/>
    <mergeCell ref="AE17:CP17"/>
    <mergeCell ref="CQ17:DE17"/>
    <mergeCell ref="DF17:DY17"/>
    <mergeCell ref="U18:AC18"/>
    <mergeCell ref="AE18:CP18"/>
    <mergeCell ref="CQ18:DE18"/>
    <mergeCell ref="DF18:DY18"/>
    <mergeCell ref="U19:AC19"/>
    <mergeCell ref="AE19:CP19"/>
    <mergeCell ref="CQ19:DE19"/>
    <mergeCell ref="DF19:DY19"/>
    <mergeCell ref="U20:AC20"/>
    <mergeCell ref="AE20:CP20"/>
    <mergeCell ref="CQ20:DE20"/>
    <mergeCell ref="DF20:DY20"/>
    <mergeCell ref="U21:AC21"/>
    <mergeCell ref="AE21:CP21"/>
    <mergeCell ref="CQ21:DE21"/>
    <mergeCell ref="DF21:DY21"/>
    <mergeCell ref="U22:AC22"/>
    <mergeCell ref="AE22:CP22"/>
    <mergeCell ref="CQ22:DE22"/>
    <mergeCell ref="DF22:DY22"/>
    <mergeCell ref="U23:AC23"/>
    <mergeCell ref="AE23:CP23"/>
    <mergeCell ref="CQ23:DE23"/>
    <mergeCell ref="DF23:DY23"/>
    <mergeCell ref="U24:AC24"/>
    <mergeCell ref="AE24:CP24"/>
    <mergeCell ref="CQ24:DE24"/>
    <mergeCell ref="DF24:DY24"/>
    <mergeCell ref="U25:AC25"/>
    <mergeCell ref="AE25:CP25"/>
    <mergeCell ref="CQ25:DE25"/>
    <mergeCell ref="DF25:DY25"/>
    <mergeCell ref="U26:AC26"/>
    <mergeCell ref="AE26:CP26"/>
    <mergeCell ref="CQ26:DE26"/>
    <mergeCell ref="DF26:DY26"/>
    <mergeCell ref="U27:AC27"/>
    <mergeCell ref="AE27:CP27"/>
    <mergeCell ref="CQ27:DE27"/>
    <mergeCell ref="DF27:DY27"/>
    <mergeCell ref="U28:AC28"/>
    <mergeCell ref="AE28:CP28"/>
    <mergeCell ref="CQ28:DE28"/>
    <mergeCell ref="DF28:DY28"/>
    <mergeCell ref="U29:AC29"/>
    <mergeCell ref="AE29:CP29"/>
    <mergeCell ref="CQ29:DE29"/>
    <mergeCell ref="DF29:DY29"/>
    <mergeCell ref="U30:AC30"/>
    <mergeCell ref="AE30:CP30"/>
    <mergeCell ref="CQ30:DE30"/>
    <mergeCell ref="DF30:DY30"/>
    <mergeCell ref="U31:AC31"/>
    <mergeCell ref="AE31:CP31"/>
    <mergeCell ref="CQ31:DE31"/>
    <mergeCell ref="DF31:DY31"/>
    <mergeCell ref="U32:AC32"/>
    <mergeCell ref="AE32:CP32"/>
    <mergeCell ref="CQ32:DE32"/>
    <mergeCell ref="DF32:DY32"/>
    <mergeCell ref="U33:AC33"/>
    <mergeCell ref="AE33:CP33"/>
    <mergeCell ref="CQ33:DE33"/>
    <mergeCell ref="DF33:DY33"/>
    <mergeCell ref="U34:AC34"/>
    <mergeCell ref="AE34:CP34"/>
    <mergeCell ref="CQ34:DE34"/>
    <mergeCell ref="DF34:DY34"/>
    <mergeCell ref="U35:AC35"/>
    <mergeCell ref="AE35:CP35"/>
    <mergeCell ref="CQ35:DE35"/>
    <mergeCell ref="DF35:DY35"/>
    <mergeCell ref="U36:AC36"/>
    <mergeCell ref="AE36:CP36"/>
    <mergeCell ref="CQ36:DE36"/>
    <mergeCell ref="DF36:DY36"/>
    <mergeCell ref="U37:AC37"/>
    <mergeCell ref="AE37:CP37"/>
    <mergeCell ref="CQ37:DE37"/>
    <mergeCell ref="DF37:DY37"/>
    <mergeCell ref="U38:AC38"/>
    <mergeCell ref="AE38:CP38"/>
    <mergeCell ref="CQ38:DE38"/>
    <mergeCell ref="DF38:DY38"/>
    <mergeCell ref="U39:AC39"/>
    <mergeCell ref="AE39:CP39"/>
    <mergeCell ref="CQ39:DE39"/>
    <mergeCell ref="DF39:DY39"/>
    <mergeCell ref="U40:AC40"/>
    <mergeCell ref="AE40:CP40"/>
    <mergeCell ref="CQ40:DE40"/>
    <mergeCell ref="DF40:DY40"/>
    <mergeCell ref="U41:AC41"/>
    <mergeCell ref="AE41:CP41"/>
    <mergeCell ref="CQ41:DE41"/>
    <mergeCell ref="DF41:DY41"/>
    <mergeCell ref="U42:AC42"/>
    <mergeCell ref="AE42:CP42"/>
    <mergeCell ref="CQ42:DE42"/>
    <mergeCell ref="DF42:DY42"/>
    <mergeCell ref="U43:AC43"/>
    <mergeCell ref="AE43:CP43"/>
    <mergeCell ref="CQ43:DE43"/>
    <mergeCell ref="DF43:DY43"/>
    <mergeCell ref="U44:AC44"/>
    <mergeCell ref="AE44:CP44"/>
    <mergeCell ref="CQ44:DE44"/>
    <mergeCell ref="DF44:DY44"/>
    <mergeCell ref="U45:AC45"/>
    <mergeCell ref="AE45:CP45"/>
    <mergeCell ref="CQ45:DE45"/>
    <mergeCell ref="DF45:DY45"/>
    <mergeCell ref="U46:AC46"/>
    <mergeCell ref="AE46:CP46"/>
    <mergeCell ref="CQ46:DE46"/>
    <mergeCell ref="DF46:DY46"/>
    <mergeCell ref="U47:AC47"/>
    <mergeCell ref="AE47:CP47"/>
    <mergeCell ref="CQ47:DE47"/>
    <mergeCell ref="DF47:DY47"/>
    <mergeCell ref="U48:AC48"/>
    <mergeCell ref="AE48:CP48"/>
    <mergeCell ref="CQ48:DE48"/>
    <mergeCell ref="DF48:DY48"/>
    <mergeCell ref="U49:AC49"/>
    <mergeCell ref="AE49:CP49"/>
    <mergeCell ref="CQ49:DE49"/>
    <mergeCell ref="DF49:DY49"/>
    <mergeCell ref="U50:AC50"/>
    <mergeCell ref="AE50:CP50"/>
    <mergeCell ref="CQ50:DE50"/>
    <mergeCell ref="DF50:DY50"/>
    <mergeCell ref="U51:AC51"/>
    <mergeCell ref="AE51:CP51"/>
    <mergeCell ref="CQ51:DE51"/>
    <mergeCell ref="DF51:DY51"/>
    <mergeCell ref="U52:AC52"/>
    <mergeCell ref="AE52:CP52"/>
    <mergeCell ref="CQ52:DE52"/>
    <mergeCell ref="DF52:DY52"/>
    <mergeCell ref="U53:AC53"/>
    <mergeCell ref="AE53:CP53"/>
    <mergeCell ref="CQ53:DE53"/>
    <mergeCell ref="DF53:DY53"/>
    <mergeCell ref="U54:AC54"/>
    <mergeCell ref="AE54:CP54"/>
    <mergeCell ref="CQ54:DE54"/>
    <mergeCell ref="DF54:DY54"/>
    <mergeCell ref="U55:AC55"/>
    <mergeCell ref="AE55:CP55"/>
    <mergeCell ref="CQ55:DE55"/>
    <mergeCell ref="DF55:DY55"/>
    <mergeCell ref="U56:AC56"/>
    <mergeCell ref="AE56:CP56"/>
    <mergeCell ref="CQ56:DE56"/>
    <mergeCell ref="DF56:DY56"/>
    <mergeCell ref="U57:AC57"/>
    <mergeCell ref="AE57:CP57"/>
    <mergeCell ref="CQ57:DE57"/>
    <mergeCell ref="DF57:DY57"/>
    <mergeCell ref="U58:AC58"/>
    <mergeCell ref="AE58:CP58"/>
    <mergeCell ref="CQ58:DE58"/>
    <mergeCell ref="DF58:DY58"/>
    <mergeCell ref="U59:AC59"/>
    <mergeCell ref="AE59:CP59"/>
    <mergeCell ref="CQ59:DE59"/>
    <mergeCell ref="DF59:DY59"/>
    <mergeCell ref="U60:AC60"/>
    <mergeCell ref="AE60:CP60"/>
    <mergeCell ref="CQ60:DE60"/>
    <mergeCell ref="DF60:DY60"/>
    <mergeCell ref="U61:AC61"/>
    <mergeCell ref="AE61:CP61"/>
    <mergeCell ref="CQ61:DE61"/>
    <mergeCell ref="DF61:DY61"/>
    <mergeCell ref="U62:AC62"/>
    <mergeCell ref="AE62:CP62"/>
    <mergeCell ref="CQ62:DE62"/>
    <mergeCell ref="DF62:DY62"/>
    <mergeCell ref="U63:AC63"/>
    <mergeCell ref="AE63:CP63"/>
    <mergeCell ref="CQ63:DE63"/>
    <mergeCell ref="DF63:DY63"/>
    <mergeCell ref="U64:AC64"/>
    <mergeCell ref="AE64:CP64"/>
    <mergeCell ref="CQ64:DE64"/>
    <mergeCell ref="DF64:DY64"/>
    <mergeCell ref="U65:AC65"/>
    <mergeCell ref="AE65:CP65"/>
    <mergeCell ref="CQ65:DE65"/>
    <mergeCell ref="DF65:DY65"/>
    <mergeCell ref="U66:AC66"/>
    <mergeCell ref="AE66:CP66"/>
    <mergeCell ref="CQ66:DE66"/>
    <mergeCell ref="DF66:DY66"/>
    <mergeCell ref="U67:AC67"/>
    <mergeCell ref="AE67:CP67"/>
    <mergeCell ref="CQ67:DE67"/>
    <mergeCell ref="DF67:DY67"/>
    <mergeCell ref="U68:AC68"/>
    <mergeCell ref="AE68:CP68"/>
    <mergeCell ref="CQ68:DE68"/>
    <mergeCell ref="DF68:DY68"/>
    <mergeCell ref="U69:AC69"/>
    <mergeCell ref="AE69:CP69"/>
    <mergeCell ref="CQ69:DE69"/>
    <mergeCell ref="DF69:DY69"/>
    <mergeCell ref="U70:DY70"/>
    <mergeCell ref="U71:AC71"/>
    <mergeCell ref="AE71:CP71"/>
    <mergeCell ref="CQ71:DE71"/>
    <mergeCell ref="DF71:DY71"/>
    <mergeCell ref="U72:AC72"/>
    <mergeCell ref="AE72:CP72"/>
    <mergeCell ref="CQ72:DE72"/>
    <mergeCell ref="DF72:DY72"/>
    <mergeCell ref="U73:AC73"/>
    <mergeCell ref="AE73:CP73"/>
    <mergeCell ref="CQ73:DE73"/>
    <mergeCell ref="DF73:DY73"/>
    <mergeCell ref="U74:AC74"/>
    <mergeCell ref="AE74:CP74"/>
    <mergeCell ref="CQ74:DE74"/>
    <mergeCell ref="DF74:DY74"/>
  </mergeCells>
  <pageMargins left="0.9842519999999999" right="0.90551199999999987" top="0.78740199999999982" bottom="0.31496099999999999" header="0.19684999999999997" footer="0.19684999999999997"/>
  <pageSetup paperSize="9" scale="90" firstPageNumber="1" fitToWidth="1" fitToHeight="1" orientation="landscape" horizontalDpi="600" verticalDpi="600"/>
  <headerFooter differentFirst="0" differentOddEven="0">
    <oddHeader>&amp;R&amp;"Times New Roman,обычный"&amp;7Подготовлено с использованием &amp;"Times New Roman,полужирный"КонсультантПлюс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/>
  <sheetViews>
    <sheetView view="pageBreakPreview" topLeftCell="A28" workbookViewId="0">
      <selection activeCell="DF24" sqref="DF24:DY24"/>
    </sheetView>
  </sheetViews>
  <sheetFormatPr baseColWidth="8" defaultColWidth="0.85546900000000003" defaultRowHeight="12.75" customHeight="1"/>
  <cols>
    <col customWidth="1" min="1" max="257" style="1" width="0.85546900000000003"/>
  </cols>
  <sheetData>
    <row r="1" ht="15">
      <c r="ES1" s="4" t="s">
        <v>128</v>
      </c>
    </row>
    <row r="2" ht="15">
      <c r="ES2" s="4" t="s">
        <v>129</v>
      </c>
    </row>
    <row r="3" ht="15">
      <c r="ES3" s="4" t="s">
        <v>130</v>
      </c>
    </row>
    <row r="4" s="2" customFormat="1">
      <c r="ES4" s="4" t="s">
        <v>113</v>
      </c>
    </row>
    <row r="5" s="2" customFormat="1" ht="3" customHeight="1"/>
    <row r="6" s="3" customFormat="1">
      <c r="A6" s="27" t="s">
        <v>62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27"/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</row>
    <row r="7" s="6" customFormat="1">
      <c r="A7" s="5"/>
      <c r="B7" s="5"/>
      <c r="C7" s="5"/>
      <c r="D7" s="5"/>
      <c r="E7" s="5"/>
      <c r="F7" s="5"/>
      <c r="G7" s="5"/>
      <c r="H7" s="5"/>
      <c r="I7" s="5"/>
      <c r="AL7" s="26" t="s">
        <v>126</v>
      </c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30" t="s">
        <v>127</v>
      </c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28" t="s">
        <v>140</v>
      </c>
      <c r="DB7" s="28"/>
      <c r="DC7" s="28"/>
      <c r="DD7" s="28"/>
      <c r="DE7" s="29" t="s">
        <v>69</v>
      </c>
      <c r="DF7" s="29"/>
      <c r="DG7" s="29"/>
      <c r="DH7" s="29"/>
      <c r="DI7" s="29"/>
      <c r="DJ7" s="29"/>
      <c r="DK7" s="29"/>
      <c r="DL7" s="7"/>
      <c r="DM7" s="7"/>
      <c r="DN7" s="7"/>
      <c r="DO7" s="7"/>
      <c r="DP7" s="7"/>
    </row>
    <row r="8" s="6" customFormat="1" ht="13.5" customHeight="1">
      <c r="A8" s="5"/>
      <c r="B8" s="5"/>
      <c r="C8" s="5"/>
      <c r="D8" s="5"/>
      <c r="E8" s="5"/>
      <c r="F8" s="5"/>
      <c r="G8" s="5"/>
      <c r="H8" s="5"/>
      <c r="I8" s="5"/>
      <c r="AL8" s="25" t="s">
        <v>124</v>
      </c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12"/>
      <c r="ED8" s="12"/>
      <c r="EE8" s="12"/>
      <c r="EF8" s="2"/>
      <c r="EG8" s="2"/>
      <c r="EH8" s="2"/>
    </row>
    <row r="9" s="3" customFormat="1">
      <c r="A9" s="27" t="s">
        <v>116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7"/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7"/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7"/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7"/>
      <c r="EQ9" s="27"/>
      <c r="ER9" s="27"/>
      <c r="ES9" s="27"/>
    </row>
    <row r="10" s="6" customFormat="1" ht="30.75" customHeight="1">
      <c r="A10" s="5"/>
      <c r="B10" s="5"/>
      <c r="C10" s="5"/>
      <c r="D10" s="5"/>
      <c r="E10" s="5"/>
      <c r="F10" s="5"/>
      <c r="G10" s="5"/>
      <c r="H10" s="5"/>
      <c r="I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K10" s="30" t="s">
        <v>117</v>
      </c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26" t="s">
        <v>137</v>
      </c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</row>
    <row r="11" s="6" customFormat="1" ht="14.25" customHeight="1">
      <c r="A11" s="5"/>
      <c r="B11" s="5"/>
      <c r="C11" s="5"/>
      <c r="D11" s="5"/>
      <c r="E11" s="5"/>
      <c r="F11" s="5"/>
      <c r="G11" s="5"/>
      <c r="H11" s="5"/>
      <c r="I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7"/>
      <c r="BF11" s="25" t="s">
        <v>125</v>
      </c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</row>
    <row r="12" s="2" customFormat="1" ht="6" customHeight="1"/>
    <row r="13" s="8" customFormat="1" ht="25.5" customHeight="1">
      <c r="U13" s="24" t="s">
        <v>0</v>
      </c>
      <c r="V13" s="24"/>
      <c r="W13" s="24"/>
      <c r="X13" s="24"/>
      <c r="Y13" s="24"/>
      <c r="Z13" s="24"/>
      <c r="AA13" s="24"/>
      <c r="AB13" s="24"/>
      <c r="AC13" s="24"/>
      <c r="AD13" s="24" t="s">
        <v>70</v>
      </c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 t="s">
        <v>1</v>
      </c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 t="s">
        <v>77</v>
      </c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</row>
    <row r="14" s="10" customFormat="1" ht="24" customHeight="1">
      <c r="U14" s="13">
        <v>1</v>
      </c>
      <c r="V14" s="14"/>
      <c r="W14" s="14"/>
      <c r="X14" s="14"/>
      <c r="Y14" s="14"/>
      <c r="Z14" s="14"/>
      <c r="AA14" s="14"/>
      <c r="AB14" s="14"/>
      <c r="AC14" s="15"/>
      <c r="AD14" s="9"/>
      <c r="AE14" s="31" t="s">
        <v>118</v>
      </c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11"/>
      <c r="CQ14" s="13" t="s">
        <v>71</v>
      </c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5"/>
      <c r="DF14" s="18">
        <f>DF15+DF16+DF17+DF23+DF24</f>
        <v>1531.3499999999999</v>
      </c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20"/>
    </row>
    <row r="15" s="8" customFormat="1">
      <c r="U15" s="13" t="s">
        <v>2</v>
      </c>
      <c r="V15" s="14"/>
      <c r="W15" s="14"/>
      <c r="X15" s="14"/>
      <c r="Y15" s="14"/>
      <c r="Z15" s="14"/>
      <c r="AA15" s="14"/>
      <c r="AB15" s="14"/>
      <c r="AC15" s="15"/>
      <c r="AD15" s="9"/>
      <c r="AE15" s="16" t="s">
        <v>3</v>
      </c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7"/>
      <c r="CQ15" s="13" t="s">
        <v>71</v>
      </c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5"/>
      <c r="DF15" s="18">
        <v>237.06</v>
      </c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20"/>
    </row>
    <row r="16" s="8" customFormat="1">
      <c r="U16" s="13" t="s">
        <v>4</v>
      </c>
      <c r="V16" s="14"/>
      <c r="W16" s="14"/>
      <c r="X16" s="14"/>
      <c r="Y16" s="14"/>
      <c r="Z16" s="14"/>
      <c r="AA16" s="14"/>
      <c r="AB16" s="14"/>
      <c r="AC16" s="15"/>
      <c r="AD16" s="9"/>
      <c r="AE16" s="16" t="s">
        <v>5</v>
      </c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16"/>
      <c r="CL16" s="16"/>
      <c r="CM16" s="16"/>
      <c r="CN16" s="16"/>
      <c r="CO16" s="16"/>
      <c r="CP16" s="17"/>
      <c r="CQ16" s="13" t="s">
        <v>71</v>
      </c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5"/>
      <c r="DF16" s="18">
        <v>71.590000000000003</v>
      </c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20"/>
    </row>
    <row r="17" s="8" customFormat="1">
      <c r="U17" s="13" t="s">
        <v>6</v>
      </c>
      <c r="V17" s="14"/>
      <c r="W17" s="14"/>
      <c r="X17" s="14"/>
      <c r="Y17" s="14"/>
      <c r="Z17" s="14"/>
      <c r="AA17" s="14"/>
      <c r="AB17" s="14"/>
      <c r="AC17" s="15"/>
      <c r="AD17" s="9"/>
      <c r="AE17" s="16" t="s">
        <v>78</v>
      </c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7"/>
      <c r="CQ17" s="13" t="s">
        <v>71</v>
      </c>
      <c r="CR17" s="14"/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/>
      <c r="DD17" s="14"/>
      <c r="DE17" s="15"/>
      <c r="DF17" s="18">
        <f>DF18+DF19+DF20+DF21+DF22</f>
        <v>122.87</v>
      </c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20"/>
    </row>
    <row r="18" s="8" customFormat="1">
      <c r="U18" s="13" t="s">
        <v>7</v>
      </c>
      <c r="V18" s="14"/>
      <c r="W18" s="14"/>
      <c r="X18" s="14"/>
      <c r="Y18" s="14"/>
      <c r="Z18" s="14"/>
      <c r="AA18" s="14"/>
      <c r="AB18" s="14"/>
      <c r="AC18" s="15"/>
      <c r="AD18" s="9"/>
      <c r="AE18" s="16" t="s">
        <v>72</v>
      </c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7"/>
      <c r="CQ18" s="13" t="s">
        <v>71</v>
      </c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5"/>
      <c r="DF18" s="18">
        <v>122.87</v>
      </c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20"/>
    </row>
    <row r="19" s="8" customFormat="1">
      <c r="U19" s="13" t="s">
        <v>8</v>
      </c>
      <c r="V19" s="14"/>
      <c r="W19" s="14"/>
      <c r="X19" s="14"/>
      <c r="Y19" s="14"/>
      <c r="Z19" s="14"/>
      <c r="AA19" s="14"/>
      <c r="AB19" s="14"/>
      <c r="AC19" s="15"/>
      <c r="AD19" s="9"/>
      <c r="AE19" s="16" t="s">
        <v>79</v>
      </c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7"/>
      <c r="CQ19" s="13" t="s">
        <v>71</v>
      </c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5"/>
      <c r="DF19" s="18">
        <v>0</v>
      </c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20"/>
    </row>
    <row r="20" s="8" customFormat="1">
      <c r="U20" s="13" t="s">
        <v>9</v>
      </c>
      <c r="V20" s="14"/>
      <c r="W20" s="14"/>
      <c r="X20" s="14"/>
      <c r="Y20" s="14"/>
      <c r="Z20" s="14"/>
      <c r="AA20" s="14"/>
      <c r="AB20" s="14"/>
      <c r="AC20" s="15"/>
      <c r="AD20" s="9"/>
      <c r="AE20" s="16" t="s">
        <v>80</v>
      </c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7"/>
      <c r="CQ20" s="13" t="s">
        <v>71</v>
      </c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5"/>
      <c r="DF20" s="18">
        <v>0</v>
      </c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20"/>
    </row>
    <row r="21" s="8" customFormat="1">
      <c r="U21" s="13" t="s">
        <v>10</v>
      </c>
      <c r="V21" s="14"/>
      <c r="W21" s="14"/>
      <c r="X21" s="14"/>
      <c r="Y21" s="14"/>
      <c r="Z21" s="14"/>
      <c r="AA21" s="14"/>
      <c r="AB21" s="14"/>
      <c r="AC21" s="15"/>
      <c r="AD21" s="9"/>
      <c r="AE21" s="16" t="s">
        <v>29</v>
      </c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7"/>
      <c r="CQ21" s="13" t="s">
        <v>71</v>
      </c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5"/>
      <c r="DF21" s="18">
        <v>0</v>
      </c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20"/>
    </row>
    <row r="22" s="8" customFormat="1">
      <c r="U22" s="13" t="s">
        <v>119</v>
      </c>
      <c r="V22" s="14"/>
      <c r="W22" s="14"/>
      <c r="X22" s="14"/>
      <c r="Y22" s="14"/>
      <c r="Z22" s="14"/>
      <c r="AA22" s="14"/>
      <c r="AB22" s="14"/>
      <c r="AC22" s="15"/>
      <c r="AD22" s="9"/>
      <c r="AE22" s="16" t="s">
        <v>120</v>
      </c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7"/>
      <c r="CQ22" s="13" t="s">
        <v>71</v>
      </c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5"/>
      <c r="DF22" s="18">
        <v>0</v>
      </c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20"/>
    </row>
    <row r="23" s="8" customFormat="1">
      <c r="U23" s="13" t="s">
        <v>11</v>
      </c>
      <c r="V23" s="14"/>
      <c r="W23" s="14"/>
      <c r="X23" s="14"/>
      <c r="Y23" s="14"/>
      <c r="Z23" s="14"/>
      <c r="AA23" s="14"/>
      <c r="AB23" s="14"/>
      <c r="AC23" s="15"/>
      <c r="AD23" s="9"/>
      <c r="AE23" s="16" t="s">
        <v>81</v>
      </c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  <c r="CE23" s="16"/>
      <c r="CF23" s="16"/>
      <c r="CG23" s="16"/>
      <c r="CH23" s="16"/>
      <c r="CI23" s="16"/>
      <c r="CJ23" s="16"/>
      <c r="CK23" s="16"/>
      <c r="CL23" s="16"/>
      <c r="CM23" s="16"/>
      <c r="CN23" s="16"/>
      <c r="CO23" s="16"/>
      <c r="CP23" s="17"/>
      <c r="CQ23" s="13" t="s">
        <v>71</v>
      </c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5"/>
      <c r="DF23" s="18">
        <v>114.03</v>
      </c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20"/>
    </row>
    <row r="24" s="8" customFormat="1">
      <c r="U24" s="13" t="s">
        <v>12</v>
      </c>
      <c r="V24" s="14"/>
      <c r="W24" s="14"/>
      <c r="X24" s="14"/>
      <c r="Y24" s="14"/>
      <c r="Z24" s="14"/>
      <c r="AA24" s="14"/>
      <c r="AB24" s="14"/>
      <c r="AC24" s="15"/>
      <c r="AD24" s="9"/>
      <c r="AE24" s="16" t="s">
        <v>114</v>
      </c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7"/>
      <c r="CQ24" s="13" t="s">
        <v>71</v>
      </c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5"/>
      <c r="DF24" s="18">
        <f>DF25+DF30+DF33+DF37+DF47+DF48</f>
        <v>985.80000000000007</v>
      </c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20"/>
    </row>
    <row r="25" s="8" customFormat="1">
      <c r="U25" s="13" t="s">
        <v>13</v>
      </c>
      <c r="V25" s="14"/>
      <c r="W25" s="14"/>
      <c r="X25" s="14"/>
      <c r="Y25" s="14"/>
      <c r="Z25" s="14"/>
      <c r="AA25" s="14"/>
      <c r="AB25" s="14"/>
      <c r="AC25" s="15"/>
      <c r="AD25" s="9"/>
      <c r="AE25" s="16" t="s">
        <v>82</v>
      </c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7"/>
      <c r="CQ25" s="13" t="s">
        <v>71</v>
      </c>
      <c r="CR25" s="14"/>
      <c r="CS25" s="14"/>
      <c r="CT25" s="14"/>
      <c r="CU25" s="14"/>
      <c r="CV25" s="14"/>
      <c r="CW25" s="14"/>
      <c r="CX25" s="14"/>
      <c r="CY25" s="14"/>
      <c r="CZ25" s="14"/>
      <c r="DA25" s="14"/>
      <c r="DB25" s="14"/>
      <c r="DC25" s="14"/>
      <c r="DD25" s="14"/>
      <c r="DE25" s="15"/>
      <c r="DF25" s="18">
        <f>DF26+DF27+DF28+DF29</f>
        <v>15.44</v>
      </c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20"/>
    </row>
    <row r="26" s="8" customFormat="1">
      <c r="U26" s="13" t="s">
        <v>14</v>
      </c>
      <c r="V26" s="14"/>
      <c r="W26" s="14"/>
      <c r="X26" s="14"/>
      <c r="Y26" s="14"/>
      <c r="Z26" s="14"/>
      <c r="AA26" s="14"/>
      <c r="AB26" s="14"/>
      <c r="AC26" s="15"/>
      <c r="AD26" s="9"/>
      <c r="AE26" s="16" t="s">
        <v>83</v>
      </c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  <c r="CE26" s="16"/>
      <c r="CF26" s="16"/>
      <c r="CG26" s="16"/>
      <c r="CH26" s="16"/>
      <c r="CI26" s="16"/>
      <c r="CJ26" s="16"/>
      <c r="CK26" s="16"/>
      <c r="CL26" s="16"/>
      <c r="CM26" s="16"/>
      <c r="CN26" s="16"/>
      <c r="CO26" s="16"/>
      <c r="CP26" s="17"/>
      <c r="CQ26" s="13" t="s">
        <v>71</v>
      </c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5"/>
      <c r="DF26" s="18">
        <v>0</v>
      </c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20"/>
    </row>
    <row r="27" s="8" customFormat="1">
      <c r="U27" s="13" t="s">
        <v>16</v>
      </c>
      <c r="V27" s="14"/>
      <c r="W27" s="14"/>
      <c r="X27" s="14"/>
      <c r="Y27" s="14"/>
      <c r="Z27" s="14"/>
      <c r="AA27" s="14"/>
      <c r="AB27" s="14"/>
      <c r="AC27" s="15"/>
      <c r="AD27" s="9"/>
      <c r="AE27" s="16" t="s">
        <v>84</v>
      </c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7"/>
      <c r="CQ27" s="13" t="s">
        <v>71</v>
      </c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5"/>
      <c r="DF27" s="18">
        <v>14.6</v>
      </c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20"/>
    </row>
    <row r="28" s="8" customFormat="1" ht="24" customHeight="1">
      <c r="U28" s="13" t="s">
        <v>18</v>
      </c>
      <c r="V28" s="14"/>
      <c r="W28" s="14"/>
      <c r="X28" s="14"/>
      <c r="Y28" s="14"/>
      <c r="Z28" s="14"/>
      <c r="AA28" s="14"/>
      <c r="AB28" s="14"/>
      <c r="AC28" s="15"/>
      <c r="AD28" s="9"/>
      <c r="AE28" s="16" t="s">
        <v>115</v>
      </c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  <c r="CE28" s="16"/>
      <c r="CF28" s="16"/>
      <c r="CG28" s="16"/>
      <c r="CH28" s="16"/>
      <c r="CI28" s="16"/>
      <c r="CJ28" s="16"/>
      <c r="CK28" s="16"/>
      <c r="CL28" s="16"/>
      <c r="CM28" s="16"/>
      <c r="CN28" s="16"/>
      <c r="CO28" s="16"/>
      <c r="CP28" s="17"/>
      <c r="CQ28" s="13" t="s">
        <v>71</v>
      </c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5"/>
      <c r="DF28" s="18">
        <v>0</v>
      </c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20"/>
    </row>
    <row r="29" s="8" customFormat="1">
      <c r="U29" s="13" t="s">
        <v>20</v>
      </c>
      <c r="V29" s="14"/>
      <c r="W29" s="14"/>
      <c r="X29" s="14"/>
      <c r="Y29" s="14"/>
      <c r="Z29" s="14"/>
      <c r="AA29" s="14"/>
      <c r="AB29" s="14"/>
      <c r="AC29" s="15"/>
      <c r="AD29" s="9"/>
      <c r="AE29" s="16" t="s">
        <v>85</v>
      </c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  <c r="CE29" s="16"/>
      <c r="CF29" s="16"/>
      <c r="CG29" s="16"/>
      <c r="CH29" s="16"/>
      <c r="CI29" s="16"/>
      <c r="CJ29" s="16"/>
      <c r="CK29" s="16"/>
      <c r="CL29" s="16"/>
      <c r="CM29" s="16"/>
      <c r="CN29" s="16"/>
      <c r="CO29" s="16"/>
      <c r="CP29" s="17"/>
      <c r="CQ29" s="13" t="s">
        <v>71</v>
      </c>
      <c r="CR29" s="14"/>
      <c r="CS29" s="14"/>
      <c r="CT29" s="14"/>
      <c r="CU29" s="14"/>
      <c r="CV29" s="14"/>
      <c r="CW29" s="14"/>
      <c r="CX29" s="14"/>
      <c r="CY29" s="14"/>
      <c r="CZ29" s="14"/>
      <c r="DA29" s="14"/>
      <c r="DB29" s="14"/>
      <c r="DC29" s="14"/>
      <c r="DD29" s="14"/>
      <c r="DE29" s="15"/>
      <c r="DF29" s="18">
        <v>0.83999999999999997</v>
      </c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20"/>
    </row>
    <row r="30" s="8" customFormat="1">
      <c r="U30" s="13" t="s">
        <v>22</v>
      </c>
      <c r="V30" s="14"/>
      <c r="W30" s="14"/>
      <c r="X30" s="14"/>
      <c r="Y30" s="14"/>
      <c r="Z30" s="14"/>
      <c r="AA30" s="14"/>
      <c r="AB30" s="14"/>
      <c r="AC30" s="15"/>
      <c r="AD30" s="9"/>
      <c r="AE30" s="16" t="s">
        <v>63</v>
      </c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7"/>
      <c r="CQ30" s="13" t="s">
        <v>71</v>
      </c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5"/>
      <c r="DF30" s="18">
        <f>DF31+DF32</f>
        <v>14.029999999999999</v>
      </c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20"/>
    </row>
    <row r="31" s="8" customFormat="1" ht="24" customHeight="1">
      <c r="U31" s="13" t="s">
        <v>23</v>
      </c>
      <c r="V31" s="14"/>
      <c r="W31" s="14"/>
      <c r="X31" s="14"/>
      <c r="Y31" s="14"/>
      <c r="Z31" s="14"/>
      <c r="AA31" s="14"/>
      <c r="AB31" s="14"/>
      <c r="AC31" s="15"/>
      <c r="AD31" s="9"/>
      <c r="AE31" s="16" t="s">
        <v>64</v>
      </c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  <c r="CE31" s="16"/>
      <c r="CF31" s="16"/>
      <c r="CG31" s="16"/>
      <c r="CH31" s="16"/>
      <c r="CI31" s="16"/>
      <c r="CJ31" s="16"/>
      <c r="CK31" s="16"/>
      <c r="CL31" s="16"/>
      <c r="CM31" s="16"/>
      <c r="CN31" s="16"/>
      <c r="CO31" s="16"/>
      <c r="CP31" s="17"/>
      <c r="CQ31" s="13" t="s">
        <v>71</v>
      </c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5"/>
      <c r="DF31" s="18">
        <v>14.029999999999999</v>
      </c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20"/>
    </row>
    <row r="32" s="8" customFormat="1">
      <c r="U32" s="13" t="s">
        <v>24</v>
      </c>
      <c r="V32" s="14"/>
      <c r="W32" s="14"/>
      <c r="X32" s="14"/>
      <c r="Y32" s="14"/>
      <c r="Z32" s="14"/>
      <c r="AA32" s="14"/>
      <c r="AB32" s="14"/>
      <c r="AC32" s="15"/>
      <c r="AD32" s="9"/>
      <c r="AE32" s="16" t="s">
        <v>86</v>
      </c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  <c r="CE32" s="16"/>
      <c r="CF32" s="16"/>
      <c r="CG32" s="16"/>
      <c r="CH32" s="16"/>
      <c r="CI32" s="16"/>
      <c r="CJ32" s="16"/>
      <c r="CK32" s="16"/>
      <c r="CL32" s="16"/>
      <c r="CM32" s="16"/>
      <c r="CN32" s="16"/>
      <c r="CO32" s="16"/>
      <c r="CP32" s="17"/>
      <c r="CQ32" s="13" t="s">
        <v>71</v>
      </c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5"/>
      <c r="DF32" s="18">
        <v>0</v>
      </c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20"/>
    </row>
    <row r="33" s="8" customFormat="1">
      <c r="U33" s="13" t="s">
        <v>25</v>
      </c>
      <c r="V33" s="14"/>
      <c r="W33" s="14"/>
      <c r="X33" s="14"/>
      <c r="Y33" s="14"/>
      <c r="Z33" s="14"/>
      <c r="AA33" s="14"/>
      <c r="AB33" s="14"/>
      <c r="AC33" s="15"/>
      <c r="AD33" s="9"/>
      <c r="AE33" s="16" t="s">
        <v>87</v>
      </c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7"/>
      <c r="CQ33" s="13" t="s">
        <v>71</v>
      </c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5"/>
      <c r="DF33" s="18">
        <f>DF34+DF35+DF36</f>
        <v>29.690000000000001</v>
      </c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20"/>
    </row>
    <row r="34" s="8" customFormat="1">
      <c r="U34" s="13" t="s">
        <v>26</v>
      </c>
      <c r="V34" s="14"/>
      <c r="W34" s="14"/>
      <c r="X34" s="14"/>
      <c r="Y34" s="14"/>
      <c r="Z34" s="14"/>
      <c r="AA34" s="14"/>
      <c r="AB34" s="14"/>
      <c r="AC34" s="15"/>
      <c r="AD34" s="9"/>
      <c r="AE34" s="16" t="s">
        <v>37</v>
      </c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F34" s="16"/>
      <c r="CG34" s="16"/>
      <c r="CH34" s="16"/>
      <c r="CI34" s="16"/>
      <c r="CJ34" s="16"/>
      <c r="CK34" s="16"/>
      <c r="CL34" s="16"/>
      <c r="CM34" s="16"/>
      <c r="CN34" s="16"/>
      <c r="CO34" s="16"/>
      <c r="CP34" s="17"/>
      <c r="CQ34" s="13" t="s">
        <v>71</v>
      </c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5"/>
      <c r="DF34" s="18">
        <v>29.690000000000001</v>
      </c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20"/>
    </row>
    <row r="35" s="8" customFormat="1">
      <c r="U35" s="13" t="s">
        <v>27</v>
      </c>
      <c r="V35" s="14"/>
      <c r="W35" s="14"/>
      <c r="X35" s="14"/>
      <c r="Y35" s="14"/>
      <c r="Z35" s="14"/>
      <c r="AA35" s="14"/>
      <c r="AB35" s="14"/>
      <c r="AC35" s="15"/>
      <c r="AD35" s="9"/>
      <c r="AE35" s="16" t="s">
        <v>121</v>
      </c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7"/>
      <c r="CQ35" s="13" t="s">
        <v>71</v>
      </c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5"/>
      <c r="DF35" s="18">
        <v>0</v>
      </c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20"/>
    </row>
    <row r="36" s="8" customFormat="1">
      <c r="U36" s="13" t="s">
        <v>28</v>
      </c>
      <c r="V36" s="14"/>
      <c r="W36" s="14"/>
      <c r="X36" s="14"/>
      <c r="Y36" s="14"/>
      <c r="Z36" s="14"/>
      <c r="AA36" s="14"/>
      <c r="AB36" s="14"/>
      <c r="AC36" s="15"/>
      <c r="AD36" s="9"/>
      <c r="AE36" s="16" t="s">
        <v>88</v>
      </c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  <c r="CE36" s="16"/>
      <c r="CF36" s="16"/>
      <c r="CG36" s="16"/>
      <c r="CH36" s="16"/>
      <c r="CI36" s="16"/>
      <c r="CJ36" s="16"/>
      <c r="CK36" s="16"/>
      <c r="CL36" s="16"/>
      <c r="CM36" s="16"/>
      <c r="CN36" s="16"/>
      <c r="CO36" s="16"/>
      <c r="CP36" s="17"/>
      <c r="CQ36" s="13" t="s">
        <v>71</v>
      </c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5"/>
      <c r="DF36" s="18">
        <v>0</v>
      </c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20"/>
    </row>
    <row r="37" s="8" customFormat="1">
      <c r="U37" s="13" t="s">
        <v>38</v>
      </c>
      <c r="V37" s="14"/>
      <c r="W37" s="14"/>
      <c r="X37" s="14"/>
      <c r="Y37" s="14"/>
      <c r="Z37" s="14"/>
      <c r="AA37" s="14"/>
      <c r="AB37" s="14"/>
      <c r="AC37" s="15"/>
      <c r="AD37" s="9"/>
      <c r="AE37" s="16" t="s">
        <v>122</v>
      </c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  <c r="CE37" s="16"/>
      <c r="CF37" s="16"/>
      <c r="CG37" s="16"/>
      <c r="CH37" s="16"/>
      <c r="CI37" s="16"/>
      <c r="CJ37" s="16"/>
      <c r="CK37" s="16"/>
      <c r="CL37" s="16"/>
      <c r="CM37" s="16"/>
      <c r="CN37" s="16"/>
      <c r="CO37" s="16"/>
      <c r="CP37" s="17"/>
      <c r="CQ37" s="13" t="s">
        <v>71</v>
      </c>
      <c r="CR37" s="14"/>
      <c r="CS37" s="14"/>
      <c r="CT37" s="14"/>
      <c r="CU37" s="14"/>
      <c r="CV37" s="14"/>
      <c r="CW37" s="14"/>
      <c r="CX37" s="14"/>
      <c r="CY37" s="14"/>
      <c r="CZ37" s="14"/>
      <c r="DA37" s="14"/>
      <c r="DB37" s="14"/>
      <c r="DC37" s="14"/>
      <c r="DD37" s="14"/>
      <c r="DE37" s="15"/>
      <c r="DF37" s="18">
        <f>DF38+DF39+DF40+DF41+DF42</f>
        <v>926.6400000000001</v>
      </c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20"/>
    </row>
    <row r="38" s="8" customFormat="1">
      <c r="U38" s="13" t="s">
        <v>99</v>
      </c>
      <c r="V38" s="14"/>
      <c r="W38" s="14"/>
      <c r="X38" s="14"/>
      <c r="Y38" s="14"/>
      <c r="Z38" s="14"/>
      <c r="AA38" s="14"/>
      <c r="AB38" s="14"/>
      <c r="AC38" s="15"/>
      <c r="AD38" s="9"/>
      <c r="AE38" s="16" t="s">
        <v>15</v>
      </c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  <c r="CE38" s="16"/>
      <c r="CF38" s="16"/>
      <c r="CG38" s="16"/>
      <c r="CH38" s="16"/>
      <c r="CI38" s="16"/>
      <c r="CJ38" s="16"/>
      <c r="CK38" s="16"/>
      <c r="CL38" s="16"/>
      <c r="CM38" s="16"/>
      <c r="CN38" s="16"/>
      <c r="CO38" s="16"/>
      <c r="CP38" s="17"/>
      <c r="CQ38" s="13" t="s">
        <v>71</v>
      </c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5"/>
      <c r="DF38" s="18">
        <v>0</v>
      </c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20"/>
    </row>
    <row r="39" s="8" customFormat="1">
      <c r="U39" s="13" t="s">
        <v>100</v>
      </c>
      <c r="V39" s="14"/>
      <c r="W39" s="14"/>
      <c r="X39" s="14"/>
      <c r="Y39" s="14"/>
      <c r="Z39" s="14"/>
      <c r="AA39" s="14"/>
      <c r="AB39" s="14"/>
      <c r="AC39" s="15"/>
      <c r="AD39" s="9"/>
      <c r="AE39" s="16" t="s">
        <v>17</v>
      </c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  <c r="CE39" s="16"/>
      <c r="CF39" s="16"/>
      <c r="CG39" s="16"/>
      <c r="CH39" s="16"/>
      <c r="CI39" s="16"/>
      <c r="CJ39" s="16"/>
      <c r="CK39" s="16"/>
      <c r="CL39" s="16"/>
      <c r="CM39" s="16"/>
      <c r="CN39" s="16"/>
      <c r="CO39" s="16"/>
      <c r="CP39" s="17"/>
      <c r="CQ39" s="13" t="s">
        <v>71</v>
      </c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5"/>
      <c r="DF39" s="18">
        <v>0</v>
      </c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20"/>
    </row>
    <row r="40" s="8" customFormat="1">
      <c r="U40" s="13" t="s">
        <v>101</v>
      </c>
      <c r="V40" s="14"/>
      <c r="W40" s="14"/>
      <c r="X40" s="14"/>
      <c r="Y40" s="14"/>
      <c r="Z40" s="14"/>
      <c r="AA40" s="14"/>
      <c r="AB40" s="14"/>
      <c r="AC40" s="15"/>
      <c r="AD40" s="9"/>
      <c r="AE40" s="16" t="s">
        <v>19</v>
      </c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  <c r="CE40" s="16"/>
      <c r="CF40" s="16"/>
      <c r="CG40" s="16"/>
      <c r="CH40" s="16"/>
      <c r="CI40" s="16"/>
      <c r="CJ40" s="16"/>
      <c r="CK40" s="16"/>
      <c r="CL40" s="16"/>
      <c r="CM40" s="16"/>
      <c r="CN40" s="16"/>
      <c r="CO40" s="16"/>
      <c r="CP40" s="17"/>
      <c r="CQ40" s="13" t="s">
        <v>71</v>
      </c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5"/>
      <c r="DF40" s="18">
        <v>0</v>
      </c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20"/>
    </row>
    <row r="41" s="8" customFormat="1">
      <c r="U41" s="13" t="s">
        <v>102</v>
      </c>
      <c r="V41" s="14"/>
      <c r="W41" s="14"/>
      <c r="X41" s="14"/>
      <c r="Y41" s="14"/>
      <c r="Z41" s="14"/>
      <c r="AA41" s="14"/>
      <c r="AB41" s="14"/>
      <c r="AC41" s="15"/>
      <c r="AD41" s="9"/>
      <c r="AE41" s="16" t="s">
        <v>21</v>
      </c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7"/>
      <c r="CQ41" s="13" t="s">
        <v>71</v>
      </c>
      <c r="CR41" s="14"/>
      <c r="CS41" s="14"/>
      <c r="CT41" s="14"/>
      <c r="CU41" s="14"/>
      <c r="CV41" s="14"/>
      <c r="CW41" s="14"/>
      <c r="CX41" s="14"/>
      <c r="CY41" s="14"/>
      <c r="CZ41" s="14"/>
      <c r="DA41" s="14"/>
      <c r="DB41" s="14"/>
      <c r="DC41" s="14"/>
      <c r="DD41" s="14"/>
      <c r="DE41" s="15"/>
      <c r="DF41" s="18">
        <v>1.71</v>
      </c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20"/>
    </row>
    <row r="42" s="8" customFormat="1">
      <c r="U42" s="13" t="s">
        <v>103</v>
      </c>
      <c r="V42" s="14"/>
      <c r="W42" s="14"/>
      <c r="X42" s="14"/>
      <c r="Y42" s="14"/>
      <c r="Z42" s="14"/>
      <c r="AA42" s="14"/>
      <c r="AB42" s="14"/>
      <c r="AC42" s="15"/>
      <c r="AD42" s="9"/>
      <c r="AE42" s="16" t="s">
        <v>89</v>
      </c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7"/>
      <c r="CQ42" s="13" t="s">
        <v>71</v>
      </c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5"/>
      <c r="DF42" s="18">
        <f>DF43+DF44+DF45+DF46</f>
        <v>924.93000000000006</v>
      </c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20"/>
    </row>
    <row r="43" s="8" customFormat="1">
      <c r="U43" s="13" t="s">
        <v>104</v>
      </c>
      <c r="V43" s="14"/>
      <c r="W43" s="14"/>
      <c r="X43" s="14"/>
      <c r="Y43" s="14"/>
      <c r="Z43" s="14"/>
      <c r="AA43" s="14"/>
      <c r="AB43" s="14"/>
      <c r="AC43" s="15"/>
      <c r="AD43" s="9"/>
      <c r="AE43" s="16" t="s">
        <v>90</v>
      </c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  <c r="CE43" s="16"/>
      <c r="CF43" s="16"/>
      <c r="CG43" s="16"/>
      <c r="CH43" s="16"/>
      <c r="CI43" s="16"/>
      <c r="CJ43" s="16"/>
      <c r="CK43" s="16"/>
      <c r="CL43" s="16"/>
      <c r="CM43" s="16"/>
      <c r="CN43" s="16"/>
      <c r="CO43" s="16"/>
      <c r="CP43" s="17"/>
      <c r="CQ43" s="13" t="s">
        <v>71</v>
      </c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5"/>
      <c r="DF43" s="18">
        <v>668.32000000000005</v>
      </c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20"/>
    </row>
    <row r="44" s="8" customFormat="1" ht="25.5" customHeight="1">
      <c r="U44" s="13" t="s">
        <v>105</v>
      </c>
      <c r="V44" s="14"/>
      <c r="W44" s="14"/>
      <c r="X44" s="14"/>
      <c r="Y44" s="14"/>
      <c r="Z44" s="14"/>
      <c r="AA44" s="14"/>
      <c r="AB44" s="14"/>
      <c r="AC44" s="15"/>
      <c r="AD44" s="9"/>
      <c r="AE44" s="16" t="s">
        <v>91</v>
      </c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7"/>
      <c r="CQ44" s="13" t="s">
        <v>71</v>
      </c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5"/>
      <c r="DF44" s="18">
        <v>0</v>
      </c>
      <c r="DG44" s="19"/>
      <c r="DH44" s="19"/>
      <c r="DI44" s="19"/>
      <c r="DJ44" s="19"/>
      <c r="DK44" s="19"/>
      <c r="DL44" s="19"/>
      <c r="DM44" s="19"/>
      <c r="DN44" s="19"/>
      <c r="DO44" s="19"/>
      <c r="DP44" s="19"/>
      <c r="DQ44" s="19"/>
      <c r="DR44" s="19"/>
      <c r="DS44" s="19"/>
      <c r="DT44" s="19"/>
      <c r="DU44" s="19"/>
      <c r="DV44" s="19"/>
      <c r="DW44" s="19"/>
      <c r="DX44" s="19"/>
      <c r="DY44" s="20"/>
    </row>
    <row r="45" s="8" customFormat="1">
      <c r="U45" s="13" t="s">
        <v>106</v>
      </c>
      <c r="V45" s="14"/>
      <c r="W45" s="14"/>
      <c r="X45" s="14"/>
      <c r="Y45" s="14"/>
      <c r="Z45" s="14"/>
      <c r="AA45" s="14"/>
      <c r="AB45" s="14"/>
      <c r="AC45" s="15"/>
      <c r="AD45" s="9"/>
      <c r="AE45" s="16" t="s">
        <v>92</v>
      </c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  <c r="CE45" s="16"/>
      <c r="CF45" s="16"/>
      <c r="CG45" s="16"/>
      <c r="CH45" s="16"/>
      <c r="CI45" s="16"/>
      <c r="CJ45" s="16"/>
      <c r="CK45" s="16"/>
      <c r="CL45" s="16"/>
      <c r="CM45" s="16"/>
      <c r="CN45" s="16"/>
      <c r="CO45" s="16"/>
      <c r="CP45" s="17"/>
      <c r="CQ45" s="13" t="s">
        <v>71</v>
      </c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5"/>
      <c r="DF45" s="18">
        <v>0</v>
      </c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  <c r="DU45" s="19"/>
      <c r="DV45" s="19"/>
      <c r="DW45" s="19"/>
      <c r="DX45" s="19"/>
      <c r="DY45" s="20"/>
    </row>
    <row r="46" s="8" customFormat="1">
      <c r="U46" s="13" t="s">
        <v>107</v>
      </c>
      <c r="V46" s="14"/>
      <c r="W46" s="14"/>
      <c r="X46" s="14"/>
      <c r="Y46" s="14"/>
      <c r="Z46" s="14"/>
      <c r="AA46" s="14"/>
      <c r="AB46" s="14"/>
      <c r="AC46" s="15"/>
      <c r="AD46" s="9"/>
      <c r="AE46" s="16" t="s">
        <v>29</v>
      </c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  <c r="CE46" s="16"/>
      <c r="CF46" s="16"/>
      <c r="CG46" s="16"/>
      <c r="CH46" s="16"/>
      <c r="CI46" s="16"/>
      <c r="CJ46" s="16"/>
      <c r="CK46" s="16"/>
      <c r="CL46" s="16"/>
      <c r="CM46" s="16"/>
      <c r="CN46" s="16"/>
      <c r="CO46" s="16"/>
      <c r="CP46" s="17"/>
      <c r="CQ46" s="13" t="s">
        <v>71</v>
      </c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5"/>
      <c r="DF46" s="18">
        <v>256.61000000000001</v>
      </c>
      <c r="DG46" s="19"/>
      <c r="DH46" s="19"/>
      <c r="DI46" s="19"/>
      <c r="DJ46" s="19"/>
      <c r="DK46" s="19"/>
      <c r="DL46" s="19"/>
      <c r="DM46" s="19"/>
      <c r="DN46" s="19"/>
      <c r="DO46" s="19"/>
      <c r="DP46" s="19"/>
      <c r="DQ46" s="19"/>
      <c r="DR46" s="19"/>
      <c r="DS46" s="19"/>
      <c r="DT46" s="19"/>
      <c r="DU46" s="19"/>
      <c r="DV46" s="19"/>
      <c r="DW46" s="19"/>
      <c r="DX46" s="19"/>
      <c r="DY46" s="20"/>
    </row>
    <row r="47" s="8" customFormat="1">
      <c r="U47" s="13" t="s">
        <v>39</v>
      </c>
      <c r="V47" s="14"/>
      <c r="W47" s="14"/>
      <c r="X47" s="14"/>
      <c r="Y47" s="14"/>
      <c r="Z47" s="14"/>
      <c r="AA47" s="14"/>
      <c r="AB47" s="14"/>
      <c r="AC47" s="15"/>
      <c r="AD47" s="9"/>
      <c r="AE47" s="16" t="s">
        <v>30</v>
      </c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  <c r="CE47" s="16"/>
      <c r="CF47" s="16"/>
      <c r="CG47" s="16"/>
      <c r="CH47" s="16"/>
      <c r="CI47" s="16"/>
      <c r="CJ47" s="16"/>
      <c r="CK47" s="16"/>
      <c r="CL47" s="16"/>
      <c r="CM47" s="16"/>
      <c r="CN47" s="16"/>
      <c r="CO47" s="16"/>
      <c r="CP47" s="17"/>
      <c r="CQ47" s="13" t="s">
        <v>71</v>
      </c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5"/>
      <c r="DF47" s="18">
        <v>0</v>
      </c>
      <c r="DG47" s="19"/>
      <c r="DH47" s="19"/>
      <c r="DI47" s="19"/>
      <c r="DJ47" s="19"/>
      <c r="DK47" s="19"/>
      <c r="DL47" s="19"/>
      <c r="DM47" s="19"/>
      <c r="DN47" s="19"/>
      <c r="DO47" s="19"/>
      <c r="DP47" s="19"/>
      <c r="DQ47" s="19"/>
      <c r="DR47" s="19"/>
      <c r="DS47" s="19"/>
      <c r="DT47" s="19"/>
      <c r="DU47" s="19"/>
      <c r="DV47" s="19"/>
      <c r="DW47" s="19"/>
      <c r="DX47" s="19"/>
      <c r="DY47" s="20"/>
    </row>
    <row r="48" s="8" customFormat="1">
      <c r="U48" s="13" t="s">
        <v>40</v>
      </c>
      <c r="V48" s="14"/>
      <c r="W48" s="14"/>
      <c r="X48" s="14"/>
      <c r="Y48" s="14"/>
      <c r="Z48" s="14"/>
      <c r="AA48" s="14"/>
      <c r="AB48" s="14"/>
      <c r="AC48" s="15"/>
      <c r="AD48" s="9"/>
      <c r="AE48" s="16" t="s">
        <v>31</v>
      </c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7"/>
      <c r="CQ48" s="13" t="s">
        <v>71</v>
      </c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5"/>
      <c r="DF48" s="18">
        <f>DF49+DF50+DF51+DF52+DF53+DF54</f>
        <v>0</v>
      </c>
      <c r="DG48" s="19"/>
      <c r="DH48" s="19"/>
      <c r="DI48" s="19"/>
      <c r="DJ48" s="19"/>
      <c r="DK48" s="19"/>
      <c r="DL48" s="19"/>
      <c r="DM48" s="19"/>
      <c r="DN48" s="19"/>
      <c r="DO48" s="19"/>
      <c r="DP48" s="19"/>
      <c r="DQ48" s="19"/>
      <c r="DR48" s="19"/>
      <c r="DS48" s="19"/>
      <c r="DT48" s="19"/>
      <c r="DU48" s="19"/>
      <c r="DV48" s="19"/>
      <c r="DW48" s="19"/>
      <c r="DX48" s="19"/>
      <c r="DY48" s="20"/>
    </row>
    <row r="49" s="8" customFormat="1">
      <c r="U49" s="13" t="s">
        <v>41</v>
      </c>
      <c r="V49" s="14"/>
      <c r="W49" s="14"/>
      <c r="X49" s="14"/>
      <c r="Y49" s="14"/>
      <c r="Z49" s="14"/>
      <c r="AA49" s="14"/>
      <c r="AB49" s="14"/>
      <c r="AC49" s="15"/>
      <c r="AD49" s="9"/>
      <c r="AE49" s="16" t="s">
        <v>32</v>
      </c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7"/>
      <c r="CQ49" s="13" t="s">
        <v>71</v>
      </c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5"/>
      <c r="DF49" s="18">
        <v>0</v>
      </c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20"/>
    </row>
    <row r="50" s="8" customFormat="1">
      <c r="U50" s="13" t="s">
        <v>42</v>
      </c>
      <c r="V50" s="14"/>
      <c r="W50" s="14"/>
      <c r="X50" s="14"/>
      <c r="Y50" s="14"/>
      <c r="Z50" s="14"/>
      <c r="AA50" s="14"/>
      <c r="AB50" s="14"/>
      <c r="AC50" s="15"/>
      <c r="AD50" s="9"/>
      <c r="AE50" s="16" t="s">
        <v>33</v>
      </c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7"/>
      <c r="CQ50" s="13" t="s">
        <v>71</v>
      </c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5"/>
      <c r="DF50" s="18">
        <v>0</v>
      </c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20"/>
    </row>
    <row r="51" s="8" customFormat="1">
      <c r="U51" s="13" t="s">
        <v>43</v>
      </c>
      <c r="V51" s="14"/>
      <c r="W51" s="14"/>
      <c r="X51" s="14"/>
      <c r="Y51" s="14"/>
      <c r="Z51" s="14"/>
      <c r="AA51" s="14"/>
      <c r="AB51" s="14"/>
      <c r="AC51" s="15"/>
      <c r="AD51" s="9"/>
      <c r="AE51" s="16" t="s">
        <v>93</v>
      </c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7"/>
      <c r="CQ51" s="13" t="s">
        <v>71</v>
      </c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5"/>
      <c r="DF51" s="18">
        <v>0</v>
      </c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20"/>
    </row>
    <row r="52" s="8" customFormat="1">
      <c r="U52" s="13" t="s">
        <v>44</v>
      </c>
      <c r="V52" s="14"/>
      <c r="W52" s="14"/>
      <c r="X52" s="14"/>
      <c r="Y52" s="14"/>
      <c r="Z52" s="14"/>
      <c r="AA52" s="14"/>
      <c r="AB52" s="14"/>
      <c r="AC52" s="15"/>
      <c r="AD52" s="9"/>
      <c r="AE52" s="16" t="s">
        <v>123</v>
      </c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7"/>
      <c r="CQ52" s="13" t="s">
        <v>71</v>
      </c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5"/>
      <c r="DF52" s="18">
        <v>0</v>
      </c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20"/>
    </row>
    <row r="53" s="8" customFormat="1">
      <c r="U53" s="13" t="s">
        <v>108</v>
      </c>
      <c r="V53" s="14"/>
      <c r="W53" s="14"/>
      <c r="X53" s="14"/>
      <c r="Y53" s="14"/>
      <c r="Z53" s="14"/>
      <c r="AA53" s="14"/>
      <c r="AB53" s="14"/>
      <c r="AC53" s="15"/>
      <c r="AD53" s="9"/>
      <c r="AE53" s="16" t="s">
        <v>94</v>
      </c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7"/>
      <c r="CQ53" s="13" t="s">
        <v>71</v>
      </c>
      <c r="CR53" s="14"/>
      <c r="CS53" s="14"/>
      <c r="CT53" s="14"/>
      <c r="CU53" s="14"/>
      <c r="CV53" s="14"/>
      <c r="CW53" s="14"/>
      <c r="CX53" s="14"/>
      <c r="CY53" s="14"/>
      <c r="CZ53" s="14"/>
      <c r="DA53" s="14"/>
      <c r="DB53" s="14"/>
      <c r="DC53" s="14"/>
      <c r="DD53" s="14"/>
      <c r="DE53" s="15"/>
      <c r="DF53" s="18">
        <v>0</v>
      </c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20"/>
    </row>
    <row r="54" s="8" customFormat="1">
      <c r="U54" s="13" t="s">
        <v>109</v>
      </c>
      <c r="V54" s="14"/>
      <c r="W54" s="14"/>
      <c r="X54" s="14"/>
      <c r="Y54" s="14"/>
      <c r="Z54" s="14"/>
      <c r="AA54" s="14"/>
      <c r="AB54" s="14"/>
      <c r="AC54" s="15"/>
      <c r="AD54" s="9"/>
      <c r="AE54" s="16" t="s">
        <v>29</v>
      </c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7"/>
      <c r="CQ54" s="13" t="s">
        <v>71</v>
      </c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4"/>
      <c r="DE54" s="15"/>
      <c r="DF54" s="18">
        <v>0</v>
      </c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20"/>
    </row>
    <row r="55" s="8" customFormat="1">
      <c r="U55" s="13">
        <v>2</v>
      </c>
      <c r="V55" s="14"/>
      <c r="W55" s="14"/>
      <c r="X55" s="14"/>
      <c r="Y55" s="14"/>
      <c r="Z55" s="14"/>
      <c r="AA55" s="14"/>
      <c r="AB55" s="14"/>
      <c r="AC55" s="15"/>
      <c r="AD55" s="9"/>
      <c r="AE55" s="16" t="s">
        <v>34</v>
      </c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7"/>
      <c r="CQ55" s="13" t="s">
        <v>71</v>
      </c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5"/>
      <c r="DF55" s="18">
        <v>436.83999999999997</v>
      </c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20"/>
    </row>
    <row r="56" s="8" customFormat="1">
      <c r="U56" s="13">
        <v>3</v>
      </c>
      <c r="V56" s="14"/>
      <c r="W56" s="14"/>
      <c r="X56" s="14"/>
      <c r="Y56" s="14"/>
      <c r="Z56" s="14"/>
      <c r="AA56" s="14"/>
      <c r="AB56" s="14"/>
      <c r="AC56" s="15"/>
      <c r="AD56" s="9"/>
      <c r="AE56" s="16" t="s">
        <v>73</v>
      </c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7"/>
      <c r="CQ56" s="13" t="s">
        <v>71</v>
      </c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5"/>
      <c r="DF56" s="18">
        <f>DF57+DF58+DF59+DF60+DF61</f>
        <v>0</v>
      </c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20"/>
    </row>
    <row r="57" s="8" customFormat="1">
      <c r="U57" s="13" t="s">
        <v>45</v>
      </c>
      <c r="V57" s="14"/>
      <c r="W57" s="14"/>
      <c r="X57" s="14"/>
      <c r="Y57" s="14"/>
      <c r="Z57" s="14"/>
      <c r="AA57" s="14"/>
      <c r="AB57" s="14"/>
      <c r="AC57" s="15"/>
      <c r="AD57" s="9"/>
      <c r="AE57" s="16" t="s">
        <v>35</v>
      </c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7"/>
      <c r="CQ57" s="13" t="s">
        <v>71</v>
      </c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5"/>
      <c r="DF57" s="18">
        <v>0</v>
      </c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20"/>
    </row>
    <row r="58" s="8" customFormat="1">
      <c r="U58" s="13" t="s">
        <v>46</v>
      </c>
      <c r="V58" s="14"/>
      <c r="W58" s="14"/>
      <c r="X58" s="14"/>
      <c r="Y58" s="14"/>
      <c r="Z58" s="14"/>
      <c r="AA58" s="14"/>
      <c r="AB58" s="14"/>
      <c r="AC58" s="15"/>
      <c r="AD58" s="9"/>
      <c r="AE58" s="16" t="s">
        <v>95</v>
      </c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7"/>
      <c r="CQ58" s="13" t="s">
        <v>71</v>
      </c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5"/>
      <c r="DF58" s="18">
        <v>0</v>
      </c>
      <c r="DG58" s="19"/>
      <c r="DH58" s="19"/>
      <c r="DI58" s="19"/>
      <c r="DJ58" s="19"/>
      <c r="DK58" s="19"/>
      <c r="DL58" s="19"/>
      <c r="DM58" s="19"/>
      <c r="DN58" s="19"/>
      <c r="DO58" s="19"/>
      <c r="DP58" s="19"/>
      <c r="DQ58" s="19"/>
      <c r="DR58" s="19"/>
      <c r="DS58" s="19"/>
      <c r="DT58" s="19"/>
      <c r="DU58" s="19"/>
      <c r="DV58" s="19"/>
      <c r="DW58" s="19"/>
      <c r="DX58" s="19"/>
      <c r="DY58" s="20"/>
    </row>
    <row r="59" s="8" customFormat="1">
      <c r="U59" s="13" t="s">
        <v>47</v>
      </c>
      <c r="V59" s="14"/>
      <c r="W59" s="14"/>
      <c r="X59" s="14"/>
      <c r="Y59" s="14"/>
      <c r="Z59" s="14"/>
      <c r="AA59" s="14"/>
      <c r="AB59" s="14"/>
      <c r="AC59" s="15"/>
      <c r="AD59" s="9"/>
      <c r="AE59" s="16" t="s">
        <v>36</v>
      </c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  <c r="BF59" s="16"/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  <c r="CE59" s="16"/>
      <c r="CF59" s="16"/>
      <c r="CG59" s="16"/>
      <c r="CH59" s="16"/>
      <c r="CI59" s="16"/>
      <c r="CJ59" s="16"/>
      <c r="CK59" s="16"/>
      <c r="CL59" s="16"/>
      <c r="CM59" s="16"/>
      <c r="CN59" s="16"/>
      <c r="CO59" s="16"/>
      <c r="CP59" s="17"/>
      <c r="CQ59" s="13" t="s">
        <v>71</v>
      </c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5"/>
      <c r="DF59" s="18">
        <v>0</v>
      </c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20"/>
    </row>
    <row r="60" s="8" customFormat="1">
      <c r="U60" s="13" t="s">
        <v>48</v>
      </c>
      <c r="V60" s="14"/>
      <c r="W60" s="14"/>
      <c r="X60" s="14"/>
      <c r="Y60" s="14"/>
      <c r="Z60" s="14"/>
      <c r="AA60" s="14"/>
      <c r="AB60" s="14"/>
      <c r="AC60" s="15"/>
      <c r="AD60" s="9"/>
      <c r="AE60" s="16" t="s">
        <v>96</v>
      </c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  <c r="CE60" s="16"/>
      <c r="CF60" s="16"/>
      <c r="CG60" s="16"/>
      <c r="CH60" s="16"/>
      <c r="CI60" s="16"/>
      <c r="CJ60" s="16"/>
      <c r="CK60" s="16"/>
      <c r="CL60" s="16"/>
      <c r="CM60" s="16"/>
      <c r="CN60" s="16"/>
      <c r="CO60" s="16"/>
      <c r="CP60" s="17"/>
      <c r="CQ60" s="13" t="s">
        <v>71</v>
      </c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5"/>
      <c r="DF60" s="18">
        <v>0</v>
      </c>
      <c r="DG60" s="19"/>
      <c r="DH60" s="19"/>
      <c r="DI60" s="19"/>
      <c r="DJ60" s="19"/>
      <c r="DK60" s="19"/>
      <c r="DL60" s="19"/>
      <c r="DM60" s="19"/>
      <c r="DN60" s="19"/>
      <c r="DO60" s="19"/>
      <c r="DP60" s="19"/>
      <c r="DQ60" s="19"/>
      <c r="DR60" s="19"/>
      <c r="DS60" s="19"/>
      <c r="DT60" s="19"/>
      <c r="DU60" s="19"/>
      <c r="DV60" s="19"/>
      <c r="DW60" s="19"/>
      <c r="DX60" s="19"/>
      <c r="DY60" s="20"/>
    </row>
    <row r="61" s="8" customFormat="1">
      <c r="U61" s="13" t="s">
        <v>110</v>
      </c>
      <c r="V61" s="14"/>
      <c r="W61" s="14"/>
      <c r="X61" s="14"/>
      <c r="Y61" s="14"/>
      <c r="Z61" s="14"/>
      <c r="AA61" s="14"/>
      <c r="AB61" s="14"/>
      <c r="AC61" s="15"/>
      <c r="AD61" s="9"/>
      <c r="AE61" s="16" t="s">
        <v>49</v>
      </c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  <c r="CE61" s="16"/>
      <c r="CF61" s="16"/>
      <c r="CG61" s="16"/>
      <c r="CH61" s="16"/>
      <c r="CI61" s="16"/>
      <c r="CJ61" s="16"/>
      <c r="CK61" s="16"/>
      <c r="CL61" s="16"/>
      <c r="CM61" s="16"/>
      <c r="CN61" s="16"/>
      <c r="CO61" s="16"/>
      <c r="CP61" s="17"/>
      <c r="CQ61" s="13" t="s">
        <v>71</v>
      </c>
      <c r="CR61" s="14"/>
      <c r="CS61" s="14"/>
      <c r="CT61" s="14"/>
      <c r="CU61" s="14"/>
      <c r="CV61" s="14"/>
      <c r="CW61" s="14"/>
      <c r="CX61" s="14"/>
      <c r="CY61" s="14"/>
      <c r="CZ61" s="14"/>
      <c r="DA61" s="14"/>
      <c r="DB61" s="14"/>
      <c r="DC61" s="14"/>
      <c r="DD61" s="14"/>
      <c r="DE61" s="15"/>
      <c r="DF61" s="18">
        <v>0</v>
      </c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20"/>
    </row>
    <row r="62" s="8" customFormat="1">
      <c r="U62" s="13">
        <v>4</v>
      </c>
      <c r="V62" s="14"/>
      <c r="W62" s="14"/>
      <c r="X62" s="14"/>
      <c r="Y62" s="14"/>
      <c r="Z62" s="14"/>
      <c r="AA62" s="14"/>
      <c r="AB62" s="14"/>
      <c r="AC62" s="15"/>
      <c r="AD62" s="9"/>
      <c r="AE62" s="16" t="s">
        <v>65</v>
      </c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  <c r="BF62" s="16"/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  <c r="CE62" s="16"/>
      <c r="CF62" s="16"/>
      <c r="CG62" s="16"/>
      <c r="CH62" s="16"/>
      <c r="CI62" s="16"/>
      <c r="CJ62" s="16"/>
      <c r="CK62" s="16"/>
      <c r="CL62" s="16"/>
      <c r="CM62" s="16"/>
      <c r="CN62" s="16"/>
      <c r="CO62" s="16"/>
      <c r="CP62" s="17"/>
      <c r="CQ62" s="13" t="s">
        <v>71</v>
      </c>
      <c r="CR62" s="14"/>
      <c r="CS62" s="14"/>
      <c r="CT62" s="14"/>
      <c r="CU62" s="14"/>
      <c r="CV62" s="14"/>
      <c r="CW62" s="14"/>
      <c r="CX62" s="14"/>
      <c r="CY62" s="14"/>
      <c r="CZ62" s="14"/>
      <c r="DA62" s="14"/>
      <c r="DB62" s="14"/>
      <c r="DC62" s="14"/>
      <c r="DD62" s="14"/>
      <c r="DE62" s="15"/>
      <c r="DF62" s="18">
        <f>DF63+DF68</f>
        <v>0</v>
      </c>
      <c r="DG62" s="19"/>
      <c r="DH62" s="19"/>
      <c r="DI62" s="19"/>
      <c r="DJ62" s="19"/>
      <c r="DK62" s="19"/>
      <c r="DL62" s="19"/>
      <c r="DM62" s="19"/>
      <c r="DN62" s="19"/>
      <c r="DO62" s="19"/>
      <c r="DP62" s="19"/>
      <c r="DQ62" s="19"/>
      <c r="DR62" s="19"/>
      <c r="DS62" s="19"/>
      <c r="DT62" s="19"/>
      <c r="DU62" s="19"/>
      <c r="DV62" s="19"/>
      <c r="DW62" s="19"/>
      <c r="DX62" s="19"/>
      <c r="DY62" s="20"/>
    </row>
    <row r="63" s="8" customFormat="1">
      <c r="U63" s="13" t="s">
        <v>51</v>
      </c>
      <c r="V63" s="14"/>
      <c r="W63" s="14"/>
      <c r="X63" s="14"/>
      <c r="Y63" s="14"/>
      <c r="Z63" s="14"/>
      <c r="AA63" s="14"/>
      <c r="AB63" s="14"/>
      <c r="AC63" s="15"/>
      <c r="AD63" s="9"/>
      <c r="AE63" s="16" t="s">
        <v>50</v>
      </c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16"/>
      <c r="CI63" s="16"/>
      <c r="CJ63" s="16"/>
      <c r="CK63" s="16"/>
      <c r="CL63" s="16"/>
      <c r="CM63" s="16"/>
      <c r="CN63" s="16"/>
      <c r="CO63" s="16"/>
      <c r="CP63" s="17"/>
      <c r="CQ63" s="13" t="s">
        <v>71</v>
      </c>
      <c r="CR63" s="14"/>
      <c r="CS63" s="14"/>
      <c r="CT63" s="14"/>
      <c r="CU63" s="14"/>
      <c r="CV63" s="14"/>
      <c r="CW63" s="14"/>
      <c r="CX63" s="14"/>
      <c r="CY63" s="14"/>
      <c r="CZ63" s="14"/>
      <c r="DA63" s="14"/>
      <c r="DB63" s="14"/>
      <c r="DC63" s="14"/>
      <c r="DD63" s="14"/>
      <c r="DE63" s="15"/>
      <c r="DF63" s="18">
        <f>DF64+DF65+DF66+DF67</f>
        <v>0</v>
      </c>
      <c r="DG63" s="19"/>
      <c r="DH63" s="19"/>
      <c r="DI63" s="19"/>
      <c r="DJ63" s="19"/>
      <c r="DK63" s="19"/>
      <c r="DL63" s="19"/>
      <c r="DM63" s="19"/>
      <c r="DN63" s="19"/>
      <c r="DO63" s="19"/>
      <c r="DP63" s="19"/>
      <c r="DQ63" s="19"/>
      <c r="DR63" s="19"/>
      <c r="DS63" s="19"/>
      <c r="DT63" s="19"/>
      <c r="DU63" s="19"/>
      <c r="DV63" s="19"/>
      <c r="DW63" s="19"/>
      <c r="DX63" s="19"/>
      <c r="DY63" s="20"/>
    </row>
    <row r="64" s="8" customFormat="1">
      <c r="U64" s="13" t="s">
        <v>66</v>
      </c>
      <c r="V64" s="14"/>
      <c r="W64" s="14"/>
      <c r="X64" s="14"/>
      <c r="Y64" s="14"/>
      <c r="Z64" s="14"/>
      <c r="AA64" s="14"/>
      <c r="AB64" s="14"/>
      <c r="AC64" s="15"/>
      <c r="AD64" s="9"/>
      <c r="AE64" s="16" t="s">
        <v>52</v>
      </c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  <c r="CE64" s="16"/>
      <c r="CF64" s="16"/>
      <c r="CG64" s="16"/>
      <c r="CH64" s="16"/>
      <c r="CI64" s="16"/>
      <c r="CJ64" s="16"/>
      <c r="CK64" s="16"/>
      <c r="CL64" s="16"/>
      <c r="CM64" s="16"/>
      <c r="CN64" s="16"/>
      <c r="CO64" s="16"/>
      <c r="CP64" s="17"/>
      <c r="CQ64" s="13" t="s">
        <v>71</v>
      </c>
      <c r="CR64" s="14"/>
      <c r="CS64" s="14"/>
      <c r="CT64" s="14"/>
      <c r="CU64" s="14"/>
      <c r="CV64" s="14"/>
      <c r="CW64" s="14"/>
      <c r="CX64" s="14"/>
      <c r="CY64" s="14"/>
      <c r="CZ64" s="14"/>
      <c r="DA64" s="14"/>
      <c r="DB64" s="14"/>
      <c r="DC64" s="14"/>
      <c r="DD64" s="14"/>
      <c r="DE64" s="15"/>
      <c r="DF64" s="18">
        <v>0</v>
      </c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20"/>
    </row>
    <row r="65" s="8" customFormat="1">
      <c r="U65" s="13" t="s">
        <v>67</v>
      </c>
      <c r="V65" s="14"/>
      <c r="W65" s="14"/>
      <c r="X65" s="14"/>
      <c r="Y65" s="14"/>
      <c r="Z65" s="14"/>
      <c r="AA65" s="14"/>
      <c r="AB65" s="14"/>
      <c r="AC65" s="15"/>
      <c r="AD65" s="9"/>
      <c r="AE65" s="16" t="s">
        <v>53</v>
      </c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7"/>
      <c r="CQ65" s="13" t="s">
        <v>71</v>
      </c>
      <c r="CR65" s="14"/>
      <c r="CS65" s="14"/>
      <c r="CT65" s="14"/>
      <c r="CU65" s="14"/>
      <c r="CV65" s="14"/>
      <c r="CW65" s="14"/>
      <c r="CX65" s="14"/>
      <c r="CY65" s="14"/>
      <c r="CZ65" s="14"/>
      <c r="DA65" s="14"/>
      <c r="DB65" s="14"/>
      <c r="DC65" s="14"/>
      <c r="DD65" s="14"/>
      <c r="DE65" s="15"/>
      <c r="DF65" s="18">
        <v>0</v>
      </c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20"/>
    </row>
    <row r="66" s="8" customFormat="1">
      <c r="U66" s="13" t="s">
        <v>111</v>
      </c>
      <c r="V66" s="14"/>
      <c r="W66" s="14"/>
      <c r="X66" s="14"/>
      <c r="Y66" s="14"/>
      <c r="Z66" s="14"/>
      <c r="AA66" s="14"/>
      <c r="AB66" s="14"/>
      <c r="AC66" s="15"/>
      <c r="AD66" s="9"/>
      <c r="AE66" s="16" t="s">
        <v>54</v>
      </c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16"/>
      <c r="CI66" s="16"/>
      <c r="CJ66" s="16"/>
      <c r="CK66" s="16"/>
      <c r="CL66" s="16"/>
      <c r="CM66" s="16"/>
      <c r="CN66" s="16"/>
      <c r="CO66" s="16"/>
      <c r="CP66" s="17"/>
      <c r="CQ66" s="13" t="s">
        <v>71</v>
      </c>
      <c r="CR66" s="14"/>
      <c r="CS66" s="14"/>
      <c r="CT66" s="14"/>
      <c r="CU66" s="14"/>
      <c r="CV66" s="14"/>
      <c r="CW66" s="14"/>
      <c r="CX66" s="14"/>
      <c r="CY66" s="14"/>
      <c r="CZ66" s="14"/>
      <c r="DA66" s="14"/>
      <c r="DB66" s="14"/>
      <c r="DC66" s="14"/>
      <c r="DD66" s="14"/>
      <c r="DE66" s="15"/>
      <c r="DF66" s="18">
        <v>0</v>
      </c>
      <c r="DG66" s="19"/>
      <c r="DH66" s="19"/>
      <c r="DI66" s="19"/>
      <c r="DJ66" s="19"/>
      <c r="DK66" s="19"/>
      <c r="DL66" s="19"/>
      <c r="DM66" s="19"/>
      <c r="DN66" s="19"/>
      <c r="DO66" s="19"/>
      <c r="DP66" s="19"/>
      <c r="DQ66" s="19"/>
      <c r="DR66" s="19"/>
      <c r="DS66" s="19"/>
      <c r="DT66" s="19"/>
      <c r="DU66" s="19"/>
      <c r="DV66" s="19"/>
      <c r="DW66" s="19"/>
      <c r="DX66" s="19"/>
      <c r="DY66" s="20"/>
    </row>
    <row r="67" s="8" customFormat="1" ht="37.5" customHeight="1">
      <c r="U67" s="21" t="s">
        <v>112</v>
      </c>
      <c r="V67" s="22"/>
      <c r="W67" s="22"/>
      <c r="X67" s="22"/>
      <c r="Y67" s="22"/>
      <c r="Z67" s="22"/>
      <c r="AA67" s="22"/>
      <c r="AB67" s="22"/>
      <c r="AC67" s="23"/>
      <c r="AD67" s="9"/>
      <c r="AE67" s="16" t="s">
        <v>97</v>
      </c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6"/>
      <c r="CK67" s="16"/>
      <c r="CL67" s="16"/>
      <c r="CM67" s="16"/>
      <c r="CN67" s="16"/>
      <c r="CO67" s="16"/>
      <c r="CP67" s="17"/>
      <c r="CQ67" s="13" t="s">
        <v>71</v>
      </c>
      <c r="CR67" s="14"/>
      <c r="CS67" s="14"/>
      <c r="CT67" s="14"/>
      <c r="CU67" s="14"/>
      <c r="CV67" s="14"/>
      <c r="CW67" s="14"/>
      <c r="CX67" s="14"/>
      <c r="CY67" s="14"/>
      <c r="CZ67" s="14"/>
      <c r="DA67" s="14"/>
      <c r="DB67" s="14"/>
      <c r="DC67" s="14"/>
      <c r="DD67" s="14"/>
      <c r="DE67" s="15"/>
      <c r="DF67" s="18">
        <v>0</v>
      </c>
      <c r="DG67" s="19"/>
      <c r="DH67" s="19"/>
      <c r="DI67" s="19"/>
      <c r="DJ67" s="19"/>
      <c r="DK67" s="19"/>
      <c r="DL67" s="19"/>
      <c r="DM67" s="19"/>
      <c r="DN67" s="19"/>
      <c r="DO67" s="19"/>
      <c r="DP67" s="19"/>
      <c r="DQ67" s="19"/>
      <c r="DR67" s="19"/>
      <c r="DS67" s="19"/>
      <c r="DT67" s="19"/>
      <c r="DU67" s="19"/>
      <c r="DV67" s="19"/>
      <c r="DW67" s="19"/>
      <c r="DX67" s="19"/>
      <c r="DY67" s="20"/>
    </row>
    <row r="68" s="8" customFormat="1">
      <c r="U68" s="13" t="s">
        <v>74</v>
      </c>
      <c r="V68" s="14"/>
      <c r="W68" s="14"/>
      <c r="X68" s="14"/>
      <c r="Y68" s="14"/>
      <c r="Z68" s="14"/>
      <c r="AA68" s="14"/>
      <c r="AB68" s="14"/>
      <c r="AC68" s="15"/>
      <c r="AD68" s="9"/>
      <c r="AE68" s="16" t="s">
        <v>55</v>
      </c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F68" s="16"/>
      <c r="CG68" s="16"/>
      <c r="CH68" s="16"/>
      <c r="CI68" s="16"/>
      <c r="CJ68" s="16"/>
      <c r="CK68" s="16"/>
      <c r="CL68" s="16"/>
      <c r="CM68" s="16"/>
      <c r="CN68" s="16"/>
      <c r="CO68" s="16"/>
      <c r="CP68" s="17"/>
      <c r="CQ68" s="13" t="s">
        <v>71</v>
      </c>
      <c r="CR68" s="14"/>
      <c r="CS68" s="14"/>
      <c r="CT68" s="14"/>
      <c r="CU68" s="14"/>
      <c r="CV68" s="14"/>
      <c r="CW68" s="14"/>
      <c r="CX68" s="14"/>
      <c r="CY68" s="14"/>
      <c r="CZ68" s="14"/>
      <c r="DA68" s="14"/>
      <c r="DB68" s="14"/>
      <c r="DC68" s="14"/>
      <c r="DD68" s="14"/>
      <c r="DE68" s="15"/>
      <c r="DF68" s="18">
        <v>0</v>
      </c>
      <c r="DG68" s="19"/>
      <c r="DH68" s="19"/>
      <c r="DI68" s="19"/>
      <c r="DJ68" s="19"/>
      <c r="DK68" s="19"/>
      <c r="DL68" s="19"/>
      <c r="DM68" s="19"/>
      <c r="DN68" s="19"/>
      <c r="DO68" s="19"/>
      <c r="DP68" s="19"/>
      <c r="DQ68" s="19"/>
      <c r="DR68" s="19"/>
      <c r="DS68" s="19"/>
      <c r="DT68" s="19"/>
      <c r="DU68" s="19"/>
      <c r="DV68" s="19"/>
      <c r="DW68" s="19"/>
      <c r="DX68" s="19"/>
      <c r="DY68" s="20"/>
    </row>
    <row r="69" s="8" customFormat="1">
      <c r="U69" s="13">
        <v>5</v>
      </c>
      <c r="V69" s="14"/>
      <c r="W69" s="14"/>
      <c r="X69" s="14"/>
      <c r="Y69" s="14"/>
      <c r="Z69" s="14"/>
      <c r="AA69" s="14"/>
      <c r="AB69" s="14"/>
      <c r="AC69" s="15"/>
      <c r="AD69" s="9"/>
      <c r="AE69" s="16" t="s">
        <v>56</v>
      </c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F69" s="16"/>
      <c r="CG69" s="16"/>
      <c r="CH69" s="16"/>
      <c r="CI69" s="16"/>
      <c r="CJ69" s="16"/>
      <c r="CK69" s="16"/>
      <c r="CL69" s="16"/>
      <c r="CM69" s="16"/>
      <c r="CN69" s="16"/>
      <c r="CO69" s="16"/>
      <c r="CP69" s="17"/>
      <c r="CQ69" s="13" t="s">
        <v>71</v>
      </c>
      <c r="CR69" s="14"/>
      <c r="CS69" s="14"/>
      <c r="CT69" s="14"/>
      <c r="CU69" s="14"/>
      <c r="CV69" s="14"/>
      <c r="CW69" s="14"/>
      <c r="CX69" s="14"/>
      <c r="CY69" s="14"/>
      <c r="CZ69" s="14"/>
      <c r="DA69" s="14"/>
      <c r="DB69" s="14"/>
      <c r="DC69" s="14"/>
      <c r="DD69" s="14"/>
      <c r="DE69" s="15"/>
      <c r="DF69" s="18">
        <f>DF14-DF55+DF56+DF62</f>
        <v>1094.51</v>
      </c>
      <c r="DG69" s="19"/>
      <c r="DH69" s="19"/>
      <c r="DI69" s="19"/>
      <c r="DJ69" s="19"/>
      <c r="DK69" s="19"/>
      <c r="DL69" s="19"/>
      <c r="DM69" s="19"/>
      <c r="DN69" s="19"/>
      <c r="DO69" s="19"/>
      <c r="DP69" s="19"/>
      <c r="DQ69" s="19"/>
      <c r="DR69" s="19"/>
      <c r="DS69" s="19"/>
      <c r="DT69" s="19"/>
      <c r="DU69" s="19"/>
      <c r="DV69" s="19"/>
      <c r="DW69" s="19"/>
      <c r="DX69" s="19"/>
      <c r="DY69" s="20"/>
    </row>
    <row r="70" s="8" customFormat="1">
      <c r="U70" s="13" t="s">
        <v>57</v>
      </c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  <c r="BY70" s="14"/>
      <c r="BZ70" s="14"/>
      <c r="CA70" s="14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A70" s="14"/>
      <c r="DB70" s="14"/>
      <c r="DC70" s="14"/>
      <c r="DD70" s="14"/>
      <c r="DE70" s="14"/>
      <c r="DF70" s="14"/>
      <c r="DG70" s="14"/>
      <c r="DH70" s="14"/>
      <c r="DI70" s="14"/>
      <c r="DJ70" s="14"/>
      <c r="DK70" s="14"/>
      <c r="DL70" s="14"/>
      <c r="DM70" s="14"/>
      <c r="DN70" s="14"/>
      <c r="DO70" s="14"/>
      <c r="DP70" s="14"/>
      <c r="DQ70" s="14"/>
      <c r="DR70" s="14"/>
      <c r="DS70" s="14"/>
      <c r="DT70" s="14"/>
      <c r="DU70" s="14"/>
      <c r="DV70" s="14"/>
      <c r="DW70" s="14"/>
      <c r="DX70" s="14"/>
      <c r="DY70" s="15"/>
    </row>
    <row r="71" s="8" customFormat="1">
      <c r="U71" s="13">
        <v>1</v>
      </c>
      <c r="V71" s="14"/>
      <c r="W71" s="14"/>
      <c r="X71" s="14"/>
      <c r="Y71" s="14"/>
      <c r="Z71" s="14"/>
      <c r="AA71" s="14"/>
      <c r="AB71" s="14"/>
      <c r="AC71" s="15"/>
      <c r="AD71" s="9"/>
      <c r="AE71" s="16" t="s">
        <v>58</v>
      </c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P71" s="17"/>
      <c r="CQ71" s="13" t="s">
        <v>68</v>
      </c>
      <c r="CR71" s="14"/>
      <c r="CS71" s="14"/>
      <c r="CT71" s="14"/>
      <c r="CU71" s="14"/>
      <c r="CV71" s="14"/>
      <c r="CW71" s="14"/>
      <c r="CX71" s="14"/>
      <c r="CY71" s="14"/>
      <c r="CZ71" s="14"/>
      <c r="DA71" s="14"/>
      <c r="DB71" s="14"/>
      <c r="DC71" s="14"/>
      <c r="DD71" s="14"/>
      <c r="DE71" s="15"/>
      <c r="DF71" s="13">
        <v>0.26000000000000001</v>
      </c>
      <c r="DG71" s="14"/>
      <c r="DH71" s="14"/>
      <c r="DI71" s="14"/>
      <c r="DJ71" s="14"/>
      <c r="DK71" s="14"/>
      <c r="DL71" s="14"/>
      <c r="DM71" s="14"/>
      <c r="DN71" s="14"/>
      <c r="DO71" s="14"/>
      <c r="DP71" s="14"/>
      <c r="DQ71" s="14"/>
      <c r="DR71" s="14"/>
      <c r="DS71" s="14"/>
      <c r="DT71" s="14"/>
      <c r="DU71" s="14"/>
      <c r="DV71" s="14"/>
      <c r="DW71" s="14"/>
      <c r="DX71" s="14"/>
      <c r="DY71" s="15"/>
    </row>
    <row r="72" s="8" customFormat="1">
      <c r="U72" s="13">
        <v>2</v>
      </c>
      <c r="V72" s="14"/>
      <c r="W72" s="14"/>
      <c r="X72" s="14"/>
      <c r="Y72" s="14"/>
      <c r="Z72" s="14"/>
      <c r="AA72" s="14"/>
      <c r="AB72" s="14"/>
      <c r="AC72" s="15"/>
      <c r="AD72" s="9"/>
      <c r="AE72" s="16" t="s">
        <v>59</v>
      </c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F72" s="16"/>
      <c r="CG72" s="16"/>
      <c r="CH72" s="16"/>
      <c r="CI72" s="16"/>
      <c r="CJ72" s="16"/>
      <c r="CK72" s="16"/>
      <c r="CL72" s="16"/>
      <c r="CM72" s="16"/>
      <c r="CN72" s="16"/>
      <c r="CO72" s="16"/>
      <c r="CP72" s="17"/>
      <c r="CQ72" s="13" t="s">
        <v>60</v>
      </c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4"/>
      <c r="DE72" s="15"/>
      <c r="DF72" s="13">
        <v>8.5299999999999994</v>
      </c>
      <c r="DG72" s="14"/>
      <c r="DH72" s="14"/>
      <c r="DI72" s="14"/>
      <c r="DJ72" s="14"/>
      <c r="DK72" s="14"/>
      <c r="DL72" s="14"/>
      <c r="DM72" s="14"/>
      <c r="DN72" s="14"/>
      <c r="DO72" s="14"/>
      <c r="DP72" s="14"/>
      <c r="DQ72" s="14"/>
      <c r="DR72" s="14"/>
      <c r="DS72" s="14"/>
      <c r="DT72" s="14"/>
      <c r="DU72" s="14"/>
      <c r="DV72" s="14"/>
      <c r="DW72" s="14"/>
      <c r="DX72" s="14"/>
      <c r="DY72" s="15"/>
    </row>
    <row r="73" s="8" customFormat="1">
      <c r="U73" s="13">
        <v>3</v>
      </c>
      <c r="V73" s="14"/>
      <c r="W73" s="14"/>
      <c r="X73" s="14"/>
      <c r="Y73" s="14"/>
      <c r="Z73" s="14"/>
      <c r="AA73" s="14"/>
      <c r="AB73" s="14"/>
      <c r="AC73" s="15"/>
      <c r="AD73" s="9"/>
      <c r="AE73" s="16" t="s">
        <v>98</v>
      </c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  <c r="CE73" s="16"/>
      <c r="CF73" s="16"/>
      <c r="CG73" s="16"/>
      <c r="CH73" s="16"/>
      <c r="CI73" s="16"/>
      <c r="CJ73" s="16"/>
      <c r="CK73" s="16"/>
      <c r="CL73" s="16"/>
      <c r="CM73" s="16"/>
      <c r="CN73" s="16"/>
      <c r="CO73" s="16"/>
      <c r="CP73" s="17"/>
      <c r="CQ73" s="13" t="s">
        <v>75</v>
      </c>
      <c r="CR73" s="14"/>
      <c r="CS73" s="14"/>
      <c r="CT73" s="14"/>
      <c r="CU73" s="14"/>
      <c r="CV73" s="14"/>
      <c r="CW73" s="14"/>
      <c r="CX73" s="14"/>
      <c r="CY73" s="14"/>
      <c r="CZ73" s="14"/>
      <c r="DA73" s="14"/>
      <c r="DB73" s="14"/>
      <c r="DC73" s="14"/>
      <c r="DD73" s="14"/>
      <c r="DE73" s="15"/>
      <c r="DF73" s="13">
        <v>0</v>
      </c>
      <c r="DG73" s="14"/>
      <c r="DH73" s="14"/>
      <c r="DI73" s="14"/>
      <c r="DJ73" s="14"/>
      <c r="DK73" s="14"/>
      <c r="DL73" s="14"/>
      <c r="DM73" s="14"/>
      <c r="DN73" s="14"/>
      <c r="DO73" s="14"/>
      <c r="DP73" s="14"/>
      <c r="DQ73" s="14"/>
      <c r="DR73" s="14"/>
      <c r="DS73" s="14"/>
      <c r="DT73" s="14"/>
      <c r="DU73" s="14"/>
      <c r="DV73" s="14"/>
      <c r="DW73" s="14"/>
      <c r="DX73" s="14"/>
      <c r="DY73" s="15"/>
    </row>
    <row r="74" s="8" customFormat="1">
      <c r="U74" s="13">
        <v>4</v>
      </c>
      <c r="V74" s="14"/>
      <c r="W74" s="14"/>
      <c r="X74" s="14"/>
      <c r="Y74" s="14"/>
      <c r="Z74" s="14"/>
      <c r="AA74" s="14"/>
      <c r="AB74" s="14"/>
      <c r="AC74" s="15"/>
      <c r="AD74" s="9"/>
      <c r="AE74" s="16" t="s">
        <v>76</v>
      </c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  <c r="CE74" s="16"/>
      <c r="CF74" s="16"/>
      <c r="CG74" s="16"/>
      <c r="CH74" s="16"/>
      <c r="CI74" s="16"/>
      <c r="CJ74" s="16"/>
      <c r="CK74" s="16"/>
      <c r="CL74" s="16"/>
      <c r="CM74" s="16"/>
      <c r="CN74" s="16"/>
      <c r="CO74" s="16"/>
      <c r="CP74" s="17"/>
      <c r="CQ74" s="13" t="s">
        <v>61</v>
      </c>
      <c r="CR74" s="14"/>
      <c r="CS74" s="14"/>
      <c r="CT74" s="14"/>
      <c r="CU74" s="14"/>
      <c r="CV74" s="14"/>
      <c r="CW74" s="14"/>
      <c r="CX74" s="14"/>
      <c r="CY74" s="14"/>
      <c r="CZ74" s="14"/>
      <c r="DA74" s="14"/>
      <c r="DB74" s="14"/>
      <c r="DC74" s="14"/>
      <c r="DD74" s="14"/>
      <c r="DE74" s="15"/>
      <c r="DF74" s="13">
        <v>0</v>
      </c>
      <c r="DG74" s="14"/>
      <c r="DH74" s="14"/>
      <c r="DI74" s="14"/>
      <c r="DJ74" s="14"/>
      <c r="DK74" s="14"/>
      <c r="DL74" s="14"/>
      <c r="DM74" s="14"/>
      <c r="DN74" s="14"/>
      <c r="DO74" s="14"/>
      <c r="DP74" s="14"/>
      <c r="DQ74" s="14"/>
      <c r="DR74" s="14"/>
      <c r="DS74" s="14"/>
      <c r="DT74" s="14"/>
      <c r="DU74" s="14"/>
      <c r="DV74" s="14"/>
      <c r="DW74" s="14"/>
      <c r="DX74" s="14"/>
      <c r="DY74" s="15"/>
    </row>
  </sheetData>
  <mergeCells count="255">
    <mergeCell ref="A6:ES6"/>
    <mergeCell ref="AL7:CN7"/>
    <mergeCell ref="CO7:CZ7"/>
    <mergeCell ref="DA7:DD7"/>
    <mergeCell ref="DE7:DK7"/>
    <mergeCell ref="AL8:CN8"/>
    <mergeCell ref="A9:ES9"/>
    <mergeCell ref="AK10:BE10"/>
    <mergeCell ref="BF10:DF10"/>
    <mergeCell ref="BF11:DF11"/>
    <mergeCell ref="U13:AC13"/>
    <mergeCell ref="AD13:CP13"/>
    <mergeCell ref="CQ13:DE13"/>
    <mergeCell ref="DF13:DY13"/>
    <mergeCell ref="U14:AC14"/>
    <mergeCell ref="AE14:CO14"/>
    <mergeCell ref="CQ14:DE14"/>
    <mergeCell ref="DF14:DY14"/>
    <mergeCell ref="U15:AC15"/>
    <mergeCell ref="AE15:CP15"/>
    <mergeCell ref="CQ15:DE15"/>
    <mergeCell ref="DF15:DY15"/>
    <mergeCell ref="U16:AC16"/>
    <mergeCell ref="AE16:CP16"/>
    <mergeCell ref="CQ16:DE16"/>
    <mergeCell ref="DF16:DY16"/>
    <mergeCell ref="U17:AC17"/>
    <mergeCell ref="AE17:CP17"/>
    <mergeCell ref="CQ17:DE17"/>
    <mergeCell ref="DF17:DY17"/>
    <mergeCell ref="U18:AC18"/>
    <mergeCell ref="AE18:CP18"/>
    <mergeCell ref="CQ18:DE18"/>
    <mergeCell ref="DF18:DY18"/>
    <mergeCell ref="U19:AC19"/>
    <mergeCell ref="AE19:CP19"/>
    <mergeCell ref="CQ19:DE19"/>
    <mergeCell ref="DF19:DY19"/>
    <mergeCell ref="U20:AC20"/>
    <mergeCell ref="AE20:CP20"/>
    <mergeCell ref="CQ20:DE20"/>
    <mergeCell ref="DF20:DY20"/>
    <mergeCell ref="U21:AC21"/>
    <mergeCell ref="AE21:CP21"/>
    <mergeCell ref="CQ21:DE21"/>
    <mergeCell ref="DF21:DY21"/>
    <mergeCell ref="U22:AC22"/>
    <mergeCell ref="AE22:CP22"/>
    <mergeCell ref="CQ22:DE22"/>
    <mergeCell ref="DF22:DY22"/>
    <mergeCell ref="U23:AC23"/>
    <mergeCell ref="AE23:CP23"/>
    <mergeCell ref="CQ23:DE23"/>
    <mergeCell ref="DF23:DY23"/>
    <mergeCell ref="U24:AC24"/>
    <mergeCell ref="AE24:CP24"/>
    <mergeCell ref="CQ24:DE24"/>
    <mergeCell ref="DF24:DY24"/>
    <mergeCell ref="U25:AC25"/>
    <mergeCell ref="AE25:CP25"/>
    <mergeCell ref="CQ25:DE25"/>
    <mergeCell ref="DF25:DY25"/>
    <mergeCell ref="U26:AC26"/>
    <mergeCell ref="AE26:CP26"/>
    <mergeCell ref="CQ26:DE26"/>
    <mergeCell ref="DF26:DY26"/>
    <mergeCell ref="U27:AC27"/>
    <mergeCell ref="AE27:CP27"/>
    <mergeCell ref="CQ27:DE27"/>
    <mergeCell ref="DF27:DY27"/>
    <mergeCell ref="U28:AC28"/>
    <mergeCell ref="AE28:CP28"/>
    <mergeCell ref="CQ28:DE28"/>
    <mergeCell ref="DF28:DY28"/>
    <mergeCell ref="U29:AC29"/>
    <mergeCell ref="AE29:CP29"/>
    <mergeCell ref="CQ29:DE29"/>
    <mergeCell ref="DF29:DY29"/>
    <mergeCell ref="U30:AC30"/>
    <mergeCell ref="AE30:CP30"/>
    <mergeCell ref="CQ30:DE30"/>
    <mergeCell ref="DF30:DY30"/>
    <mergeCell ref="U31:AC31"/>
    <mergeCell ref="AE31:CP31"/>
    <mergeCell ref="CQ31:DE31"/>
    <mergeCell ref="DF31:DY31"/>
    <mergeCell ref="U32:AC32"/>
    <mergeCell ref="AE32:CP32"/>
    <mergeCell ref="CQ32:DE32"/>
    <mergeCell ref="DF32:DY32"/>
    <mergeCell ref="U33:AC33"/>
    <mergeCell ref="AE33:CP33"/>
    <mergeCell ref="CQ33:DE33"/>
    <mergeCell ref="DF33:DY33"/>
    <mergeCell ref="U34:AC34"/>
    <mergeCell ref="AE34:CP34"/>
    <mergeCell ref="CQ34:DE34"/>
    <mergeCell ref="DF34:DY34"/>
    <mergeCell ref="U35:AC35"/>
    <mergeCell ref="AE35:CP35"/>
    <mergeCell ref="CQ35:DE35"/>
    <mergeCell ref="DF35:DY35"/>
    <mergeCell ref="U36:AC36"/>
    <mergeCell ref="AE36:CP36"/>
    <mergeCell ref="CQ36:DE36"/>
    <mergeCell ref="DF36:DY36"/>
    <mergeCell ref="U37:AC37"/>
    <mergeCell ref="AE37:CP37"/>
    <mergeCell ref="CQ37:DE37"/>
    <mergeCell ref="DF37:DY37"/>
    <mergeCell ref="U38:AC38"/>
    <mergeCell ref="AE38:CP38"/>
    <mergeCell ref="CQ38:DE38"/>
    <mergeCell ref="DF38:DY38"/>
    <mergeCell ref="U39:AC39"/>
    <mergeCell ref="AE39:CP39"/>
    <mergeCell ref="CQ39:DE39"/>
    <mergeCell ref="DF39:DY39"/>
    <mergeCell ref="U40:AC40"/>
    <mergeCell ref="AE40:CP40"/>
    <mergeCell ref="CQ40:DE40"/>
    <mergeCell ref="DF40:DY40"/>
    <mergeCell ref="U41:AC41"/>
    <mergeCell ref="AE41:CP41"/>
    <mergeCell ref="CQ41:DE41"/>
    <mergeCell ref="DF41:DY41"/>
    <mergeCell ref="U42:AC42"/>
    <mergeCell ref="AE42:CP42"/>
    <mergeCell ref="CQ42:DE42"/>
    <mergeCell ref="DF42:DY42"/>
    <mergeCell ref="U43:AC43"/>
    <mergeCell ref="AE43:CP43"/>
    <mergeCell ref="CQ43:DE43"/>
    <mergeCell ref="DF43:DY43"/>
    <mergeCell ref="U44:AC44"/>
    <mergeCell ref="AE44:CP44"/>
    <mergeCell ref="CQ44:DE44"/>
    <mergeCell ref="DF44:DY44"/>
    <mergeCell ref="U45:AC45"/>
    <mergeCell ref="AE45:CP45"/>
    <mergeCell ref="CQ45:DE45"/>
    <mergeCell ref="DF45:DY45"/>
    <mergeCell ref="U46:AC46"/>
    <mergeCell ref="AE46:CP46"/>
    <mergeCell ref="CQ46:DE46"/>
    <mergeCell ref="DF46:DY46"/>
    <mergeCell ref="U47:AC47"/>
    <mergeCell ref="AE47:CP47"/>
    <mergeCell ref="CQ47:DE47"/>
    <mergeCell ref="DF47:DY47"/>
    <mergeCell ref="U48:AC48"/>
    <mergeCell ref="AE48:CP48"/>
    <mergeCell ref="CQ48:DE48"/>
    <mergeCell ref="DF48:DY48"/>
    <mergeCell ref="U49:AC49"/>
    <mergeCell ref="AE49:CP49"/>
    <mergeCell ref="CQ49:DE49"/>
    <mergeCell ref="DF49:DY49"/>
    <mergeCell ref="U50:AC50"/>
    <mergeCell ref="AE50:CP50"/>
    <mergeCell ref="CQ50:DE50"/>
    <mergeCell ref="DF50:DY50"/>
    <mergeCell ref="U51:AC51"/>
    <mergeCell ref="AE51:CP51"/>
    <mergeCell ref="CQ51:DE51"/>
    <mergeCell ref="DF51:DY51"/>
    <mergeCell ref="U52:AC52"/>
    <mergeCell ref="AE52:CP52"/>
    <mergeCell ref="CQ52:DE52"/>
    <mergeCell ref="DF52:DY52"/>
    <mergeCell ref="U53:AC53"/>
    <mergeCell ref="AE53:CP53"/>
    <mergeCell ref="CQ53:DE53"/>
    <mergeCell ref="DF53:DY53"/>
    <mergeCell ref="U54:AC54"/>
    <mergeCell ref="AE54:CP54"/>
    <mergeCell ref="CQ54:DE54"/>
    <mergeCell ref="DF54:DY54"/>
    <mergeCell ref="U55:AC55"/>
    <mergeCell ref="AE55:CP55"/>
    <mergeCell ref="CQ55:DE55"/>
    <mergeCell ref="DF55:DY55"/>
    <mergeCell ref="U56:AC56"/>
    <mergeCell ref="AE56:CP56"/>
    <mergeCell ref="CQ56:DE56"/>
    <mergeCell ref="DF56:DY56"/>
    <mergeCell ref="U57:AC57"/>
    <mergeCell ref="AE57:CP57"/>
    <mergeCell ref="CQ57:DE57"/>
    <mergeCell ref="DF57:DY57"/>
    <mergeCell ref="U58:AC58"/>
    <mergeCell ref="AE58:CP58"/>
    <mergeCell ref="CQ58:DE58"/>
    <mergeCell ref="DF58:DY58"/>
    <mergeCell ref="U59:AC59"/>
    <mergeCell ref="AE59:CP59"/>
    <mergeCell ref="CQ59:DE59"/>
    <mergeCell ref="DF59:DY59"/>
    <mergeCell ref="U60:AC60"/>
    <mergeCell ref="AE60:CP60"/>
    <mergeCell ref="CQ60:DE60"/>
    <mergeCell ref="DF60:DY60"/>
    <mergeCell ref="U61:AC61"/>
    <mergeCell ref="AE61:CP61"/>
    <mergeCell ref="CQ61:DE61"/>
    <mergeCell ref="DF61:DY61"/>
    <mergeCell ref="U62:AC62"/>
    <mergeCell ref="AE62:CP62"/>
    <mergeCell ref="CQ62:DE62"/>
    <mergeCell ref="DF62:DY62"/>
    <mergeCell ref="U63:AC63"/>
    <mergeCell ref="AE63:CP63"/>
    <mergeCell ref="CQ63:DE63"/>
    <mergeCell ref="DF63:DY63"/>
    <mergeCell ref="U64:AC64"/>
    <mergeCell ref="AE64:CP64"/>
    <mergeCell ref="CQ64:DE64"/>
    <mergeCell ref="DF64:DY64"/>
    <mergeCell ref="U65:AC65"/>
    <mergeCell ref="AE65:CP65"/>
    <mergeCell ref="CQ65:DE65"/>
    <mergeCell ref="DF65:DY65"/>
    <mergeCell ref="U66:AC66"/>
    <mergeCell ref="AE66:CP66"/>
    <mergeCell ref="CQ66:DE66"/>
    <mergeCell ref="DF66:DY66"/>
    <mergeCell ref="U67:AC67"/>
    <mergeCell ref="AE67:CP67"/>
    <mergeCell ref="CQ67:DE67"/>
    <mergeCell ref="DF67:DY67"/>
    <mergeCell ref="U68:AC68"/>
    <mergeCell ref="AE68:CP68"/>
    <mergeCell ref="CQ68:DE68"/>
    <mergeCell ref="DF68:DY68"/>
    <mergeCell ref="U69:AC69"/>
    <mergeCell ref="AE69:CP69"/>
    <mergeCell ref="CQ69:DE69"/>
    <mergeCell ref="DF69:DY69"/>
    <mergeCell ref="U70:DY70"/>
    <mergeCell ref="U71:AC71"/>
    <mergeCell ref="AE71:CP71"/>
    <mergeCell ref="CQ71:DE71"/>
    <mergeCell ref="DF71:DY71"/>
    <mergeCell ref="U72:AC72"/>
    <mergeCell ref="AE72:CP72"/>
    <mergeCell ref="CQ72:DE72"/>
    <mergeCell ref="DF72:DY72"/>
    <mergeCell ref="U73:AC73"/>
    <mergeCell ref="AE73:CP73"/>
    <mergeCell ref="CQ73:DE73"/>
    <mergeCell ref="DF73:DY73"/>
    <mergeCell ref="U74:AC74"/>
    <mergeCell ref="AE74:CP74"/>
    <mergeCell ref="CQ74:DE74"/>
    <mergeCell ref="DF74:DY74"/>
  </mergeCells>
  <pageMargins left="0.9842519999999999" right="0.90551199999999987" top="0.78740199999999982" bottom="0.31496099999999999" header="0.19684999999999997" footer="0.19684999999999997"/>
  <pageSetup paperSize="9" scale="90" firstPageNumber="1" fitToWidth="1" fitToHeight="1" orientation="landscape" horizontalDpi="600" verticalDpi="600"/>
  <headerFooter differentFirst="0" differentOddEven="0">
    <oddHeader>&amp;R&amp;"Times New Roman,обычный"&amp;7Подготовлено с использованием &amp;"Times New Roman,полужирный"КонсультантПлюс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/>
  <sheetViews>
    <sheetView tabSelected="1" view="pageBreakPreview" topLeftCell="A28" workbookViewId="0">
      <selection activeCell="DG75" sqref="DG75"/>
    </sheetView>
  </sheetViews>
  <sheetFormatPr baseColWidth="8" defaultColWidth="0.85546900000000003" defaultRowHeight="12.75" customHeight="1"/>
  <cols>
    <col customWidth="1" min="1" max="257" style="1" width="0.85546900000000003"/>
  </cols>
  <sheetData>
    <row r="1" ht="15">
      <c r="ES1" s="4" t="s">
        <v>128</v>
      </c>
    </row>
    <row r="2" ht="15">
      <c r="ES2" s="4" t="s">
        <v>129</v>
      </c>
    </row>
    <row r="3" ht="15">
      <c r="ES3" s="4" t="s">
        <v>130</v>
      </c>
    </row>
    <row r="4" s="2" customFormat="1">
      <c r="ES4" s="4" t="s">
        <v>113</v>
      </c>
    </row>
    <row r="5" s="2" customFormat="1" ht="3" customHeight="1"/>
    <row r="6" s="3" customFormat="1">
      <c r="A6" s="27" t="s">
        <v>62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27"/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</row>
    <row r="7" s="6" customFormat="1">
      <c r="A7" s="5"/>
      <c r="B7" s="5"/>
      <c r="C7" s="5"/>
      <c r="D7" s="5"/>
      <c r="E7" s="5"/>
      <c r="F7" s="5"/>
      <c r="G7" s="5"/>
      <c r="H7" s="5"/>
      <c r="I7" s="5"/>
      <c r="AL7" s="26" t="s">
        <v>126</v>
      </c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  <c r="CF7" s="26"/>
      <c r="CG7" s="26"/>
      <c r="CH7" s="26"/>
      <c r="CI7" s="26"/>
      <c r="CJ7" s="26"/>
      <c r="CK7" s="26"/>
      <c r="CL7" s="26"/>
      <c r="CM7" s="26"/>
      <c r="CN7" s="26"/>
      <c r="CO7" s="30" t="s">
        <v>127</v>
      </c>
      <c r="CP7" s="30"/>
      <c r="CQ7" s="30"/>
      <c r="CR7" s="30"/>
      <c r="CS7" s="30"/>
      <c r="CT7" s="30"/>
      <c r="CU7" s="30"/>
      <c r="CV7" s="30"/>
      <c r="CW7" s="30"/>
      <c r="CX7" s="30"/>
      <c r="CY7" s="30"/>
      <c r="CZ7" s="30"/>
      <c r="DA7" s="28" t="s">
        <v>140</v>
      </c>
      <c r="DB7" s="28"/>
      <c r="DC7" s="28"/>
      <c r="DD7" s="28"/>
      <c r="DE7" s="29" t="s">
        <v>69</v>
      </c>
      <c r="DF7" s="29"/>
      <c r="DG7" s="29"/>
      <c r="DH7" s="29"/>
      <c r="DI7" s="29"/>
      <c r="DJ7" s="29"/>
      <c r="DK7" s="29"/>
      <c r="DL7" s="7"/>
      <c r="DM7" s="7"/>
      <c r="DN7" s="7"/>
      <c r="DO7" s="7"/>
      <c r="DP7" s="7"/>
    </row>
    <row r="8" s="6" customFormat="1" ht="13.5" customHeight="1">
      <c r="A8" s="5"/>
      <c r="B8" s="5"/>
      <c r="C8" s="5"/>
      <c r="D8" s="5"/>
      <c r="E8" s="5"/>
      <c r="F8" s="5"/>
      <c r="G8" s="5"/>
      <c r="H8" s="5"/>
      <c r="I8" s="5"/>
      <c r="AL8" s="25" t="s">
        <v>124</v>
      </c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DJ8" s="7"/>
      <c r="DK8" s="7"/>
      <c r="DL8" s="7"/>
      <c r="DM8" s="7"/>
      <c r="DN8" s="7"/>
      <c r="DO8" s="7"/>
      <c r="DP8" s="7"/>
      <c r="DQ8" s="7"/>
      <c r="DR8" s="7"/>
      <c r="DS8" s="7"/>
      <c r="DT8" s="7"/>
      <c r="DU8" s="7"/>
      <c r="DV8" s="7"/>
      <c r="DW8" s="7"/>
      <c r="DX8" s="7"/>
      <c r="DY8" s="7"/>
      <c r="DZ8" s="7"/>
      <c r="EA8" s="7"/>
      <c r="EB8" s="7"/>
      <c r="EC8" s="12"/>
      <c r="ED8" s="12"/>
      <c r="EE8" s="12"/>
      <c r="EF8" s="2"/>
      <c r="EG8" s="2"/>
      <c r="EH8" s="2"/>
    </row>
    <row r="9" s="3" customFormat="1">
      <c r="A9" s="27" t="s">
        <v>116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7"/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7"/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7"/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7"/>
      <c r="EQ9" s="27"/>
      <c r="ER9" s="27"/>
      <c r="ES9" s="27"/>
    </row>
    <row r="10" s="6" customFormat="1" ht="30.75" customHeight="1">
      <c r="A10" s="5"/>
      <c r="B10" s="5"/>
      <c r="C10" s="5"/>
      <c r="D10" s="5"/>
      <c r="E10" s="5"/>
      <c r="F10" s="5"/>
      <c r="G10" s="5"/>
      <c r="H10" s="5"/>
      <c r="I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K10" s="30" t="s">
        <v>117</v>
      </c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26" t="s">
        <v>138</v>
      </c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</row>
    <row r="11" s="6" customFormat="1" ht="14.25" customHeight="1">
      <c r="A11" s="5"/>
      <c r="B11" s="5"/>
      <c r="C11" s="5"/>
      <c r="D11" s="5"/>
      <c r="E11" s="5"/>
      <c r="F11" s="5"/>
      <c r="G11" s="5"/>
      <c r="H11" s="5"/>
      <c r="I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7"/>
      <c r="BF11" s="25" t="s">
        <v>125</v>
      </c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</row>
    <row r="12" s="2" customFormat="1" ht="6" customHeight="1"/>
    <row r="13" s="8" customFormat="1" ht="25.5" customHeight="1">
      <c r="U13" s="24" t="s">
        <v>0</v>
      </c>
      <c r="V13" s="24"/>
      <c r="W13" s="24"/>
      <c r="X13" s="24"/>
      <c r="Y13" s="24"/>
      <c r="Z13" s="24"/>
      <c r="AA13" s="24"/>
      <c r="AB13" s="24"/>
      <c r="AC13" s="24"/>
      <c r="AD13" s="24" t="s">
        <v>70</v>
      </c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 t="s">
        <v>1</v>
      </c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 t="s">
        <v>77</v>
      </c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</row>
    <row r="14" s="10" customFormat="1" ht="24" customHeight="1">
      <c r="U14" s="13">
        <v>1</v>
      </c>
      <c r="V14" s="14"/>
      <c r="W14" s="14"/>
      <c r="X14" s="14"/>
      <c r="Y14" s="14"/>
      <c r="Z14" s="14"/>
      <c r="AA14" s="14"/>
      <c r="AB14" s="14"/>
      <c r="AC14" s="15"/>
      <c r="AD14" s="9"/>
      <c r="AE14" s="31" t="s">
        <v>118</v>
      </c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11"/>
      <c r="CQ14" s="13" t="s">
        <v>71</v>
      </c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5"/>
      <c r="DF14" s="18">
        <f>DF15+DF16+DF17+DF23+DF24</f>
        <v>46060.112999999998</v>
      </c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20"/>
    </row>
    <row r="15" s="8" customFormat="1">
      <c r="U15" s="13" t="s">
        <v>2</v>
      </c>
      <c r="V15" s="14"/>
      <c r="W15" s="14"/>
      <c r="X15" s="14"/>
      <c r="Y15" s="14"/>
      <c r="Z15" s="14"/>
      <c r="AA15" s="14"/>
      <c r="AB15" s="14"/>
      <c r="AC15" s="15"/>
      <c r="AD15" s="9"/>
      <c r="AE15" s="16" t="s">
        <v>3</v>
      </c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7"/>
      <c r="CQ15" s="13" t="s">
        <v>71</v>
      </c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5"/>
      <c r="DF15" s="18">
        <v>2725.3200000000002</v>
      </c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20"/>
    </row>
    <row r="16" s="8" customFormat="1">
      <c r="U16" s="13" t="s">
        <v>4</v>
      </c>
      <c r="V16" s="14"/>
      <c r="W16" s="14"/>
      <c r="X16" s="14"/>
      <c r="Y16" s="14"/>
      <c r="Z16" s="14"/>
      <c r="AA16" s="14"/>
      <c r="AB16" s="14"/>
      <c r="AC16" s="15"/>
      <c r="AD16" s="9"/>
      <c r="AE16" s="16" t="s">
        <v>5</v>
      </c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16"/>
      <c r="CL16" s="16"/>
      <c r="CM16" s="16"/>
      <c r="CN16" s="16"/>
      <c r="CO16" s="16"/>
      <c r="CP16" s="17"/>
      <c r="CQ16" s="13" t="s">
        <v>71</v>
      </c>
      <c r="CR16" s="14"/>
      <c r="CS16" s="14"/>
      <c r="CT16" s="14"/>
      <c r="CU16" s="14"/>
      <c r="CV16" s="14"/>
      <c r="CW16" s="14"/>
      <c r="CX16" s="14"/>
      <c r="CY16" s="14"/>
      <c r="CZ16" s="14"/>
      <c r="DA16" s="14"/>
      <c r="DB16" s="14"/>
      <c r="DC16" s="14"/>
      <c r="DD16" s="14"/>
      <c r="DE16" s="15"/>
      <c r="DF16" s="18">
        <v>823.04999999999995</v>
      </c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20"/>
    </row>
    <row r="17" s="8" customFormat="1">
      <c r="U17" s="13" t="s">
        <v>6</v>
      </c>
      <c r="V17" s="14"/>
      <c r="W17" s="14"/>
      <c r="X17" s="14"/>
      <c r="Y17" s="14"/>
      <c r="Z17" s="14"/>
      <c r="AA17" s="14"/>
      <c r="AB17" s="14"/>
      <c r="AC17" s="15"/>
      <c r="AD17" s="9"/>
      <c r="AE17" s="16" t="s">
        <v>78</v>
      </c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7"/>
      <c r="CQ17" s="13" t="s">
        <v>71</v>
      </c>
      <c r="CR17" s="14"/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/>
      <c r="DD17" s="14"/>
      <c r="DE17" s="15"/>
      <c r="DF17" s="18">
        <f>DF18+DF19+DF20+DF21+DF22</f>
        <v>2290.8299999999999</v>
      </c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20"/>
    </row>
    <row r="18" s="8" customFormat="1">
      <c r="U18" s="13" t="s">
        <v>7</v>
      </c>
      <c r="V18" s="14"/>
      <c r="W18" s="14"/>
      <c r="X18" s="14"/>
      <c r="Y18" s="14"/>
      <c r="Z18" s="14"/>
      <c r="AA18" s="14"/>
      <c r="AB18" s="14"/>
      <c r="AC18" s="15"/>
      <c r="AD18" s="9"/>
      <c r="AE18" s="16" t="s">
        <v>72</v>
      </c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7"/>
      <c r="CQ18" s="13" t="s">
        <v>71</v>
      </c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5"/>
      <c r="DF18" s="18">
        <v>175.74000000000001</v>
      </c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20"/>
    </row>
    <row r="19" s="8" customFormat="1">
      <c r="U19" s="13" t="s">
        <v>8</v>
      </c>
      <c r="V19" s="14"/>
      <c r="W19" s="14"/>
      <c r="X19" s="14"/>
      <c r="Y19" s="14"/>
      <c r="Z19" s="14"/>
      <c r="AA19" s="14"/>
      <c r="AB19" s="14"/>
      <c r="AC19" s="15"/>
      <c r="AD19" s="9"/>
      <c r="AE19" s="16" t="s">
        <v>79</v>
      </c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7"/>
      <c r="CQ19" s="13" t="s">
        <v>71</v>
      </c>
      <c r="CR19" s="14"/>
      <c r="CS19" s="14"/>
      <c r="CT19" s="14"/>
      <c r="CU19" s="14"/>
      <c r="CV19" s="14"/>
      <c r="CW19" s="14"/>
      <c r="CX19" s="14"/>
      <c r="CY19" s="14"/>
      <c r="CZ19" s="14"/>
      <c r="DA19" s="14"/>
      <c r="DB19" s="14"/>
      <c r="DC19" s="14"/>
      <c r="DD19" s="14"/>
      <c r="DE19" s="15"/>
      <c r="DF19" s="18">
        <v>38.969999999999999</v>
      </c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20"/>
    </row>
    <row r="20" s="8" customFormat="1">
      <c r="U20" s="13" t="s">
        <v>9</v>
      </c>
      <c r="V20" s="14"/>
      <c r="W20" s="14"/>
      <c r="X20" s="14"/>
      <c r="Y20" s="14"/>
      <c r="Z20" s="14"/>
      <c r="AA20" s="14"/>
      <c r="AB20" s="14"/>
      <c r="AC20" s="15"/>
      <c r="AD20" s="9"/>
      <c r="AE20" s="16" t="s">
        <v>80</v>
      </c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7"/>
      <c r="CQ20" s="13" t="s">
        <v>71</v>
      </c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5"/>
      <c r="DF20" s="18">
        <v>2035.4100000000001</v>
      </c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20"/>
    </row>
    <row r="21" s="8" customFormat="1">
      <c r="U21" s="13" t="s">
        <v>10</v>
      </c>
      <c r="V21" s="14"/>
      <c r="W21" s="14"/>
      <c r="X21" s="14"/>
      <c r="Y21" s="14"/>
      <c r="Z21" s="14"/>
      <c r="AA21" s="14"/>
      <c r="AB21" s="14"/>
      <c r="AC21" s="15"/>
      <c r="AD21" s="9"/>
      <c r="AE21" s="16" t="s">
        <v>29</v>
      </c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7"/>
      <c r="CQ21" s="13" t="s">
        <v>71</v>
      </c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5"/>
      <c r="DF21" s="18">
        <v>40.710000000000001</v>
      </c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20"/>
    </row>
    <row r="22" s="8" customFormat="1">
      <c r="U22" s="13" t="s">
        <v>119</v>
      </c>
      <c r="V22" s="14"/>
      <c r="W22" s="14"/>
      <c r="X22" s="14"/>
      <c r="Y22" s="14"/>
      <c r="Z22" s="14"/>
      <c r="AA22" s="14"/>
      <c r="AB22" s="14"/>
      <c r="AC22" s="15"/>
      <c r="AD22" s="9"/>
      <c r="AE22" s="16" t="s">
        <v>120</v>
      </c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7"/>
      <c r="CQ22" s="13" t="s">
        <v>71</v>
      </c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5"/>
      <c r="DF22" s="18">
        <v>0</v>
      </c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20"/>
    </row>
    <row r="23" s="8" customFormat="1">
      <c r="U23" s="13" t="s">
        <v>11</v>
      </c>
      <c r="V23" s="14"/>
      <c r="W23" s="14"/>
      <c r="X23" s="14"/>
      <c r="Y23" s="14"/>
      <c r="Z23" s="14"/>
      <c r="AA23" s="14"/>
      <c r="AB23" s="14"/>
      <c r="AC23" s="15"/>
      <c r="AD23" s="9"/>
      <c r="AE23" s="16" t="s">
        <v>81</v>
      </c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  <c r="CE23" s="16"/>
      <c r="CF23" s="16"/>
      <c r="CG23" s="16"/>
      <c r="CH23" s="16"/>
      <c r="CI23" s="16"/>
      <c r="CJ23" s="16"/>
      <c r="CK23" s="16"/>
      <c r="CL23" s="16"/>
      <c r="CM23" s="16"/>
      <c r="CN23" s="16"/>
      <c r="CO23" s="16"/>
      <c r="CP23" s="17"/>
      <c r="CQ23" s="13" t="s">
        <v>71</v>
      </c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5"/>
      <c r="DF23" s="18">
        <v>23919.98</v>
      </c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20"/>
    </row>
    <row r="24" s="8" customFormat="1">
      <c r="U24" s="13" t="s">
        <v>12</v>
      </c>
      <c r="V24" s="14"/>
      <c r="W24" s="14"/>
      <c r="X24" s="14"/>
      <c r="Y24" s="14"/>
      <c r="Z24" s="14"/>
      <c r="AA24" s="14"/>
      <c r="AB24" s="14"/>
      <c r="AC24" s="15"/>
      <c r="AD24" s="9"/>
      <c r="AE24" s="16" t="s">
        <v>114</v>
      </c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  <c r="BF24" s="16"/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  <c r="CE24" s="16"/>
      <c r="CF24" s="16"/>
      <c r="CG24" s="16"/>
      <c r="CH24" s="16"/>
      <c r="CI24" s="16"/>
      <c r="CJ24" s="16"/>
      <c r="CK24" s="16"/>
      <c r="CL24" s="16"/>
      <c r="CM24" s="16"/>
      <c r="CN24" s="16"/>
      <c r="CO24" s="16"/>
      <c r="CP24" s="17"/>
      <c r="CQ24" s="13" t="s">
        <v>71</v>
      </c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5"/>
      <c r="DF24" s="18">
        <f>DF25+DF30+DF33+DF37+DF47+DF48</f>
        <v>16300.933000000001</v>
      </c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20"/>
    </row>
    <row r="25" s="8" customFormat="1">
      <c r="U25" s="13" t="s">
        <v>13</v>
      </c>
      <c r="V25" s="14"/>
      <c r="W25" s="14"/>
      <c r="X25" s="14"/>
      <c r="Y25" s="14"/>
      <c r="Z25" s="14"/>
      <c r="AA25" s="14"/>
      <c r="AB25" s="14"/>
      <c r="AC25" s="15"/>
      <c r="AD25" s="9"/>
      <c r="AE25" s="16" t="s">
        <v>82</v>
      </c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7"/>
      <c r="CQ25" s="13" t="s">
        <v>71</v>
      </c>
      <c r="CR25" s="14"/>
      <c r="CS25" s="14"/>
      <c r="CT25" s="14"/>
      <c r="CU25" s="14"/>
      <c r="CV25" s="14"/>
      <c r="CW25" s="14"/>
      <c r="CX25" s="14"/>
      <c r="CY25" s="14"/>
      <c r="CZ25" s="14"/>
      <c r="DA25" s="14"/>
      <c r="DB25" s="14"/>
      <c r="DC25" s="14"/>
      <c r="DD25" s="14"/>
      <c r="DE25" s="15"/>
      <c r="DF25" s="18">
        <f>DF26+DF27+DF28+DF29</f>
        <v>3202.4700000000003</v>
      </c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20"/>
    </row>
    <row r="26" s="8" customFormat="1">
      <c r="U26" s="13" t="s">
        <v>14</v>
      </c>
      <c r="V26" s="14"/>
      <c r="W26" s="14"/>
      <c r="X26" s="14"/>
      <c r="Y26" s="14"/>
      <c r="Z26" s="14"/>
      <c r="AA26" s="14"/>
      <c r="AB26" s="14"/>
      <c r="AC26" s="15"/>
      <c r="AD26" s="9"/>
      <c r="AE26" s="16" t="s">
        <v>83</v>
      </c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  <c r="CE26" s="16"/>
      <c r="CF26" s="16"/>
      <c r="CG26" s="16"/>
      <c r="CH26" s="16"/>
      <c r="CI26" s="16"/>
      <c r="CJ26" s="16"/>
      <c r="CK26" s="16"/>
      <c r="CL26" s="16"/>
      <c r="CM26" s="16"/>
      <c r="CN26" s="16"/>
      <c r="CO26" s="16"/>
      <c r="CP26" s="17"/>
      <c r="CQ26" s="13" t="s">
        <v>71</v>
      </c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5"/>
      <c r="DF26" s="18">
        <v>0.089999999999999997</v>
      </c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20"/>
    </row>
    <row r="27" s="8" customFormat="1">
      <c r="U27" s="13" t="s">
        <v>16</v>
      </c>
      <c r="V27" s="14"/>
      <c r="W27" s="14"/>
      <c r="X27" s="14"/>
      <c r="Y27" s="14"/>
      <c r="Z27" s="14"/>
      <c r="AA27" s="14"/>
      <c r="AB27" s="14"/>
      <c r="AC27" s="15"/>
      <c r="AD27" s="9"/>
      <c r="AE27" s="16" t="s">
        <v>84</v>
      </c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7"/>
      <c r="CQ27" s="13" t="s">
        <v>71</v>
      </c>
      <c r="CR27" s="14"/>
      <c r="CS27" s="14"/>
      <c r="CT27" s="14"/>
      <c r="CU27" s="14"/>
      <c r="CV27" s="14"/>
      <c r="CW27" s="14"/>
      <c r="CX27" s="14"/>
      <c r="CY27" s="14"/>
      <c r="CZ27" s="14"/>
      <c r="DA27" s="14"/>
      <c r="DB27" s="14"/>
      <c r="DC27" s="14"/>
      <c r="DD27" s="14"/>
      <c r="DE27" s="15"/>
      <c r="DF27" s="18">
        <v>3050.7600000000002</v>
      </c>
      <c r="DG27" s="19"/>
      <c r="DH27" s="19"/>
      <c r="DI27" s="19"/>
      <c r="DJ27" s="19"/>
      <c r="DK27" s="19"/>
      <c r="DL27" s="19"/>
      <c r="DM27" s="19"/>
      <c r="DN27" s="19"/>
      <c r="DO27" s="19"/>
      <c r="DP27" s="19"/>
      <c r="DQ27" s="19"/>
      <c r="DR27" s="19"/>
      <c r="DS27" s="19"/>
      <c r="DT27" s="19"/>
      <c r="DU27" s="19"/>
      <c r="DV27" s="19"/>
      <c r="DW27" s="19"/>
      <c r="DX27" s="19"/>
      <c r="DY27" s="20"/>
    </row>
    <row r="28" s="8" customFormat="1" ht="24" customHeight="1">
      <c r="U28" s="13" t="s">
        <v>18</v>
      </c>
      <c r="V28" s="14"/>
      <c r="W28" s="14"/>
      <c r="X28" s="14"/>
      <c r="Y28" s="14"/>
      <c r="Z28" s="14"/>
      <c r="AA28" s="14"/>
      <c r="AB28" s="14"/>
      <c r="AC28" s="15"/>
      <c r="AD28" s="9"/>
      <c r="AE28" s="16" t="s">
        <v>115</v>
      </c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  <c r="BF28" s="16"/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  <c r="CE28" s="16"/>
      <c r="CF28" s="16"/>
      <c r="CG28" s="16"/>
      <c r="CH28" s="16"/>
      <c r="CI28" s="16"/>
      <c r="CJ28" s="16"/>
      <c r="CK28" s="16"/>
      <c r="CL28" s="16"/>
      <c r="CM28" s="16"/>
      <c r="CN28" s="16"/>
      <c r="CO28" s="16"/>
      <c r="CP28" s="17"/>
      <c r="CQ28" s="13" t="s">
        <v>71</v>
      </c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5"/>
      <c r="DF28" s="18">
        <v>48</v>
      </c>
      <c r="DG28" s="19"/>
      <c r="DH28" s="19"/>
      <c r="DI28" s="19"/>
      <c r="DJ28" s="19"/>
      <c r="DK28" s="19"/>
      <c r="DL28" s="19"/>
      <c r="DM28" s="19"/>
      <c r="DN28" s="19"/>
      <c r="DO28" s="19"/>
      <c r="DP28" s="19"/>
      <c r="DQ28" s="19"/>
      <c r="DR28" s="19"/>
      <c r="DS28" s="19"/>
      <c r="DT28" s="19"/>
      <c r="DU28" s="19"/>
      <c r="DV28" s="19"/>
      <c r="DW28" s="19"/>
      <c r="DX28" s="19"/>
      <c r="DY28" s="20"/>
    </row>
    <row r="29" s="8" customFormat="1">
      <c r="U29" s="13" t="s">
        <v>20</v>
      </c>
      <c r="V29" s="14"/>
      <c r="W29" s="14"/>
      <c r="X29" s="14"/>
      <c r="Y29" s="14"/>
      <c r="Z29" s="14"/>
      <c r="AA29" s="14"/>
      <c r="AB29" s="14"/>
      <c r="AC29" s="15"/>
      <c r="AD29" s="9"/>
      <c r="AE29" s="16" t="s">
        <v>85</v>
      </c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  <c r="CE29" s="16"/>
      <c r="CF29" s="16"/>
      <c r="CG29" s="16"/>
      <c r="CH29" s="16"/>
      <c r="CI29" s="16"/>
      <c r="CJ29" s="16"/>
      <c r="CK29" s="16"/>
      <c r="CL29" s="16"/>
      <c r="CM29" s="16"/>
      <c r="CN29" s="16"/>
      <c r="CO29" s="16"/>
      <c r="CP29" s="17"/>
      <c r="CQ29" s="13" t="s">
        <v>71</v>
      </c>
      <c r="CR29" s="14"/>
      <c r="CS29" s="14"/>
      <c r="CT29" s="14"/>
      <c r="CU29" s="14"/>
      <c r="CV29" s="14"/>
      <c r="CW29" s="14"/>
      <c r="CX29" s="14"/>
      <c r="CY29" s="14"/>
      <c r="CZ29" s="14"/>
      <c r="DA29" s="14"/>
      <c r="DB29" s="14"/>
      <c r="DC29" s="14"/>
      <c r="DD29" s="14"/>
      <c r="DE29" s="15"/>
      <c r="DF29" s="18">
        <v>103.62</v>
      </c>
      <c r="DG29" s="19"/>
      <c r="DH29" s="19"/>
      <c r="DI29" s="19"/>
      <c r="DJ29" s="19"/>
      <c r="DK29" s="19"/>
      <c r="DL29" s="19"/>
      <c r="DM29" s="19"/>
      <c r="DN29" s="19"/>
      <c r="DO29" s="19"/>
      <c r="DP29" s="19"/>
      <c r="DQ29" s="19"/>
      <c r="DR29" s="19"/>
      <c r="DS29" s="19"/>
      <c r="DT29" s="19"/>
      <c r="DU29" s="19"/>
      <c r="DV29" s="19"/>
      <c r="DW29" s="19"/>
      <c r="DX29" s="19"/>
      <c r="DY29" s="20"/>
    </row>
    <row r="30" s="8" customFormat="1">
      <c r="U30" s="13" t="s">
        <v>22</v>
      </c>
      <c r="V30" s="14"/>
      <c r="W30" s="14"/>
      <c r="X30" s="14"/>
      <c r="Y30" s="14"/>
      <c r="Z30" s="14"/>
      <c r="AA30" s="14"/>
      <c r="AB30" s="14"/>
      <c r="AC30" s="15"/>
      <c r="AD30" s="9"/>
      <c r="AE30" s="16" t="s">
        <v>63</v>
      </c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7"/>
      <c r="CQ30" s="13" t="s">
        <v>71</v>
      </c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5"/>
      <c r="DF30" s="18">
        <f>DF31+DF32</f>
        <v>9.9000000000000004</v>
      </c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20"/>
    </row>
    <row r="31" s="8" customFormat="1" ht="24" customHeight="1">
      <c r="U31" s="13" t="s">
        <v>23</v>
      </c>
      <c r="V31" s="14"/>
      <c r="W31" s="14"/>
      <c r="X31" s="14"/>
      <c r="Y31" s="14"/>
      <c r="Z31" s="14"/>
      <c r="AA31" s="14"/>
      <c r="AB31" s="14"/>
      <c r="AC31" s="15"/>
      <c r="AD31" s="9"/>
      <c r="AE31" s="16" t="s">
        <v>64</v>
      </c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  <c r="CE31" s="16"/>
      <c r="CF31" s="16"/>
      <c r="CG31" s="16"/>
      <c r="CH31" s="16"/>
      <c r="CI31" s="16"/>
      <c r="CJ31" s="16"/>
      <c r="CK31" s="16"/>
      <c r="CL31" s="16"/>
      <c r="CM31" s="16"/>
      <c r="CN31" s="16"/>
      <c r="CO31" s="16"/>
      <c r="CP31" s="17"/>
      <c r="CQ31" s="13" t="s">
        <v>71</v>
      </c>
      <c r="CR31" s="14"/>
      <c r="CS31" s="14"/>
      <c r="CT31" s="14"/>
      <c r="CU31" s="14"/>
      <c r="CV31" s="14"/>
      <c r="CW31" s="14"/>
      <c r="CX31" s="14"/>
      <c r="CY31" s="14"/>
      <c r="CZ31" s="14"/>
      <c r="DA31" s="14"/>
      <c r="DB31" s="14"/>
      <c r="DC31" s="14"/>
      <c r="DD31" s="14"/>
      <c r="DE31" s="15"/>
      <c r="DF31" s="18">
        <v>9.9000000000000004</v>
      </c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20"/>
    </row>
    <row r="32" s="8" customFormat="1">
      <c r="U32" s="13" t="s">
        <v>24</v>
      </c>
      <c r="V32" s="14"/>
      <c r="W32" s="14"/>
      <c r="X32" s="14"/>
      <c r="Y32" s="14"/>
      <c r="Z32" s="14"/>
      <c r="AA32" s="14"/>
      <c r="AB32" s="14"/>
      <c r="AC32" s="15"/>
      <c r="AD32" s="9"/>
      <c r="AE32" s="16" t="s">
        <v>86</v>
      </c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  <c r="CE32" s="16"/>
      <c r="CF32" s="16"/>
      <c r="CG32" s="16"/>
      <c r="CH32" s="16"/>
      <c r="CI32" s="16"/>
      <c r="CJ32" s="16"/>
      <c r="CK32" s="16"/>
      <c r="CL32" s="16"/>
      <c r="CM32" s="16"/>
      <c r="CN32" s="16"/>
      <c r="CO32" s="16"/>
      <c r="CP32" s="17"/>
      <c r="CQ32" s="13" t="s">
        <v>71</v>
      </c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5"/>
      <c r="DF32" s="18">
        <v>0</v>
      </c>
      <c r="DG32" s="19"/>
      <c r="DH32" s="19"/>
      <c r="DI32" s="19"/>
      <c r="DJ32" s="19"/>
      <c r="DK32" s="19"/>
      <c r="DL32" s="19"/>
      <c r="DM32" s="19"/>
      <c r="DN32" s="19"/>
      <c r="DO32" s="19"/>
      <c r="DP32" s="19"/>
      <c r="DQ32" s="19"/>
      <c r="DR32" s="19"/>
      <c r="DS32" s="19"/>
      <c r="DT32" s="19"/>
      <c r="DU32" s="19"/>
      <c r="DV32" s="19"/>
      <c r="DW32" s="19"/>
      <c r="DX32" s="19"/>
      <c r="DY32" s="20"/>
    </row>
    <row r="33" s="8" customFormat="1">
      <c r="U33" s="13" t="s">
        <v>25</v>
      </c>
      <c r="V33" s="14"/>
      <c r="W33" s="14"/>
      <c r="X33" s="14"/>
      <c r="Y33" s="14"/>
      <c r="Z33" s="14"/>
      <c r="AA33" s="14"/>
      <c r="AB33" s="14"/>
      <c r="AC33" s="15"/>
      <c r="AD33" s="9"/>
      <c r="AE33" s="16" t="s">
        <v>87</v>
      </c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7"/>
      <c r="CQ33" s="13" t="s">
        <v>71</v>
      </c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5"/>
      <c r="DF33" s="18">
        <f>DF34+DF35+DF36</f>
        <v>8751.1029999999992</v>
      </c>
      <c r="DG33" s="19"/>
      <c r="DH33" s="19"/>
      <c r="DI33" s="19"/>
      <c r="DJ33" s="19"/>
      <c r="DK33" s="19"/>
      <c r="DL33" s="19"/>
      <c r="DM33" s="19"/>
      <c r="DN33" s="19"/>
      <c r="DO33" s="19"/>
      <c r="DP33" s="19"/>
      <c r="DQ33" s="19"/>
      <c r="DR33" s="19"/>
      <c r="DS33" s="19"/>
      <c r="DT33" s="19"/>
      <c r="DU33" s="19"/>
      <c r="DV33" s="19"/>
      <c r="DW33" s="19"/>
      <c r="DX33" s="19"/>
      <c r="DY33" s="20"/>
    </row>
    <row r="34" s="8" customFormat="1">
      <c r="U34" s="13" t="s">
        <v>26</v>
      </c>
      <c r="V34" s="14"/>
      <c r="W34" s="14"/>
      <c r="X34" s="14"/>
      <c r="Y34" s="14"/>
      <c r="Z34" s="14"/>
      <c r="AA34" s="14"/>
      <c r="AB34" s="14"/>
      <c r="AC34" s="15"/>
      <c r="AD34" s="9"/>
      <c r="AE34" s="16" t="s">
        <v>37</v>
      </c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  <c r="BF34" s="16"/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  <c r="CE34" s="16"/>
      <c r="CF34" s="16"/>
      <c r="CG34" s="16"/>
      <c r="CH34" s="16"/>
      <c r="CI34" s="16"/>
      <c r="CJ34" s="16"/>
      <c r="CK34" s="16"/>
      <c r="CL34" s="16"/>
      <c r="CM34" s="16"/>
      <c r="CN34" s="16"/>
      <c r="CO34" s="16"/>
      <c r="CP34" s="17"/>
      <c r="CQ34" s="13" t="s">
        <v>71</v>
      </c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5"/>
      <c r="DF34" s="18">
        <v>8751.1029999999992</v>
      </c>
      <c r="DG34" s="19"/>
      <c r="DH34" s="19"/>
      <c r="DI34" s="19"/>
      <c r="DJ34" s="19"/>
      <c r="DK34" s="19"/>
      <c r="DL34" s="19"/>
      <c r="DM34" s="19"/>
      <c r="DN34" s="19"/>
      <c r="DO34" s="19"/>
      <c r="DP34" s="19"/>
      <c r="DQ34" s="19"/>
      <c r="DR34" s="19"/>
      <c r="DS34" s="19"/>
      <c r="DT34" s="19"/>
      <c r="DU34" s="19"/>
      <c r="DV34" s="19"/>
      <c r="DW34" s="19"/>
      <c r="DX34" s="19"/>
      <c r="DY34" s="20"/>
    </row>
    <row r="35" s="8" customFormat="1">
      <c r="U35" s="13" t="s">
        <v>27</v>
      </c>
      <c r="V35" s="14"/>
      <c r="W35" s="14"/>
      <c r="X35" s="14"/>
      <c r="Y35" s="14"/>
      <c r="Z35" s="14"/>
      <c r="AA35" s="14"/>
      <c r="AB35" s="14"/>
      <c r="AC35" s="15"/>
      <c r="AD35" s="9"/>
      <c r="AE35" s="16" t="s">
        <v>121</v>
      </c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7"/>
      <c r="CQ35" s="13" t="s">
        <v>71</v>
      </c>
      <c r="CR35" s="14"/>
      <c r="CS35" s="14"/>
      <c r="CT35" s="14"/>
      <c r="CU35" s="14"/>
      <c r="CV35" s="14"/>
      <c r="CW35" s="14"/>
      <c r="CX35" s="14"/>
      <c r="CY35" s="14"/>
      <c r="CZ35" s="14"/>
      <c r="DA35" s="14"/>
      <c r="DB35" s="14"/>
      <c r="DC35" s="14"/>
      <c r="DD35" s="14"/>
      <c r="DE35" s="15"/>
      <c r="DF35" s="18">
        <v>0</v>
      </c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20"/>
    </row>
    <row r="36" s="8" customFormat="1">
      <c r="U36" s="13" t="s">
        <v>28</v>
      </c>
      <c r="V36" s="14"/>
      <c r="W36" s="14"/>
      <c r="X36" s="14"/>
      <c r="Y36" s="14"/>
      <c r="Z36" s="14"/>
      <c r="AA36" s="14"/>
      <c r="AB36" s="14"/>
      <c r="AC36" s="15"/>
      <c r="AD36" s="9"/>
      <c r="AE36" s="16" t="s">
        <v>88</v>
      </c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  <c r="BF36" s="16"/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  <c r="CE36" s="16"/>
      <c r="CF36" s="16"/>
      <c r="CG36" s="16"/>
      <c r="CH36" s="16"/>
      <c r="CI36" s="16"/>
      <c r="CJ36" s="16"/>
      <c r="CK36" s="16"/>
      <c r="CL36" s="16"/>
      <c r="CM36" s="16"/>
      <c r="CN36" s="16"/>
      <c r="CO36" s="16"/>
      <c r="CP36" s="17"/>
      <c r="CQ36" s="13" t="s">
        <v>71</v>
      </c>
      <c r="CR36" s="14"/>
      <c r="CS36" s="14"/>
      <c r="CT36" s="14"/>
      <c r="CU36" s="14"/>
      <c r="CV36" s="14"/>
      <c r="CW36" s="14"/>
      <c r="CX36" s="14"/>
      <c r="CY36" s="14"/>
      <c r="CZ36" s="14"/>
      <c r="DA36" s="14"/>
      <c r="DB36" s="14"/>
      <c r="DC36" s="14"/>
      <c r="DD36" s="14"/>
      <c r="DE36" s="15"/>
      <c r="DF36" s="18">
        <v>0</v>
      </c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20"/>
    </row>
    <row r="37" s="8" customFormat="1">
      <c r="U37" s="13" t="s">
        <v>38</v>
      </c>
      <c r="V37" s="14"/>
      <c r="W37" s="14"/>
      <c r="X37" s="14"/>
      <c r="Y37" s="14"/>
      <c r="Z37" s="14"/>
      <c r="AA37" s="14"/>
      <c r="AB37" s="14"/>
      <c r="AC37" s="15"/>
      <c r="AD37" s="9"/>
      <c r="AE37" s="16" t="s">
        <v>122</v>
      </c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  <c r="CE37" s="16"/>
      <c r="CF37" s="16"/>
      <c r="CG37" s="16"/>
      <c r="CH37" s="16"/>
      <c r="CI37" s="16"/>
      <c r="CJ37" s="16"/>
      <c r="CK37" s="16"/>
      <c r="CL37" s="16"/>
      <c r="CM37" s="16"/>
      <c r="CN37" s="16"/>
      <c r="CO37" s="16"/>
      <c r="CP37" s="17"/>
      <c r="CQ37" s="13" t="s">
        <v>71</v>
      </c>
      <c r="CR37" s="14"/>
      <c r="CS37" s="14"/>
      <c r="CT37" s="14"/>
      <c r="CU37" s="14"/>
      <c r="CV37" s="14"/>
      <c r="CW37" s="14"/>
      <c r="CX37" s="14"/>
      <c r="CY37" s="14"/>
      <c r="CZ37" s="14"/>
      <c r="DA37" s="14"/>
      <c r="DB37" s="14"/>
      <c r="DC37" s="14"/>
      <c r="DD37" s="14"/>
      <c r="DE37" s="15"/>
      <c r="DF37" s="18">
        <f>DF38+DF39+DF40+DF41+DF42</f>
        <v>4337.46</v>
      </c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20"/>
    </row>
    <row r="38" s="8" customFormat="1">
      <c r="U38" s="13" t="s">
        <v>99</v>
      </c>
      <c r="V38" s="14"/>
      <c r="W38" s="14"/>
      <c r="X38" s="14"/>
      <c r="Y38" s="14"/>
      <c r="Z38" s="14"/>
      <c r="AA38" s="14"/>
      <c r="AB38" s="14"/>
      <c r="AC38" s="15"/>
      <c r="AD38" s="9"/>
      <c r="AE38" s="16" t="s">
        <v>15</v>
      </c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  <c r="BF38" s="16"/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  <c r="CE38" s="16"/>
      <c r="CF38" s="16"/>
      <c r="CG38" s="16"/>
      <c r="CH38" s="16"/>
      <c r="CI38" s="16"/>
      <c r="CJ38" s="16"/>
      <c r="CK38" s="16"/>
      <c r="CL38" s="16"/>
      <c r="CM38" s="16"/>
      <c r="CN38" s="16"/>
      <c r="CO38" s="16"/>
      <c r="CP38" s="17"/>
      <c r="CQ38" s="13" t="s">
        <v>71</v>
      </c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5"/>
      <c r="DF38" s="18">
        <v>0</v>
      </c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20"/>
    </row>
    <row r="39" s="8" customFormat="1">
      <c r="U39" s="13" t="s">
        <v>100</v>
      </c>
      <c r="V39" s="14"/>
      <c r="W39" s="14"/>
      <c r="X39" s="14"/>
      <c r="Y39" s="14"/>
      <c r="Z39" s="14"/>
      <c r="AA39" s="14"/>
      <c r="AB39" s="14"/>
      <c r="AC39" s="15"/>
      <c r="AD39" s="9"/>
      <c r="AE39" s="16" t="s">
        <v>17</v>
      </c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  <c r="BF39" s="16"/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  <c r="CE39" s="16"/>
      <c r="CF39" s="16"/>
      <c r="CG39" s="16"/>
      <c r="CH39" s="16"/>
      <c r="CI39" s="16"/>
      <c r="CJ39" s="16"/>
      <c r="CK39" s="16"/>
      <c r="CL39" s="16"/>
      <c r="CM39" s="16"/>
      <c r="CN39" s="16"/>
      <c r="CO39" s="16"/>
      <c r="CP39" s="17"/>
      <c r="CQ39" s="13" t="s">
        <v>71</v>
      </c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5"/>
      <c r="DF39" s="18">
        <v>0</v>
      </c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20"/>
    </row>
    <row r="40" s="8" customFormat="1">
      <c r="U40" s="13" t="s">
        <v>101</v>
      </c>
      <c r="V40" s="14"/>
      <c r="W40" s="14"/>
      <c r="X40" s="14"/>
      <c r="Y40" s="14"/>
      <c r="Z40" s="14"/>
      <c r="AA40" s="14"/>
      <c r="AB40" s="14"/>
      <c r="AC40" s="15"/>
      <c r="AD40" s="9"/>
      <c r="AE40" s="16" t="s">
        <v>19</v>
      </c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  <c r="BF40" s="16"/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  <c r="CE40" s="16"/>
      <c r="CF40" s="16"/>
      <c r="CG40" s="16"/>
      <c r="CH40" s="16"/>
      <c r="CI40" s="16"/>
      <c r="CJ40" s="16"/>
      <c r="CK40" s="16"/>
      <c r="CL40" s="16"/>
      <c r="CM40" s="16"/>
      <c r="CN40" s="16"/>
      <c r="CO40" s="16"/>
      <c r="CP40" s="17"/>
      <c r="CQ40" s="13" t="s">
        <v>71</v>
      </c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5"/>
      <c r="DF40" s="18">
        <v>0</v>
      </c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20"/>
    </row>
    <row r="41" s="8" customFormat="1">
      <c r="U41" s="13" t="s">
        <v>102</v>
      </c>
      <c r="V41" s="14"/>
      <c r="W41" s="14"/>
      <c r="X41" s="14"/>
      <c r="Y41" s="14"/>
      <c r="Z41" s="14"/>
      <c r="AA41" s="14"/>
      <c r="AB41" s="14"/>
      <c r="AC41" s="15"/>
      <c r="AD41" s="9"/>
      <c r="AE41" s="16" t="s">
        <v>21</v>
      </c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7"/>
      <c r="CQ41" s="13" t="s">
        <v>71</v>
      </c>
      <c r="CR41" s="14"/>
      <c r="CS41" s="14"/>
      <c r="CT41" s="14"/>
      <c r="CU41" s="14"/>
      <c r="CV41" s="14"/>
      <c r="CW41" s="14"/>
      <c r="CX41" s="14"/>
      <c r="CY41" s="14"/>
      <c r="CZ41" s="14"/>
      <c r="DA41" s="14"/>
      <c r="DB41" s="14"/>
      <c r="DC41" s="14"/>
      <c r="DD41" s="14"/>
      <c r="DE41" s="15"/>
      <c r="DF41" s="18">
        <v>0</v>
      </c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20"/>
    </row>
    <row r="42" s="8" customFormat="1">
      <c r="U42" s="13" t="s">
        <v>103</v>
      </c>
      <c r="V42" s="14"/>
      <c r="W42" s="14"/>
      <c r="X42" s="14"/>
      <c r="Y42" s="14"/>
      <c r="Z42" s="14"/>
      <c r="AA42" s="14"/>
      <c r="AB42" s="14"/>
      <c r="AC42" s="15"/>
      <c r="AD42" s="9"/>
      <c r="AE42" s="16" t="s">
        <v>89</v>
      </c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7"/>
      <c r="CQ42" s="13" t="s">
        <v>71</v>
      </c>
      <c r="CR42" s="14"/>
      <c r="CS42" s="14"/>
      <c r="CT42" s="14"/>
      <c r="CU42" s="14"/>
      <c r="CV42" s="14"/>
      <c r="CW42" s="14"/>
      <c r="CX42" s="14"/>
      <c r="CY42" s="14"/>
      <c r="CZ42" s="14"/>
      <c r="DA42" s="14"/>
      <c r="DB42" s="14"/>
      <c r="DC42" s="14"/>
      <c r="DD42" s="14"/>
      <c r="DE42" s="15"/>
      <c r="DF42" s="18">
        <f>DF43+DF44+DF45+DF46</f>
        <v>4337.46</v>
      </c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20"/>
    </row>
    <row r="43" s="8" customFormat="1">
      <c r="U43" s="13" t="s">
        <v>104</v>
      </c>
      <c r="V43" s="14"/>
      <c r="W43" s="14"/>
      <c r="X43" s="14"/>
      <c r="Y43" s="14"/>
      <c r="Z43" s="14"/>
      <c r="AA43" s="14"/>
      <c r="AB43" s="14"/>
      <c r="AC43" s="15"/>
      <c r="AD43" s="9"/>
      <c r="AE43" s="16" t="s">
        <v>90</v>
      </c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  <c r="CE43" s="16"/>
      <c r="CF43" s="16"/>
      <c r="CG43" s="16"/>
      <c r="CH43" s="16"/>
      <c r="CI43" s="16"/>
      <c r="CJ43" s="16"/>
      <c r="CK43" s="16"/>
      <c r="CL43" s="16"/>
      <c r="CM43" s="16"/>
      <c r="CN43" s="16"/>
      <c r="CO43" s="16"/>
      <c r="CP43" s="17"/>
      <c r="CQ43" s="13" t="s">
        <v>71</v>
      </c>
      <c r="CR43" s="14"/>
      <c r="CS43" s="14"/>
      <c r="CT43" s="14"/>
      <c r="CU43" s="14"/>
      <c r="CV43" s="14"/>
      <c r="CW43" s="14"/>
      <c r="CX43" s="14"/>
      <c r="CY43" s="14"/>
      <c r="CZ43" s="14"/>
      <c r="DA43" s="14"/>
      <c r="DB43" s="14"/>
      <c r="DC43" s="14"/>
      <c r="DD43" s="14"/>
      <c r="DE43" s="15"/>
      <c r="DF43" s="18">
        <v>4337.46</v>
      </c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20"/>
    </row>
    <row r="44" s="8" customFormat="1" ht="25.5" customHeight="1">
      <c r="U44" s="13" t="s">
        <v>105</v>
      </c>
      <c r="V44" s="14"/>
      <c r="W44" s="14"/>
      <c r="X44" s="14"/>
      <c r="Y44" s="14"/>
      <c r="Z44" s="14"/>
      <c r="AA44" s="14"/>
      <c r="AB44" s="14"/>
      <c r="AC44" s="15"/>
      <c r="AD44" s="9"/>
      <c r="AE44" s="16" t="s">
        <v>91</v>
      </c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7"/>
      <c r="CQ44" s="13" t="s">
        <v>71</v>
      </c>
      <c r="CR44" s="14"/>
      <c r="CS44" s="14"/>
      <c r="CT44" s="14"/>
      <c r="CU44" s="14"/>
      <c r="CV44" s="14"/>
      <c r="CW44" s="14"/>
      <c r="CX44" s="14"/>
      <c r="CY44" s="14"/>
      <c r="CZ44" s="14"/>
      <c r="DA44" s="14"/>
      <c r="DB44" s="14"/>
      <c r="DC44" s="14"/>
      <c r="DD44" s="14"/>
      <c r="DE44" s="15"/>
      <c r="DF44" s="18">
        <v>0</v>
      </c>
      <c r="DG44" s="19"/>
      <c r="DH44" s="19"/>
      <c r="DI44" s="19"/>
      <c r="DJ44" s="19"/>
      <c r="DK44" s="19"/>
      <c r="DL44" s="19"/>
      <c r="DM44" s="19"/>
      <c r="DN44" s="19"/>
      <c r="DO44" s="19"/>
      <c r="DP44" s="19"/>
      <c r="DQ44" s="19"/>
      <c r="DR44" s="19"/>
      <c r="DS44" s="19"/>
      <c r="DT44" s="19"/>
      <c r="DU44" s="19"/>
      <c r="DV44" s="19"/>
      <c r="DW44" s="19"/>
      <c r="DX44" s="19"/>
      <c r="DY44" s="20"/>
    </row>
    <row r="45" s="8" customFormat="1">
      <c r="U45" s="13" t="s">
        <v>106</v>
      </c>
      <c r="V45" s="14"/>
      <c r="W45" s="14"/>
      <c r="X45" s="14"/>
      <c r="Y45" s="14"/>
      <c r="Z45" s="14"/>
      <c r="AA45" s="14"/>
      <c r="AB45" s="14"/>
      <c r="AC45" s="15"/>
      <c r="AD45" s="9"/>
      <c r="AE45" s="16" t="s">
        <v>92</v>
      </c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  <c r="CE45" s="16"/>
      <c r="CF45" s="16"/>
      <c r="CG45" s="16"/>
      <c r="CH45" s="16"/>
      <c r="CI45" s="16"/>
      <c r="CJ45" s="16"/>
      <c r="CK45" s="16"/>
      <c r="CL45" s="16"/>
      <c r="CM45" s="16"/>
      <c r="CN45" s="16"/>
      <c r="CO45" s="16"/>
      <c r="CP45" s="17"/>
      <c r="CQ45" s="13" t="s">
        <v>71</v>
      </c>
      <c r="CR45" s="14"/>
      <c r="CS45" s="14"/>
      <c r="CT45" s="14"/>
      <c r="CU45" s="14"/>
      <c r="CV45" s="14"/>
      <c r="CW45" s="14"/>
      <c r="CX45" s="14"/>
      <c r="CY45" s="14"/>
      <c r="CZ45" s="14"/>
      <c r="DA45" s="14"/>
      <c r="DB45" s="14"/>
      <c r="DC45" s="14"/>
      <c r="DD45" s="14"/>
      <c r="DE45" s="15"/>
      <c r="DF45" s="18">
        <v>0</v>
      </c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  <c r="DU45" s="19"/>
      <c r="DV45" s="19"/>
      <c r="DW45" s="19"/>
      <c r="DX45" s="19"/>
      <c r="DY45" s="20"/>
    </row>
    <row r="46" s="8" customFormat="1">
      <c r="U46" s="13" t="s">
        <v>107</v>
      </c>
      <c r="V46" s="14"/>
      <c r="W46" s="14"/>
      <c r="X46" s="14"/>
      <c r="Y46" s="14"/>
      <c r="Z46" s="14"/>
      <c r="AA46" s="14"/>
      <c r="AB46" s="14"/>
      <c r="AC46" s="15"/>
      <c r="AD46" s="9"/>
      <c r="AE46" s="16" t="s">
        <v>29</v>
      </c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  <c r="CE46" s="16"/>
      <c r="CF46" s="16"/>
      <c r="CG46" s="16"/>
      <c r="CH46" s="16"/>
      <c r="CI46" s="16"/>
      <c r="CJ46" s="16"/>
      <c r="CK46" s="16"/>
      <c r="CL46" s="16"/>
      <c r="CM46" s="16"/>
      <c r="CN46" s="16"/>
      <c r="CO46" s="16"/>
      <c r="CP46" s="17"/>
      <c r="CQ46" s="13" t="s">
        <v>71</v>
      </c>
      <c r="CR46" s="14"/>
      <c r="CS46" s="14"/>
      <c r="CT46" s="14"/>
      <c r="CU46" s="14"/>
      <c r="CV46" s="14"/>
      <c r="CW46" s="14"/>
      <c r="CX46" s="14"/>
      <c r="CY46" s="14"/>
      <c r="CZ46" s="14"/>
      <c r="DA46" s="14"/>
      <c r="DB46" s="14"/>
      <c r="DC46" s="14"/>
      <c r="DD46" s="14"/>
      <c r="DE46" s="15"/>
      <c r="DF46" s="18">
        <v>0</v>
      </c>
      <c r="DG46" s="19"/>
      <c r="DH46" s="19"/>
      <c r="DI46" s="19"/>
      <c r="DJ46" s="19"/>
      <c r="DK46" s="19"/>
      <c r="DL46" s="19"/>
      <c r="DM46" s="19"/>
      <c r="DN46" s="19"/>
      <c r="DO46" s="19"/>
      <c r="DP46" s="19"/>
      <c r="DQ46" s="19"/>
      <c r="DR46" s="19"/>
      <c r="DS46" s="19"/>
      <c r="DT46" s="19"/>
      <c r="DU46" s="19"/>
      <c r="DV46" s="19"/>
      <c r="DW46" s="19"/>
      <c r="DX46" s="19"/>
      <c r="DY46" s="20"/>
    </row>
    <row r="47" s="8" customFormat="1">
      <c r="U47" s="13" t="s">
        <v>39</v>
      </c>
      <c r="V47" s="14"/>
      <c r="W47" s="14"/>
      <c r="X47" s="14"/>
      <c r="Y47" s="14"/>
      <c r="Z47" s="14"/>
      <c r="AA47" s="14"/>
      <c r="AB47" s="14"/>
      <c r="AC47" s="15"/>
      <c r="AD47" s="9"/>
      <c r="AE47" s="16" t="s">
        <v>30</v>
      </c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  <c r="BF47" s="16"/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  <c r="CE47" s="16"/>
      <c r="CF47" s="16"/>
      <c r="CG47" s="16"/>
      <c r="CH47" s="16"/>
      <c r="CI47" s="16"/>
      <c r="CJ47" s="16"/>
      <c r="CK47" s="16"/>
      <c r="CL47" s="16"/>
      <c r="CM47" s="16"/>
      <c r="CN47" s="16"/>
      <c r="CO47" s="16"/>
      <c r="CP47" s="17"/>
      <c r="CQ47" s="13" t="s">
        <v>71</v>
      </c>
      <c r="CR47" s="14"/>
      <c r="CS47" s="14"/>
      <c r="CT47" s="14"/>
      <c r="CU47" s="14"/>
      <c r="CV47" s="14"/>
      <c r="CW47" s="14"/>
      <c r="CX47" s="14"/>
      <c r="CY47" s="14"/>
      <c r="CZ47" s="14"/>
      <c r="DA47" s="14"/>
      <c r="DB47" s="14"/>
      <c r="DC47" s="14"/>
      <c r="DD47" s="14"/>
      <c r="DE47" s="15"/>
      <c r="DF47" s="18">
        <v>0</v>
      </c>
      <c r="DG47" s="19"/>
      <c r="DH47" s="19"/>
      <c r="DI47" s="19"/>
      <c r="DJ47" s="19"/>
      <c r="DK47" s="19"/>
      <c r="DL47" s="19"/>
      <c r="DM47" s="19"/>
      <c r="DN47" s="19"/>
      <c r="DO47" s="19"/>
      <c r="DP47" s="19"/>
      <c r="DQ47" s="19"/>
      <c r="DR47" s="19"/>
      <c r="DS47" s="19"/>
      <c r="DT47" s="19"/>
      <c r="DU47" s="19"/>
      <c r="DV47" s="19"/>
      <c r="DW47" s="19"/>
      <c r="DX47" s="19"/>
      <c r="DY47" s="20"/>
    </row>
    <row r="48" s="8" customFormat="1">
      <c r="U48" s="13" t="s">
        <v>40</v>
      </c>
      <c r="V48" s="14"/>
      <c r="W48" s="14"/>
      <c r="X48" s="14"/>
      <c r="Y48" s="14"/>
      <c r="Z48" s="14"/>
      <c r="AA48" s="14"/>
      <c r="AB48" s="14"/>
      <c r="AC48" s="15"/>
      <c r="AD48" s="9"/>
      <c r="AE48" s="16" t="s">
        <v>31</v>
      </c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7"/>
      <c r="CQ48" s="13" t="s">
        <v>71</v>
      </c>
      <c r="CR48" s="14"/>
      <c r="CS48" s="14"/>
      <c r="CT48" s="14"/>
      <c r="CU48" s="14"/>
      <c r="CV48" s="14"/>
      <c r="CW48" s="14"/>
      <c r="CX48" s="14"/>
      <c r="CY48" s="14"/>
      <c r="CZ48" s="14"/>
      <c r="DA48" s="14"/>
      <c r="DB48" s="14"/>
      <c r="DC48" s="14"/>
      <c r="DD48" s="14"/>
      <c r="DE48" s="15"/>
      <c r="DF48" s="18">
        <f>DF49+DF50+DF51+DF52+DF53+DF54</f>
        <v>0</v>
      </c>
      <c r="DG48" s="19"/>
      <c r="DH48" s="19"/>
      <c r="DI48" s="19"/>
      <c r="DJ48" s="19"/>
      <c r="DK48" s="19"/>
      <c r="DL48" s="19"/>
      <c r="DM48" s="19"/>
      <c r="DN48" s="19"/>
      <c r="DO48" s="19"/>
      <c r="DP48" s="19"/>
      <c r="DQ48" s="19"/>
      <c r="DR48" s="19"/>
      <c r="DS48" s="19"/>
      <c r="DT48" s="19"/>
      <c r="DU48" s="19"/>
      <c r="DV48" s="19"/>
      <c r="DW48" s="19"/>
      <c r="DX48" s="19"/>
      <c r="DY48" s="20"/>
    </row>
    <row r="49" s="8" customFormat="1">
      <c r="U49" s="13" t="s">
        <v>41</v>
      </c>
      <c r="V49" s="14"/>
      <c r="W49" s="14"/>
      <c r="X49" s="14"/>
      <c r="Y49" s="14"/>
      <c r="Z49" s="14"/>
      <c r="AA49" s="14"/>
      <c r="AB49" s="14"/>
      <c r="AC49" s="15"/>
      <c r="AD49" s="9"/>
      <c r="AE49" s="16" t="s">
        <v>32</v>
      </c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  <c r="BF49" s="16"/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7"/>
      <c r="CQ49" s="13" t="s">
        <v>71</v>
      </c>
      <c r="CR49" s="14"/>
      <c r="CS49" s="14"/>
      <c r="CT49" s="14"/>
      <c r="CU49" s="14"/>
      <c r="CV49" s="14"/>
      <c r="CW49" s="14"/>
      <c r="CX49" s="14"/>
      <c r="CY49" s="14"/>
      <c r="CZ49" s="14"/>
      <c r="DA49" s="14"/>
      <c r="DB49" s="14"/>
      <c r="DC49" s="14"/>
      <c r="DD49" s="14"/>
      <c r="DE49" s="15"/>
      <c r="DF49" s="18">
        <v>0</v>
      </c>
      <c r="DG49" s="19"/>
      <c r="DH49" s="19"/>
      <c r="DI49" s="19"/>
      <c r="DJ49" s="19"/>
      <c r="DK49" s="19"/>
      <c r="DL49" s="19"/>
      <c r="DM49" s="19"/>
      <c r="DN49" s="19"/>
      <c r="DO49" s="19"/>
      <c r="DP49" s="19"/>
      <c r="DQ49" s="19"/>
      <c r="DR49" s="19"/>
      <c r="DS49" s="19"/>
      <c r="DT49" s="19"/>
      <c r="DU49" s="19"/>
      <c r="DV49" s="19"/>
      <c r="DW49" s="19"/>
      <c r="DX49" s="19"/>
      <c r="DY49" s="20"/>
    </row>
    <row r="50" s="8" customFormat="1">
      <c r="U50" s="13" t="s">
        <v>42</v>
      </c>
      <c r="V50" s="14"/>
      <c r="W50" s="14"/>
      <c r="X50" s="14"/>
      <c r="Y50" s="14"/>
      <c r="Z50" s="14"/>
      <c r="AA50" s="14"/>
      <c r="AB50" s="14"/>
      <c r="AC50" s="15"/>
      <c r="AD50" s="9"/>
      <c r="AE50" s="16" t="s">
        <v>33</v>
      </c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7"/>
      <c r="CQ50" s="13" t="s">
        <v>71</v>
      </c>
      <c r="CR50" s="14"/>
      <c r="CS50" s="14"/>
      <c r="CT50" s="14"/>
      <c r="CU50" s="14"/>
      <c r="CV50" s="14"/>
      <c r="CW50" s="14"/>
      <c r="CX50" s="14"/>
      <c r="CY50" s="14"/>
      <c r="CZ50" s="14"/>
      <c r="DA50" s="14"/>
      <c r="DB50" s="14"/>
      <c r="DC50" s="14"/>
      <c r="DD50" s="14"/>
      <c r="DE50" s="15"/>
      <c r="DF50" s="18">
        <v>0</v>
      </c>
      <c r="DG50" s="19"/>
      <c r="DH50" s="19"/>
      <c r="DI50" s="19"/>
      <c r="DJ50" s="19"/>
      <c r="DK50" s="19"/>
      <c r="DL50" s="19"/>
      <c r="DM50" s="19"/>
      <c r="DN50" s="19"/>
      <c r="DO50" s="19"/>
      <c r="DP50" s="19"/>
      <c r="DQ50" s="19"/>
      <c r="DR50" s="19"/>
      <c r="DS50" s="19"/>
      <c r="DT50" s="19"/>
      <c r="DU50" s="19"/>
      <c r="DV50" s="19"/>
      <c r="DW50" s="19"/>
      <c r="DX50" s="19"/>
      <c r="DY50" s="20"/>
    </row>
    <row r="51" s="8" customFormat="1">
      <c r="U51" s="13" t="s">
        <v>43</v>
      </c>
      <c r="V51" s="14"/>
      <c r="W51" s="14"/>
      <c r="X51" s="14"/>
      <c r="Y51" s="14"/>
      <c r="Z51" s="14"/>
      <c r="AA51" s="14"/>
      <c r="AB51" s="14"/>
      <c r="AC51" s="15"/>
      <c r="AD51" s="9"/>
      <c r="AE51" s="16" t="s">
        <v>93</v>
      </c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7"/>
      <c r="CQ51" s="13" t="s">
        <v>71</v>
      </c>
      <c r="CR51" s="14"/>
      <c r="CS51" s="14"/>
      <c r="CT51" s="14"/>
      <c r="CU51" s="14"/>
      <c r="CV51" s="14"/>
      <c r="CW51" s="14"/>
      <c r="CX51" s="14"/>
      <c r="CY51" s="14"/>
      <c r="CZ51" s="14"/>
      <c r="DA51" s="14"/>
      <c r="DB51" s="14"/>
      <c r="DC51" s="14"/>
      <c r="DD51" s="14"/>
      <c r="DE51" s="15"/>
      <c r="DF51" s="18">
        <v>0</v>
      </c>
      <c r="DG51" s="19"/>
      <c r="DH51" s="19"/>
      <c r="DI51" s="19"/>
      <c r="DJ51" s="19"/>
      <c r="DK51" s="19"/>
      <c r="DL51" s="19"/>
      <c r="DM51" s="19"/>
      <c r="DN51" s="19"/>
      <c r="DO51" s="19"/>
      <c r="DP51" s="19"/>
      <c r="DQ51" s="19"/>
      <c r="DR51" s="19"/>
      <c r="DS51" s="19"/>
      <c r="DT51" s="19"/>
      <c r="DU51" s="19"/>
      <c r="DV51" s="19"/>
      <c r="DW51" s="19"/>
      <c r="DX51" s="19"/>
      <c r="DY51" s="20"/>
    </row>
    <row r="52" s="8" customFormat="1">
      <c r="U52" s="13" t="s">
        <v>44</v>
      </c>
      <c r="V52" s="14"/>
      <c r="W52" s="14"/>
      <c r="X52" s="14"/>
      <c r="Y52" s="14"/>
      <c r="Z52" s="14"/>
      <c r="AA52" s="14"/>
      <c r="AB52" s="14"/>
      <c r="AC52" s="15"/>
      <c r="AD52" s="9"/>
      <c r="AE52" s="16" t="s">
        <v>123</v>
      </c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7"/>
      <c r="CQ52" s="13" t="s">
        <v>71</v>
      </c>
      <c r="CR52" s="14"/>
      <c r="CS52" s="14"/>
      <c r="CT52" s="14"/>
      <c r="CU52" s="14"/>
      <c r="CV52" s="14"/>
      <c r="CW52" s="14"/>
      <c r="CX52" s="14"/>
      <c r="CY52" s="14"/>
      <c r="CZ52" s="14"/>
      <c r="DA52" s="14"/>
      <c r="DB52" s="14"/>
      <c r="DC52" s="14"/>
      <c r="DD52" s="14"/>
      <c r="DE52" s="15"/>
      <c r="DF52" s="18">
        <v>0</v>
      </c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20"/>
    </row>
    <row r="53" s="8" customFormat="1">
      <c r="U53" s="13" t="s">
        <v>108</v>
      </c>
      <c r="V53" s="14"/>
      <c r="W53" s="14"/>
      <c r="X53" s="14"/>
      <c r="Y53" s="14"/>
      <c r="Z53" s="14"/>
      <c r="AA53" s="14"/>
      <c r="AB53" s="14"/>
      <c r="AC53" s="15"/>
      <c r="AD53" s="9"/>
      <c r="AE53" s="16" t="s">
        <v>94</v>
      </c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7"/>
      <c r="CQ53" s="13" t="s">
        <v>71</v>
      </c>
      <c r="CR53" s="14"/>
      <c r="CS53" s="14"/>
      <c r="CT53" s="14"/>
      <c r="CU53" s="14"/>
      <c r="CV53" s="14"/>
      <c r="CW53" s="14"/>
      <c r="CX53" s="14"/>
      <c r="CY53" s="14"/>
      <c r="CZ53" s="14"/>
      <c r="DA53" s="14"/>
      <c r="DB53" s="14"/>
      <c r="DC53" s="14"/>
      <c r="DD53" s="14"/>
      <c r="DE53" s="15"/>
      <c r="DF53" s="18">
        <v>0</v>
      </c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20"/>
    </row>
    <row r="54" s="8" customFormat="1">
      <c r="U54" s="13" t="s">
        <v>109</v>
      </c>
      <c r="V54" s="14"/>
      <c r="W54" s="14"/>
      <c r="X54" s="14"/>
      <c r="Y54" s="14"/>
      <c r="Z54" s="14"/>
      <c r="AA54" s="14"/>
      <c r="AB54" s="14"/>
      <c r="AC54" s="15"/>
      <c r="AD54" s="9"/>
      <c r="AE54" s="16" t="s">
        <v>29</v>
      </c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7"/>
      <c r="CQ54" s="13" t="s">
        <v>71</v>
      </c>
      <c r="CR54" s="14"/>
      <c r="CS54" s="14"/>
      <c r="CT54" s="14"/>
      <c r="CU54" s="14"/>
      <c r="CV54" s="14"/>
      <c r="CW54" s="14"/>
      <c r="CX54" s="14"/>
      <c r="CY54" s="14"/>
      <c r="CZ54" s="14"/>
      <c r="DA54" s="14"/>
      <c r="DB54" s="14"/>
      <c r="DC54" s="14"/>
      <c r="DD54" s="14"/>
      <c r="DE54" s="15"/>
      <c r="DF54" s="18">
        <v>0</v>
      </c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20"/>
    </row>
    <row r="55" s="8" customFormat="1">
      <c r="U55" s="13">
        <v>2</v>
      </c>
      <c r="V55" s="14"/>
      <c r="W55" s="14"/>
      <c r="X55" s="14"/>
      <c r="Y55" s="14"/>
      <c r="Z55" s="14"/>
      <c r="AA55" s="14"/>
      <c r="AB55" s="14"/>
      <c r="AC55" s="15"/>
      <c r="AD55" s="9"/>
      <c r="AE55" s="16" t="s">
        <v>34</v>
      </c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7"/>
      <c r="CQ55" s="13" t="s">
        <v>71</v>
      </c>
      <c r="CR55" s="14"/>
      <c r="CS55" s="14"/>
      <c r="CT55" s="14"/>
      <c r="CU55" s="14"/>
      <c r="CV55" s="14"/>
      <c r="CW55" s="14"/>
      <c r="CX55" s="14"/>
      <c r="CY55" s="14"/>
      <c r="CZ55" s="14"/>
      <c r="DA55" s="14"/>
      <c r="DB55" s="14"/>
      <c r="DC55" s="14"/>
      <c r="DD55" s="14"/>
      <c r="DE55" s="15"/>
      <c r="DF55" s="18">
        <v>40059.029999999999</v>
      </c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20"/>
    </row>
    <row r="56" s="8" customFormat="1">
      <c r="U56" s="13">
        <v>3</v>
      </c>
      <c r="V56" s="14"/>
      <c r="W56" s="14"/>
      <c r="X56" s="14"/>
      <c r="Y56" s="14"/>
      <c r="Z56" s="14"/>
      <c r="AA56" s="14"/>
      <c r="AB56" s="14"/>
      <c r="AC56" s="15"/>
      <c r="AD56" s="9"/>
      <c r="AE56" s="16" t="s">
        <v>73</v>
      </c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  <c r="BF56" s="16"/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7"/>
      <c r="CQ56" s="13" t="s">
        <v>71</v>
      </c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5"/>
      <c r="DF56" s="18">
        <f>DF57+DF58+DF59+DF60+DF61</f>
        <v>0</v>
      </c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20"/>
    </row>
    <row r="57" s="8" customFormat="1">
      <c r="U57" s="13" t="s">
        <v>45</v>
      </c>
      <c r="V57" s="14"/>
      <c r="W57" s="14"/>
      <c r="X57" s="14"/>
      <c r="Y57" s="14"/>
      <c r="Z57" s="14"/>
      <c r="AA57" s="14"/>
      <c r="AB57" s="14"/>
      <c r="AC57" s="15"/>
      <c r="AD57" s="9"/>
      <c r="AE57" s="16" t="s">
        <v>35</v>
      </c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7"/>
      <c r="CQ57" s="13" t="s">
        <v>71</v>
      </c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5"/>
      <c r="DF57" s="18">
        <v>0</v>
      </c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20"/>
    </row>
    <row r="58" s="8" customFormat="1">
      <c r="U58" s="13" t="s">
        <v>46</v>
      </c>
      <c r="V58" s="14"/>
      <c r="W58" s="14"/>
      <c r="X58" s="14"/>
      <c r="Y58" s="14"/>
      <c r="Z58" s="14"/>
      <c r="AA58" s="14"/>
      <c r="AB58" s="14"/>
      <c r="AC58" s="15"/>
      <c r="AD58" s="9"/>
      <c r="AE58" s="16" t="s">
        <v>95</v>
      </c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  <c r="BF58" s="16"/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  <c r="CE58" s="16"/>
      <c r="CF58" s="16"/>
      <c r="CG58" s="16"/>
      <c r="CH58" s="16"/>
      <c r="CI58" s="16"/>
      <c r="CJ58" s="16"/>
      <c r="CK58" s="16"/>
      <c r="CL58" s="16"/>
      <c r="CM58" s="16"/>
      <c r="CN58" s="16"/>
      <c r="CO58" s="16"/>
      <c r="CP58" s="17"/>
      <c r="CQ58" s="13" t="s">
        <v>71</v>
      </c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5"/>
      <c r="DF58" s="18">
        <v>0</v>
      </c>
      <c r="DG58" s="19"/>
      <c r="DH58" s="19"/>
      <c r="DI58" s="19"/>
      <c r="DJ58" s="19"/>
      <c r="DK58" s="19"/>
      <c r="DL58" s="19"/>
      <c r="DM58" s="19"/>
      <c r="DN58" s="19"/>
      <c r="DO58" s="19"/>
      <c r="DP58" s="19"/>
      <c r="DQ58" s="19"/>
      <c r="DR58" s="19"/>
      <c r="DS58" s="19"/>
      <c r="DT58" s="19"/>
      <c r="DU58" s="19"/>
      <c r="DV58" s="19"/>
      <c r="DW58" s="19"/>
      <c r="DX58" s="19"/>
      <c r="DY58" s="20"/>
    </row>
    <row r="59" s="8" customFormat="1">
      <c r="U59" s="13" t="s">
        <v>47</v>
      </c>
      <c r="V59" s="14"/>
      <c r="W59" s="14"/>
      <c r="X59" s="14"/>
      <c r="Y59" s="14"/>
      <c r="Z59" s="14"/>
      <c r="AA59" s="14"/>
      <c r="AB59" s="14"/>
      <c r="AC59" s="15"/>
      <c r="AD59" s="9"/>
      <c r="AE59" s="16" t="s">
        <v>36</v>
      </c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  <c r="BF59" s="16"/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  <c r="CE59" s="16"/>
      <c r="CF59" s="16"/>
      <c r="CG59" s="16"/>
      <c r="CH59" s="16"/>
      <c r="CI59" s="16"/>
      <c r="CJ59" s="16"/>
      <c r="CK59" s="16"/>
      <c r="CL59" s="16"/>
      <c r="CM59" s="16"/>
      <c r="CN59" s="16"/>
      <c r="CO59" s="16"/>
      <c r="CP59" s="17"/>
      <c r="CQ59" s="13" t="s">
        <v>71</v>
      </c>
      <c r="CR59" s="14"/>
      <c r="CS59" s="14"/>
      <c r="CT59" s="14"/>
      <c r="CU59" s="14"/>
      <c r="CV59" s="14"/>
      <c r="CW59" s="14"/>
      <c r="CX59" s="14"/>
      <c r="CY59" s="14"/>
      <c r="CZ59" s="14"/>
      <c r="DA59" s="14"/>
      <c r="DB59" s="14"/>
      <c r="DC59" s="14"/>
      <c r="DD59" s="14"/>
      <c r="DE59" s="15"/>
      <c r="DF59" s="18">
        <v>0</v>
      </c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20"/>
    </row>
    <row r="60" s="8" customFormat="1">
      <c r="U60" s="13" t="s">
        <v>48</v>
      </c>
      <c r="V60" s="14"/>
      <c r="W60" s="14"/>
      <c r="X60" s="14"/>
      <c r="Y60" s="14"/>
      <c r="Z60" s="14"/>
      <c r="AA60" s="14"/>
      <c r="AB60" s="14"/>
      <c r="AC60" s="15"/>
      <c r="AD60" s="9"/>
      <c r="AE60" s="16" t="s">
        <v>96</v>
      </c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  <c r="CE60" s="16"/>
      <c r="CF60" s="16"/>
      <c r="CG60" s="16"/>
      <c r="CH60" s="16"/>
      <c r="CI60" s="16"/>
      <c r="CJ60" s="16"/>
      <c r="CK60" s="16"/>
      <c r="CL60" s="16"/>
      <c r="CM60" s="16"/>
      <c r="CN60" s="16"/>
      <c r="CO60" s="16"/>
      <c r="CP60" s="17"/>
      <c r="CQ60" s="13" t="s">
        <v>71</v>
      </c>
      <c r="CR60" s="14"/>
      <c r="CS60" s="14"/>
      <c r="CT60" s="14"/>
      <c r="CU60" s="14"/>
      <c r="CV60" s="14"/>
      <c r="CW60" s="14"/>
      <c r="CX60" s="14"/>
      <c r="CY60" s="14"/>
      <c r="CZ60" s="14"/>
      <c r="DA60" s="14"/>
      <c r="DB60" s="14"/>
      <c r="DC60" s="14"/>
      <c r="DD60" s="14"/>
      <c r="DE60" s="15"/>
      <c r="DF60" s="18">
        <v>0</v>
      </c>
      <c r="DG60" s="19"/>
      <c r="DH60" s="19"/>
      <c r="DI60" s="19"/>
      <c r="DJ60" s="19"/>
      <c r="DK60" s="19"/>
      <c r="DL60" s="19"/>
      <c r="DM60" s="19"/>
      <c r="DN60" s="19"/>
      <c r="DO60" s="19"/>
      <c r="DP60" s="19"/>
      <c r="DQ60" s="19"/>
      <c r="DR60" s="19"/>
      <c r="DS60" s="19"/>
      <c r="DT60" s="19"/>
      <c r="DU60" s="19"/>
      <c r="DV60" s="19"/>
      <c r="DW60" s="19"/>
      <c r="DX60" s="19"/>
      <c r="DY60" s="20"/>
    </row>
    <row r="61" s="8" customFormat="1">
      <c r="U61" s="13" t="s">
        <v>110</v>
      </c>
      <c r="V61" s="14"/>
      <c r="W61" s="14"/>
      <c r="X61" s="14"/>
      <c r="Y61" s="14"/>
      <c r="Z61" s="14"/>
      <c r="AA61" s="14"/>
      <c r="AB61" s="14"/>
      <c r="AC61" s="15"/>
      <c r="AD61" s="9"/>
      <c r="AE61" s="16" t="s">
        <v>49</v>
      </c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  <c r="BF61" s="16"/>
      <c r="BG61" s="16"/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  <c r="CE61" s="16"/>
      <c r="CF61" s="16"/>
      <c r="CG61" s="16"/>
      <c r="CH61" s="16"/>
      <c r="CI61" s="16"/>
      <c r="CJ61" s="16"/>
      <c r="CK61" s="16"/>
      <c r="CL61" s="16"/>
      <c r="CM61" s="16"/>
      <c r="CN61" s="16"/>
      <c r="CO61" s="16"/>
      <c r="CP61" s="17"/>
      <c r="CQ61" s="13" t="s">
        <v>71</v>
      </c>
      <c r="CR61" s="14"/>
      <c r="CS61" s="14"/>
      <c r="CT61" s="14"/>
      <c r="CU61" s="14"/>
      <c r="CV61" s="14"/>
      <c r="CW61" s="14"/>
      <c r="CX61" s="14"/>
      <c r="CY61" s="14"/>
      <c r="CZ61" s="14"/>
      <c r="DA61" s="14"/>
      <c r="DB61" s="14"/>
      <c r="DC61" s="14"/>
      <c r="DD61" s="14"/>
      <c r="DE61" s="15"/>
      <c r="DF61" s="18">
        <v>0</v>
      </c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20"/>
    </row>
    <row r="62" s="8" customFormat="1">
      <c r="U62" s="13">
        <v>4</v>
      </c>
      <c r="V62" s="14"/>
      <c r="W62" s="14"/>
      <c r="X62" s="14"/>
      <c r="Y62" s="14"/>
      <c r="Z62" s="14"/>
      <c r="AA62" s="14"/>
      <c r="AB62" s="14"/>
      <c r="AC62" s="15"/>
      <c r="AD62" s="9"/>
      <c r="AE62" s="16" t="s">
        <v>65</v>
      </c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  <c r="BF62" s="16"/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  <c r="CE62" s="16"/>
      <c r="CF62" s="16"/>
      <c r="CG62" s="16"/>
      <c r="CH62" s="16"/>
      <c r="CI62" s="16"/>
      <c r="CJ62" s="16"/>
      <c r="CK62" s="16"/>
      <c r="CL62" s="16"/>
      <c r="CM62" s="16"/>
      <c r="CN62" s="16"/>
      <c r="CO62" s="16"/>
      <c r="CP62" s="17"/>
      <c r="CQ62" s="13" t="s">
        <v>71</v>
      </c>
      <c r="CR62" s="14"/>
      <c r="CS62" s="14"/>
      <c r="CT62" s="14"/>
      <c r="CU62" s="14"/>
      <c r="CV62" s="14"/>
      <c r="CW62" s="14"/>
      <c r="CX62" s="14"/>
      <c r="CY62" s="14"/>
      <c r="CZ62" s="14"/>
      <c r="DA62" s="14"/>
      <c r="DB62" s="14"/>
      <c r="DC62" s="14"/>
      <c r="DD62" s="14"/>
      <c r="DE62" s="15"/>
      <c r="DF62" s="18">
        <f>DF63+DF68</f>
        <v>0</v>
      </c>
      <c r="DG62" s="19"/>
      <c r="DH62" s="19"/>
      <c r="DI62" s="19"/>
      <c r="DJ62" s="19"/>
      <c r="DK62" s="19"/>
      <c r="DL62" s="19"/>
      <c r="DM62" s="19"/>
      <c r="DN62" s="19"/>
      <c r="DO62" s="19"/>
      <c r="DP62" s="19"/>
      <c r="DQ62" s="19"/>
      <c r="DR62" s="19"/>
      <c r="DS62" s="19"/>
      <c r="DT62" s="19"/>
      <c r="DU62" s="19"/>
      <c r="DV62" s="19"/>
      <c r="DW62" s="19"/>
      <c r="DX62" s="19"/>
      <c r="DY62" s="20"/>
    </row>
    <row r="63" s="8" customFormat="1">
      <c r="U63" s="13" t="s">
        <v>51</v>
      </c>
      <c r="V63" s="14"/>
      <c r="W63" s="14"/>
      <c r="X63" s="14"/>
      <c r="Y63" s="14"/>
      <c r="Z63" s="14"/>
      <c r="AA63" s="14"/>
      <c r="AB63" s="14"/>
      <c r="AC63" s="15"/>
      <c r="AD63" s="9"/>
      <c r="AE63" s="16" t="s">
        <v>50</v>
      </c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16"/>
      <c r="CI63" s="16"/>
      <c r="CJ63" s="16"/>
      <c r="CK63" s="16"/>
      <c r="CL63" s="16"/>
      <c r="CM63" s="16"/>
      <c r="CN63" s="16"/>
      <c r="CO63" s="16"/>
      <c r="CP63" s="17"/>
      <c r="CQ63" s="13" t="s">
        <v>71</v>
      </c>
      <c r="CR63" s="14"/>
      <c r="CS63" s="14"/>
      <c r="CT63" s="14"/>
      <c r="CU63" s="14"/>
      <c r="CV63" s="14"/>
      <c r="CW63" s="14"/>
      <c r="CX63" s="14"/>
      <c r="CY63" s="14"/>
      <c r="CZ63" s="14"/>
      <c r="DA63" s="14"/>
      <c r="DB63" s="14"/>
      <c r="DC63" s="14"/>
      <c r="DD63" s="14"/>
      <c r="DE63" s="15"/>
      <c r="DF63" s="18">
        <f>DF64+DF65+DF66+DF67</f>
        <v>0</v>
      </c>
      <c r="DG63" s="19"/>
      <c r="DH63" s="19"/>
      <c r="DI63" s="19"/>
      <c r="DJ63" s="19"/>
      <c r="DK63" s="19"/>
      <c r="DL63" s="19"/>
      <c r="DM63" s="19"/>
      <c r="DN63" s="19"/>
      <c r="DO63" s="19"/>
      <c r="DP63" s="19"/>
      <c r="DQ63" s="19"/>
      <c r="DR63" s="19"/>
      <c r="DS63" s="19"/>
      <c r="DT63" s="19"/>
      <c r="DU63" s="19"/>
      <c r="DV63" s="19"/>
      <c r="DW63" s="19"/>
      <c r="DX63" s="19"/>
      <c r="DY63" s="20"/>
    </row>
    <row r="64" s="8" customFormat="1">
      <c r="U64" s="13" t="s">
        <v>66</v>
      </c>
      <c r="V64" s="14"/>
      <c r="W64" s="14"/>
      <c r="X64" s="14"/>
      <c r="Y64" s="14"/>
      <c r="Z64" s="14"/>
      <c r="AA64" s="14"/>
      <c r="AB64" s="14"/>
      <c r="AC64" s="15"/>
      <c r="AD64" s="9"/>
      <c r="AE64" s="16" t="s">
        <v>52</v>
      </c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  <c r="CE64" s="16"/>
      <c r="CF64" s="16"/>
      <c r="CG64" s="16"/>
      <c r="CH64" s="16"/>
      <c r="CI64" s="16"/>
      <c r="CJ64" s="16"/>
      <c r="CK64" s="16"/>
      <c r="CL64" s="16"/>
      <c r="CM64" s="16"/>
      <c r="CN64" s="16"/>
      <c r="CO64" s="16"/>
      <c r="CP64" s="17"/>
      <c r="CQ64" s="13" t="s">
        <v>71</v>
      </c>
      <c r="CR64" s="14"/>
      <c r="CS64" s="14"/>
      <c r="CT64" s="14"/>
      <c r="CU64" s="14"/>
      <c r="CV64" s="14"/>
      <c r="CW64" s="14"/>
      <c r="CX64" s="14"/>
      <c r="CY64" s="14"/>
      <c r="CZ64" s="14"/>
      <c r="DA64" s="14"/>
      <c r="DB64" s="14"/>
      <c r="DC64" s="14"/>
      <c r="DD64" s="14"/>
      <c r="DE64" s="15"/>
      <c r="DF64" s="18">
        <v>0</v>
      </c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20"/>
    </row>
    <row r="65" s="8" customFormat="1">
      <c r="U65" s="13" t="s">
        <v>67</v>
      </c>
      <c r="V65" s="14"/>
      <c r="W65" s="14"/>
      <c r="X65" s="14"/>
      <c r="Y65" s="14"/>
      <c r="Z65" s="14"/>
      <c r="AA65" s="14"/>
      <c r="AB65" s="14"/>
      <c r="AC65" s="15"/>
      <c r="AD65" s="9"/>
      <c r="AE65" s="16" t="s">
        <v>53</v>
      </c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7"/>
      <c r="CQ65" s="13" t="s">
        <v>71</v>
      </c>
      <c r="CR65" s="14"/>
      <c r="CS65" s="14"/>
      <c r="CT65" s="14"/>
      <c r="CU65" s="14"/>
      <c r="CV65" s="14"/>
      <c r="CW65" s="14"/>
      <c r="CX65" s="14"/>
      <c r="CY65" s="14"/>
      <c r="CZ65" s="14"/>
      <c r="DA65" s="14"/>
      <c r="DB65" s="14"/>
      <c r="DC65" s="14"/>
      <c r="DD65" s="14"/>
      <c r="DE65" s="15"/>
      <c r="DF65" s="18">
        <v>0</v>
      </c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20"/>
    </row>
    <row r="66" s="8" customFormat="1">
      <c r="U66" s="13" t="s">
        <v>111</v>
      </c>
      <c r="V66" s="14"/>
      <c r="W66" s="14"/>
      <c r="X66" s="14"/>
      <c r="Y66" s="14"/>
      <c r="Z66" s="14"/>
      <c r="AA66" s="14"/>
      <c r="AB66" s="14"/>
      <c r="AC66" s="15"/>
      <c r="AD66" s="9"/>
      <c r="AE66" s="16" t="s">
        <v>54</v>
      </c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16"/>
      <c r="CI66" s="16"/>
      <c r="CJ66" s="16"/>
      <c r="CK66" s="16"/>
      <c r="CL66" s="16"/>
      <c r="CM66" s="16"/>
      <c r="CN66" s="16"/>
      <c r="CO66" s="16"/>
      <c r="CP66" s="17"/>
      <c r="CQ66" s="13" t="s">
        <v>71</v>
      </c>
      <c r="CR66" s="14"/>
      <c r="CS66" s="14"/>
      <c r="CT66" s="14"/>
      <c r="CU66" s="14"/>
      <c r="CV66" s="14"/>
      <c r="CW66" s="14"/>
      <c r="CX66" s="14"/>
      <c r="CY66" s="14"/>
      <c r="CZ66" s="14"/>
      <c r="DA66" s="14"/>
      <c r="DB66" s="14"/>
      <c r="DC66" s="14"/>
      <c r="DD66" s="14"/>
      <c r="DE66" s="15"/>
      <c r="DF66" s="18">
        <v>0</v>
      </c>
      <c r="DG66" s="19"/>
      <c r="DH66" s="19"/>
      <c r="DI66" s="19"/>
      <c r="DJ66" s="19"/>
      <c r="DK66" s="19"/>
      <c r="DL66" s="19"/>
      <c r="DM66" s="19"/>
      <c r="DN66" s="19"/>
      <c r="DO66" s="19"/>
      <c r="DP66" s="19"/>
      <c r="DQ66" s="19"/>
      <c r="DR66" s="19"/>
      <c r="DS66" s="19"/>
      <c r="DT66" s="19"/>
      <c r="DU66" s="19"/>
      <c r="DV66" s="19"/>
      <c r="DW66" s="19"/>
      <c r="DX66" s="19"/>
      <c r="DY66" s="20"/>
    </row>
    <row r="67" s="8" customFormat="1" ht="37.5" customHeight="1">
      <c r="U67" s="21" t="s">
        <v>112</v>
      </c>
      <c r="V67" s="22"/>
      <c r="W67" s="22"/>
      <c r="X67" s="22"/>
      <c r="Y67" s="22"/>
      <c r="Z67" s="22"/>
      <c r="AA67" s="22"/>
      <c r="AB67" s="22"/>
      <c r="AC67" s="23"/>
      <c r="AD67" s="9"/>
      <c r="AE67" s="16" t="s">
        <v>97</v>
      </c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6"/>
      <c r="CK67" s="16"/>
      <c r="CL67" s="16"/>
      <c r="CM67" s="16"/>
      <c r="CN67" s="16"/>
      <c r="CO67" s="16"/>
      <c r="CP67" s="17"/>
      <c r="CQ67" s="13" t="s">
        <v>71</v>
      </c>
      <c r="CR67" s="14"/>
      <c r="CS67" s="14"/>
      <c r="CT67" s="14"/>
      <c r="CU67" s="14"/>
      <c r="CV67" s="14"/>
      <c r="CW67" s="14"/>
      <c r="CX67" s="14"/>
      <c r="CY67" s="14"/>
      <c r="CZ67" s="14"/>
      <c r="DA67" s="14"/>
      <c r="DB67" s="14"/>
      <c r="DC67" s="14"/>
      <c r="DD67" s="14"/>
      <c r="DE67" s="15"/>
      <c r="DF67" s="18">
        <v>0</v>
      </c>
      <c r="DG67" s="19"/>
      <c r="DH67" s="19"/>
      <c r="DI67" s="19"/>
      <c r="DJ67" s="19"/>
      <c r="DK67" s="19"/>
      <c r="DL67" s="19"/>
      <c r="DM67" s="19"/>
      <c r="DN67" s="19"/>
      <c r="DO67" s="19"/>
      <c r="DP67" s="19"/>
      <c r="DQ67" s="19"/>
      <c r="DR67" s="19"/>
      <c r="DS67" s="19"/>
      <c r="DT67" s="19"/>
      <c r="DU67" s="19"/>
      <c r="DV67" s="19"/>
      <c r="DW67" s="19"/>
      <c r="DX67" s="19"/>
      <c r="DY67" s="20"/>
    </row>
    <row r="68" s="8" customFormat="1">
      <c r="U68" s="13" t="s">
        <v>74</v>
      </c>
      <c r="V68" s="14"/>
      <c r="W68" s="14"/>
      <c r="X68" s="14"/>
      <c r="Y68" s="14"/>
      <c r="Z68" s="14"/>
      <c r="AA68" s="14"/>
      <c r="AB68" s="14"/>
      <c r="AC68" s="15"/>
      <c r="AD68" s="9"/>
      <c r="AE68" s="16" t="s">
        <v>55</v>
      </c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F68" s="16"/>
      <c r="CG68" s="16"/>
      <c r="CH68" s="16"/>
      <c r="CI68" s="16"/>
      <c r="CJ68" s="16"/>
      <c r="CK68" s="16"/>
      <c r="CL68" s="16"/>
      <c r="CM68" s="16"/>
      <c r="CN68" s="16"/>
      <c r="CO68" s="16"/>
      <c r="CP68" s="17"/>
      <c r="CQ68" s="13" t="s">
        <v>71</v>
      </c>
      <c r="CR68" s="14"/>
      <c r="CS68" s="14"/>
      <c r="CT68" s="14"/>
      <c r="CU68" s="14"/>
      <c r="CV68" s="14"/>
      <c r="CW68" s="14"/>
      <c r="CX68" s="14"/>
      <c r="CY68" s="14"/>
      <c r="CZ68" s="14"/>
      <c r="DA68" s="14"/>
      <c r="DB68" s="14"/>
      <c r="DC68" s="14"/>
      <c r="DD68" s="14"/>
      <c r="DE68" s="15"/>
      <c r="DF68" s="18">
        <v>0</v>
      </c>
      <c r="DG68" s="19"/>
      <c r="DH68" s="19"/>
      <c r="DI68" s="19"/>
      <c r="DJ68" s="19"/>
      <c r="DK68" s="19"/>
      <c r="DL68" s="19"/>
      <c r="DM68" s="19"/>
      <c r="DN68" s="19"/>
      <c r="DO68" s="19"/>
      <c r="DP68" s="19"/>
      <c r="DQ68" s="19"/>
      <c r="DR68" s="19"/>
      <c r="DS68" s="19"/>
      <c r="DT68" s="19"/>
      <c r="DU68" s="19"/>
      <c r="DV68" s="19"/>
      <c r="DW68" s="19"/>
      <c r="DX68" s="19"/>
      <c r="DY68" s="20"/>
    </row>
    <row r="69" s="8" customFormat="1">
      <c r="U69" s="13">
        <v>5</v>
      </c>
      <c r="V69" s="14"/>
      <c r="W69" s="14"/>
      <c r="X69" s="14"/>
      <c r="Y69" s="14"/>
      <c r="Z69" s="14"/>
      <c r="AA69" s="14"/>
      <c r="AB69" s="14"/>
      <c r="AC69" s="15"/>
      <c r="AD69" s="9"/>
      <c r="AE69" s="16" t="s">
        <v>56</v>
      </c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F69" s="16"/>
      <c r="CG69" s="16"/>
      <c r="CH69" s="16"/>
      <c r="CI69" s="16"/>
      <c r="CJ69" s="16"/>
      <c r="CK69" s="16"/>
      <c r="CL69" s="16"/>
      <c r="CM69" s="16"/>
      <c r="CN69" s="16"/>
      <c r="CO69" s="16"/>
      <c r="CP69" s="17"/>
      <c r="CQ69" s="13" t="s">
        <v>71</v>
      </c>
      <c r="CR69" s="14"/>
      <c r="CS69" s="14"/>
      <c r="CT69" s="14"/>
      <c r="CU69" s="14"/>
      <c r="CV69" s="14"/>
      <c r="CW69" s="14"/>
      <c r="CX69" s="14"/>
      <c r="CY69" s="14"/>
      <c r="CZ69" s="14"/>
      <c r="DA69" s="14"/>
      <c r="DB69" s="14"/>
      <c r="DC69" s="14"/>
      <c r="DD69" s="14"/>
      <c r="DE69" s="15"/>
      <c r="DF69" s="18">
        <f>DF14-DF55+DF56+DF62</f>
        <v>6001.0829999999987</v>
      </c>
      <c r="DG69" s="19"/>
      <c r="DH69" s="19"/>
      <c r="DI69" s="19"/>
      <c r="DJ69" s="19"/>
      <c r="DK69" s="19"/>
      <c r="DL69" s="19"/>
      <c r="DM69" s="19"/>
      <c r="DN69" s="19"/>
      <c r="DO69" s="19"/>
      <c r="DP69" s="19"/>
      <c r="DQ69" s="19"/>
      <c r="DR69" s="19"/>
      <c r="DS69" s="19"/>
      <c r="DT69" s="19"/>
      <c r="DU69" s="19"/>
      <c r="DV69" s="19"/>
      <c r="DW69" s="19"/>
      <c r="DX69" s="19"/>
      <c r="DY69" s="20"/>
    </row>
    <row r="70" s="8" customFormat="1">
      <c r="U70" s="13" t="s">
        <v>57</v>
      </c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  <c r="BY70" s="14"/>
      <c r="BZ70" s="14"/>
      <c r="CA70" s="14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A70" s="14"/>
      <c r="DB70" s="14"/>
      <c r="DC70" s="14"/>
      <c r="DD70" s="14"/>
      <c r="DE70" s="14"/>
      <c r="DF70" s="14"/>
      <c r="DG70" s="14"/>
      <c r="DH70" s="14"/>
      <c r="DI70" s="14"/>
      <c r="DJ70" s="14"/>
      <c r="DK70" s="14"/>
      <c r="DL70" s="14"/>
      <c r="DM70" s="14"/>
      <c r="DN70" s="14"/>
      <c r="DO70" s="14"/>
      <c r="DP70" s="14"/>
      <c r="DQ70" s="14"/>
      <c r="DR70" s="14"/>
      <c r="DS70" s="14"/>
      <c r="DT70" s="14"/>
      <c r="DU70" s="14"/>
      <c r="DV70" s="14"/>
      <c r="DW70" s="14"/>
      <c r="DX70" s="14"/>
      <c r="DY70" s="15"/>
    </row>
    <row r="71" s="8" customFormat="1">
      <c r="U71" s="13">
        <v>1</v>
      </c>
      <c r="V71" s="14"/>
      <c r="W71" s="14"/>
      <c r="X71" s="14"/>
      <c r="Y71" s="14"/>
      <c r="Z71" s="14"/>
      <c r="AA71" s="14"/>
      <c r="AB71" s="14"/>
      <c r="AC71" s="15"/>
      <c r="AD71" s="9"/>
      <c r="AE71" s="16" t="s">
        <v>58</v>
      </c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P71" s="17"/>
      <c r="CQ71" s="13" t="s">
        <v>68</v>
      </c>
      <c r="CR71" s="14"/>
      <c r="CS71" s="14"/>
      <c r="CT71" s="14"/>
      <c r="CU71" s="14"/>
      <c r="CV71" s="14"/>
      <c r="CW71" s="14"/>
      <c r="CX71" s="14"/>
      <c r="CY71" s="14"/>
      <c r="CZ71" s="14"/>
      <c r="DA71" s="14"/>
      <c r="DB71" s="14"/>
      <c r="DC71" s="14"/>
      <c r="DD71" s="14"/>
      <c r="DE71" s="15"/>
      <c r="DF71" s="13">
        <v>3</v>
      </c>
      <c r="DG71" s="14"/>
      <c r="DH71" s="14"/>
      <c r="DI71" s="14"/>
      <c r="DJ71" s="14"/>
      <c r="DK71" s="14"/>
      <c r="DL71" s="14"/>
      <c r="DM71" s="14"/>
      <c r="DN71" s="14"/>
      <c r="DO71" s="14"/>
      <c r="DP71" s="14"/>
      <c r="DQ71" s="14"/>
      <c r="DR71" s="14"/>
      <c r="DS71" s="14"/>
      <c r="DT71" s="14"/>
      <c r="DU71" s="14"/>
      <c r="DV71" s="14"/>
      <c r="DW71" s="14"/>
      <c r="DX71" s="14"/>
      <c r="DY71" s="15"/>
    </row>
    <row r="72" s="8" customFormat="1">
      <c r="U72" s="13">
        <v>2</v>
      </c>
      <c r="V72" s="14"/>
      <c r="W72" s="14"/>
      <c r="X72" s="14"/>
      <c r="Y72" s="14"/>
      <c r="Z72" s="14"/>
      <c r="AA72" s="14"/>
      <c r="AB72" s="14"/>
      <c r="AC72" s="15"/>
      <c r="AD72" s="9"/>
      <c r="AE72" s="16" t="s">
        <v>59</v>
      </c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F72" s="16"/>
      <c r="CG72" s="16"/>
      <c r="CH72" s="16"/>
      <c r="CI72" s="16"/>
      <c r="CJ72" s="16"/>
      <c r="CK72" s="16"/>
      <c r="CL72" s="16"/>
      <c r="CM72" s="16"/>
      <c r="CN72" s="16"/>
      <c r="CO72" s="16"/>
      <c r="CP72" s="17"/>
      <c r="CQ72" s="13" t="s">
        <v>60</v>
      </c>
      <c r="CR72" s="14"/>
      <c r="CS72" s="14"/>
      <c r="CT72" s="14"/>
      <c r="CU72" s="14"/>
      <c r="CV72" s="14"/>
      <c r="CW72" s="14"/>
      <c r="CX72" s="14"/>
      <c r="CY72" s="14"/>
      <c r="CZ72" s="14"/>
      <c r="DA72" s="14"/>
      <c r="DB72" s="14"/>
      <c r="DC72" s="14"/>
      <c r="DD72" s="14"/>
      <c r="DE72" s="15"/>
      <c r="DF72" s="13">
        <v>70.870000000000005</v>
      </c>
      <c r="DG72" s="14"/>
      <c r="DH72" s="14"/>
      <c r="DI72" s="14"/>
      <c r="DJ72" s="14"/>
      <c r="DK72" s="14"/>
      <c r="DL72" s="14"/>
      <c r="DM72" s="14"/>
      <c r="DN72" s="14"/>
      <c r="DO72" s="14"/>
      <c r="DP72" s="14"/>
      <c r="DQ72" s="14"/>
      <c r="DR72" s="14"/>
      <c r="DS72" s="14"/>
      <c r="DT72" s="14"/>
      <c r="DU72" s="14"/>
      <c r="DV72" s="14"/>
      <c r="DW72" s="14"/>
      <c r="DX72" s="14"/>
      <c r="DY72" s="15"/>
    </row>
    <row r="73" s="8" customFormat="1">
      <c r="U73" s="13">
        <v>3</v>
      </c>
      <c r="V73" s="14"/>
      <c r="W73" s="14"/>
      <c r="X73" s="14"/>
      <c r="Y73" s="14"/>
      <c r="Z73" s="14"/>
      <c r="AA73" s="14"/>
      <c r="AB73" s="14"/>
      <c r="AC73" s="15"/>
      <c r="AD73" s="9"/>
      <c r="AE73" s="16" t="s">
        <v>98</v>
      </c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  <c r="CE73" s="16"/>
      <c r="CF73" s="16"/>
      <c r="CG73" s="16"/>
      <c r="CH73" s="16"/>
      <c r="CI73" s="16"/>
      <c r="CJ73" s="16"/>
      <c r="CK73" s="16"/>
      <c r="CL73" s="16"/>
      <c r="CM73" s="16"/>
      <c r="CN73" s="16"/>
      <c r="CO73" s="16"/>
      <c r="CP73" s="17"/>
      <c r="CQ73" s="13" t="s">
        <v>75</v>
      </c>
      <c r="CR73" s="14"/>
      <c r="CS73" s="14"/>
      <c r="CT73" s="14"/>
      <c r="CU73" s="14"/>
      <c r="CV73" s="14"/>
      <c r="CW73" s="14"/>
      <c r="CX73" s="14"/>
      <c r="CY73" s="14"/>
      <c r="CZ73" s="14"/>
      <c r="DA73" s="14"/>
      <c r="DB73" s="14"/>
      <c r="DC73" s="14"/>
      <c r="DD73" s="14"/>
      <c r="DE73" s="15"/>
      <c r="DF73" s="13">
        <v>0</v>
      </c>
      <c r="DG73" s="14"/>
      <c r="DH73" s="14"/>
      <c r="DI73" s="14"/>
      <c r="DJ73" s="14"/>
      <c r="DK73" s="14"/>
      <c r="DL73" s="14"/>
      <c r="DM73" s="14"/>
      <c r="DN73" s="14"/>
      <c r="DO73" s="14"/>
      <c r="DP73" s="14"/>
      <c r="DQ73" s="14"/>
      <c r="DR73" s="14"/>
      <c r="DS73" s="14"/>
      <c r="DT73" s="14"/>
      <c r="DU73" s="14"/>
      <c r="DV73" s="14"/>
      <c r="DW73" s="14"/>
      <c r="DX73" s="14"/>
      <c r="DY73" s="15"/>
    </row>
    <row r="74" s="8" customFormat="1">
      <c r="U74" s="13">
        <v>4</v>
      </c>
      <c r="V74" s="14"/>
      <c r="W74" s="14"/>
      <c r="X74" s="14"/>
      <c r="Y74" s="14"/>
      <c r="Z74" s="14"/>
      <c r="AA74" s="14"/>
      <c r="AB74" s="14"/>
      <c r="AC74" s="15"/>
      <c r="AD74" s="9"/>
      <c r="AE74" s="16" t="s">
        <v>76</v>
      </c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  <c r="CE74" s="16"/>
      <c r="CF74" s="16"/>
      <c r="CG74" s="16"/>
      <c r="CH74" s="16"/>
      <c r="CI74" s="16"/>
      <c r="CJ74" s="16"/>
      <c r="CK74" s="16"/>
      <c r="CL74" s="16"/>
      <c r="CM74" s="16"/>
      <c r="CN74" s="16"/>
      <c r="CO74" s="16"/>
      <c r="CP74" s="17"/>
      <c r="CQ74" s="13" t="s">
        <v>61</v>
      </c>
      <c r="CR74" s="14"/>
      <c r="CS74" s="14"/>
      <c r="CT74" s="14"/>
      <c r="CU74" s="14"/>
      <c r="CV74" s="14"/>
      <c r="CW74" s="14"/>
      <c r="CX74" s="14"/>
      <c r="CY74" s="14"/>
      <c r="CZ74" s="14"/>
      <c r="DA74" s="14"/>
      <c r="DB74" s="14"/>
      <c r="DC74" s="14"/>
      <c r="DD74" s="14"/>
      <c r="DE74" s="15"/>
      <c r="DF74" s="13">
        <v>0</v>
      </c>
      <c r="DG74" s="14"/>
      <c r="DH74" s="14"/>
      <c r="DI74" s="14"/>
      <c r="DJ74" s="14"/>
      <c r="DK74" s="14"/>
      <c r="DL74" s="14"/>
      <c r="DM74" s="14"/>
      <c r="DN74" s="14"/>
      <c r="DO74" s="14"/>
      <c r="DP74" s="14"/>
      <c r="DQ74" s="14"/>
      <c r="DR74" s="14"/>
      <c r="DS74" s="14"/>
      <c r="DT74" s="14"/>
      <c r="DU74" s="14"/>
      <c r="DV74" s="14"/>
      <c r="DW74" s="14"/>
      <c r="DX74" s="14"/>
      <c r="DY74" s="15"/>
    </row>
  </sheetData>
  <mergeCells count="255">
    <mergeCell ref="A6:ES6"/>
    <mergeCell ref="AL7:CN7"/>
    <mergeCell ref="CO7:CZ7"/>
    <mergeCell ref="DA7:DD7"/>
    <mergeCell ref="DE7:DK7"/>
    <mergeCell ref="AL8:CN8"/>
    <mergeCell ref="A9:ES9"/>
    <mergeCell ref="AK10:BE10"/>
    <mergeCell ref="BF10:DF10"/>
    <mergeCell ref="BF11:DF11"/>
    <mergeCell ref="U13:AC13"/>
    <mergeCell ref="AD13:CP13"/>
    <mergeCell ref="CQ13:DE13"/>
    <mergeCell ref="DF13:DY13"/>
    <mergeCell ref="U14:AC14"/>
    <mergeCell ref="AE14:CO14"/>
    <mergeCell ref="CQ14:DE14"/>
    <mergeCell ref="DF14:DY14"/>
    <mergeCell ref="U15:AC15"/>
    <mergeCell ref="AE15:CP15"/>
    <mergeCell ref="CQ15:DE15"/>
    <mergeCell ref="DF15:DY15"/>
    <mergeCell ref="U16:AC16"/>
    <mergeCell ref="AE16:CP16"/>
    <mergeCell ref="CQ16:DE16"/>
    <mergeCell ref="DF16:DY16"/>
    <mergeCell ref="U17:AC17"/>
    <mergeCell ref="AE17:CP17"/>
    <mergeCell ref="CQ17:DE17"/>
    <mergeCell ref="DF17:DY17"/>
    <mergeCell ref="U18:AC18"/>
    <mergeCell ref="AE18:CP18"/>
    <mergeCell ref="CQ18:DE18"/>
    <mergeCell ref="DF18:DY18"/>
    <mergeCell ref="U19:AC19"/>
    <mergeCell ref="AE19:CP19"/>
    <mergeCell ref="CQ19:DE19"/>
    <mergeCell ref="DF19:DY19"/>
    <mergeCell ref="U20:AC20"/>
    <mergeCell ref="AE20:CP20"/>
    <mergeCell ref="CQ20:DE20"/>
    <mergeCell ref="DF20:DY20"/>
    <mergeCell ref="U21:AC21"/>
    <mergeCell ref="AE21:CP21"/>
    <mergeCell ref="CQ21:DE21"/>
    <mergeCell ref="DF21:DY21"/>
    <mergeCell ref="U22:AC22"/>
    <mergeCell ref="AE22:CP22"/>
    <mergeCell ref="CQ22:DE22"/>
    <mergeCell ref="DF22:DY22"/>
    <mergeCell ref="U23:AC23"/>
    <mergeCell ref="AE23:CP23"/>
    <mergeCell ref="CQ23:DE23"/>
    <mergeCell ref="DF23:DY23"/>
    <mergeCell ref="U24:AC24"/>
    <mergeCell ref="AE24:CP24"/>
    <mergeCell ref="CQ24:DE24"/>
    <mergeCell ref="DF24:DY24"/>
    <mergeCell ref="U25:AC25"/>
    <mergeCell ref="AE25:CP25"/>
    <mergeCell ref="CQ25:DE25"/>
    <mergeCell ref="DF25:DY25"/>
    <mergeCell ref="U26:AC26"/>
    <mergeCell ref="AE26:CP26"/>
    <mergeCell ref="CQ26:DE26"/>
    <mergeCell ref="DF26:DY26"/>
    <mergeCell ref="U27:AC27"/>
    <mergeCell ref="AE27:CP27"/>
    <mergeCell ref="CQ27:DE27"/>
    <mergeCell ref="DF27:DY27"/>
    <mergeCell ref="U28:AC28"/>
    <mergeCell ref="AE28:CP28"/>
    <mergeCell ref="CQ28:DE28"/>
    <mergeCell ref="DF28:DY28"/>
    <mergeCell ref="U29:AC29"/>
    <mergeCell ref="AE29:CP29"/>
    <mergeCell ref="CQ29:DE29"/>
    <mergeCell ref="DF29:DY29"/>
    <mergeCell ref="U30:AC30"/>
    <mergeCell ref="AE30:CP30"/>
    <mergeCell ref="CQ30:DE30"/>
    <mergeCell ref="DF30:DY30"/>
    <mergeCell ref="U31:AC31"/>
    <mergeCell ref="AE31:CP31"/>
    <mergeCell ref="CQ31:DE31"/>
    <mergeCell ref="DF31:DY31"/>
    <mergeCell ref="U32:AC32"/>
    <mergeCell ref="AE32:CP32"/>
    <mergeCell ref="CQ32:DE32"/>
    <mergeCell ref="DF32:DY32"/>
    <mergeCell ref="U33:AC33"/>
    <mergeCell ref="AE33:CP33"/>
    <mergeCell ref="CQ33:DE33"/>
    <mergeCell ref="DF33:DY33"/>
    <mergeCell ref="U34:AC34"/>
    <mergeCell ref="AE34:CP34"/>
    <mergeCell ref="CQ34:DE34"/>
    <mergeCell ref="DF34:DY34"/>
    <mergeCell ref="U35:AC35"/>
    <mergeCell ref="AE35:CP35"/>
    <mergeCell ref="CQ35:DE35"/>
    <mergeCell ref="DF35:DY35"/>
    <mergeCell ref="U36:AC36"/>
    <mergeCell ref="AE36:CP36"/>
    <mergeCell ref="CQ36:DE36"/>
    <mergeCell ref="DF36:DY36"/>
    <mergeCell ref="U37:AC37"/>
    <mergeCell ref="AE37:CP37"/>
    <mergeCell ref="CQ37:DE37"/>
    <mergeCell ref="DF37:DY37"/>
    <mergeCell ref="U38:AC38"/>
    <mergeCell ref="AE38:CP38"/>
    <mergeCell ref="CQ38:DE38"/>
    <mergeCell ref="DF38:DY38"/>
    <mergeCell ref="U39:AC39"/>
    <mergeCell ref="AE39:CP39"/>
    <mergeCell ref="CQ39:DE39"/>
    <mergeCell ref="DF39:DY39"/>
    <mergeCell ref="U40:AC40"/>
    <mergeCell ref="AE40:CP40"/>
    <mergeCell ref="CQ40:DE40"/>
    <mergeCell ref="DF40:DY40"/>
    <mergeCell ref="U41:AC41"/>
    <mergeCell ref="AE41:CP41"/>
    <mergeCell ref="CQ41:DE41"/>
    <mergeCell ref="DF41:DY41"/>
    <mergeCell ref="U42:AC42"/>
    <mergeCell ref="AE42:CP42"/>
    <mergeCell ref="CQ42:DE42"/>
    <mergeCell ref="DF42:DY42"/>
    <mergeCell ref="U43:AC43"/>
    <mergeCell ref="AE43:CP43"/>
    <mergeCell ref="CQ43:DE43"/>
    <mergeCell ref="DF43:DY43"/>
    <mergeCell ref="U44:AC44"/>
    <mergeCell ref="AE44:CP44"/>
    <mergeCell ref="CQ44:DE44"/>
    <mergeCell ref="DF44:DY44"/>
    <mergeCell ref="U45:AC45"/>
    <mergeCell ref="AE45:CP45"/>
    <mergeCell ref="CQ45:DE45"/>
    <mergeCell ref="DF45:DY45"/>
    <mergeCell ref="U46:AC46"/>
    <mergeCell ref="AE46:CP46"/>
    <mergeCell ref="CQ46:DE46"/>
    <mergeCell ref="DF46:DY46"/>
    <mergeCell ref="U47:AC47"/>
    <mergeCell ref="AE47:CP47"/>
    <mergeCell ref="CQ47:DE47"/>
    <mergeCell ref="DF47:DY47"/>
    <mergeCell ref="U48:AC48"/>
    <mergeCell ref="AE48:CP48"/>
    <mergeCell ref="CQ48:DE48"/>
    <mergeCell ref="DF48:DY48"/>
    <mergeCell ref="U49:AC49"/>
    <mergeCell ref="AE49:CP49"/>
    <mergeCell ref="CQ49:DE49"/>
    <mergeCell ref="DF49:DY49"/>
    <mergeCell ref="U50:AC50"/>
    <mergeCell ref="AE50:CP50"/>
    <mergeCell ref="CQ50:DE50"/>
    <mergeCell ref="DF50:DY50"/>
    <mergeCell ref="U51:AC51"/>
    <mergeCell ref="AE51:CP51"/>
    <mergeCell ref="CQ51:DE51"/>
    <mergeCell ref="DF51:DY51"/>
    <mergeCell ref="U52:AC52"/>
    <mergeCell ref="AE52:CP52"/>
    <mergeCell ref="CQ52:DE52"/>
    <mergeCell ref="DF52:DY52"/>
    <mergeCell ref="U53:AC53"/>
    <mergeCell ref="AE53:CP53"/>
    <mergeCell ref="CQ53:DE53"/>
    <mergeCell ref="DF53:DY53"/>
    <mergeCell ref="U54:AC54"/>
    <mergeCell ref="AE54:CP54"/>
    <mergeCell ref="CQ54:DE54"/>
    <mergeCell ref="DF54:DY54"/>
    <mergeCell ref="U55:AC55"/>
    <mergeCell ref="AE55:CP55"/>
    <mergeCell ref="CQ55:DE55"/>
    <mergeCell ref="DF55:DY55"/>
    <mergeCell ref="U56:AC56"/>
    <mergeCell ref="AE56:CP56"/>
    <mergeCell ref="CQ56:DE56"/>
    <mergeCell ref="DF56:DY56"/>
    <mergeCell ref="U57:AC57"/>
    <mergeCell ref="AE57:CP57"/>
    <mergeCell ref="CQ57:DE57"/>
    <mergeCell ref="DF57:DY57"/>
    <mergeCell ref="U58:AC58"/>
    <mergeCell ref="AE58:CP58"/>
    <mergeCell ref="CQ58:DE58"/>
    <mergeCell ref="DF58:DY58"/>
    <mergeCell ref="U59:AC59"/>
    <mergeCell ref="AE59:CP59"/>
    <mergeCell ref="CQ59:DE59"/>
    <mergeCell ref="DF59:DY59"/>
    <mergeCell ref="U60:AC60"/>
    <mergeCell ref="AE60:CP60"/>
    <mergeCell ref="CQ60:DE60"/>
    <mergeCell ref="DF60:DY60"/>
    <mergeCell ref="U61:AC61"/>
    <mergeCell ref="AE61:CP61"/>
    <mergeCell ref="CQ61:DE61"/>
    <mergeCell ref="DF61:DY61"/>
    <mergeCell ref="U62:AC62"/>
    <mergeCell ref="AE62:CP62"/>
    <mergeCell ref="CQ62:DE62"/>
    <mergeCell ref="DF62:DY62"/>
    <mergeCell ref="U63:AC63"/>
    <mergeCell ref="AE63:CP63"/>
    <mergeCell ref="CQ63:DE63"/>
    <mergeCell ref="DF63:DY63"/>
    <mergeCell ref="U64:AC64"/>
    <mergeCell ref="AE64:CP64"/>
    <mergeCell ref="CQ64:DE64"/>
    <mergeCell ref="DF64:DY64"/>
    <mergeCell ref="U65:AC65"/>
    <mergeCell ref="AE65:CP65"/>
    <mergeCell ref="CQ65:DE65"/>
    <mergeCell ref="DF65:DY65"/>
    <mergeCell ref="U66:AC66"/>
    <mergeCell ref="AE66:CP66"/>
    <mergeCell ref="CQ66:DE66"/>
    <mergeCell ref="DF66:DY66"/>
    <mergeCell ref="U67:AC67"/>
    <mergeCell ref="AE67:CP67"/>
    <mergeCell ref="CQ67:DE67"/>
    <mergeCell ref="DF67:DY67"/>
    <mergeCell ref="U68:AC68"/>
    <mergeCell ref="AE68:CP68"/>
    <mergeCell ref="CQ68:DE68"/>
    <mergeCell ref="DF68:DY68"/>
    <mergeCell ref="U69:AC69"/>
    <mergeCell ref="AE69:CP69"/>
    <mergeCell ref="CQ69:DE69"/>
    <mergeCell ref="DF69:DY69"/>
    <mergeCell ref="U70:DY70"/>
    <mergeCell ref="U71:AC71"/>
    <mergeCell ref="AE71:CP71"/>
    <mergeCell ref="CQ71:DE71"/>
    <mergeCell ref="DF71:DY71"/>
    <mergeCell ref="U72:AC72"/>
    <mergeCell ref="AE72:CP72"/>
    <mergeCell ref="CQ72:DE72"/>
    <mergeCell ref="DF72:DY72"/>
    <mergeCell ref="U73:AC73"/>
    <mergeCell ref="AE73:CP73"/>
    <mergeCell ref="CQ73:DE73"/>
    <mergeCell ref="DF73:DY73"/>
    <mergeCell ref="U74:AC74"/>
    <mergeCell ref="AE74:CP74"/>
    <mergeCell ref="CQ74:DE74"/>
    <mergeCell ref="DF74:DY74"/>
  </mergeCells>
  <pageMargins left="0.9842519999999999" right="0.90551199999999987" top="0.78740199999999982" bottom="0.31496099999999999" header="0.19684999999999997" footer="0.19684999999999997"/>
  <pageSetup paperSize="9" scale="90" firstPageNumber="1" fitToWidth="1" fitToHeight="1" orientation="landscape" horizontalDpi="600" verticalDpi="600"/>
  <headerFooter differentFirst="0" differentOddEven="0">
    <oddHeader>&amp;R&amp;"Times New Roman,обычный"&amp;7Подготовлено с использованием &amp;"Times New Roman,полужирный"КонсультантПлюс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Р7-Офис/2026.1.2.1942</Application>
  <Company>КонсультантПлюс</Company>
  <DocSecurity>0</DocSecurity>
  <HyperlinksChanged>false</HyperlinksChanged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knyazev_vv</cp:lastModifiedBy>
  <dcterms:created xsi:type="dcterms:W3CDTF">2018-10-15T12:06:00Z</dcterms:created>
  <dcterms:modified xsi:type="dcterms:W3CDTF">2026-06-23T10:39:00Z</dcterms:modified>
  <cp:version>983040</cp:version>
</cp:coreProperties>
</file>