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workbookProtection workbookAlgorithmName="SHA-512" workbookHashValue="cQN3o9sALp33j9N5iXPTocOKFj3bYuzAeqxjUfj1RywEKL276n7kpepbB7PRVm3MYhqzDLts93T9MhCLI6XraA==" workbookSaltValue="w+DNGIuFAtF6vKwxj47Qig==" workbookSpinCount="100000" lockStructure="1"/>
  <bookViews>
    <workbookView xWindow="0" yWindow="1380" windowWidth="28800" windowHeight="12855"/>
  </bookViews>
  <sheets>
    <sheet name="Лист1" sheetId="1" r:id="rId1"/>
  </sheets>
  <definedNames>
    <definedName name="_FilterDatabaseFix_1" localSheetId="0" hidden="1">Лист1!$A$21:$G$921</definedName>
  </definedNames>
  <calcPr calcId="162913"/>
</workbook>
</file>

<file path=xl/calcChain.xml><?xml version="1.0" encoding="utf-8"?>
<calcChain xmlns="http://schemas.openxmlformats.org/spreadsheetml/2006/main">
  <c r="G920" i="1" l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E921" i="1" l="1"/>
  <c r="F921" i="1"/>
  <c r="G22" i="1" l="1"/>
</calcChain>
</file>

<file path=xl/sharedStrings.xml><?xml version="1.0" encoding="utf-8"?>
<sst xmlns="http://schemas.openxmlformats.org/spreadsheetml/2006/main" count="1850" uniqueCount="1119">
  <si>
    <t>Форма 6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</si>
  <si>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</si>
  <si>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</si>
  <si>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</si>
  <si>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</si>
  <si>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</si>
  <si>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</si>
  <si>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</si>
  <si>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Итого</t>
  </si>
  <si>
    <t>Информация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</si>
  <si>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</si>
  <si>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</si>
  <si>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</si>
  <si>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(наименование субъекта естественной монополии)</t>
  </si>
  <si>
    <t>(месяц)</t>
  </si>
  <si>
    <t>приложение № 4</t>
  </si>
  <si>
    <t>к приказу ФАС России</t>
  </si>
  <si>
    <t>ГРС Ханты-Мансийск</t>
  </si>
  <si>
    <t>ГРС Югорск</t>
  </si>
  <si>
    <t>АГРС п. Коммунистический</t>
  </si>
  <si>
    <t>ГРС Салым</t>
  </si>
  <si>
    <t>ГРС Унъюган</t>
  </si>
  <si>
    <t>ГРС Перегребное - 1</t>
  </si>
  <si>
    <t>ГРС БРГ ПАЭС</t>
  </si>
  <si>
    <t>ГРС Северянка</t>
  </si>
  <si>
    <t>ГРС Пионерский</t>
  </si>
  <si>
    <t>ГРС п. Таежный</t>
  </si>
  <si>
    <t>ГРС Воинская</t>
  </si>
  <si>
    <t>ГРС Советский</t>
  </si>
  <si>
    <t>ГРС Андра</t>
  </si>
  <si>
    <t>ГРС п. Приполярный, КЦ-1,2</t>
  </si>
  <si>
    <t>ГРС Перегребное - 2</t>
  </si>
  <si>
    <t>ГРС Октябрьский</t>
  </si>
  <si>
    <t>ГРС Казым</t>
  </si>
  <si>
    <t>ГРС Сергино</t>
  </si>
  <si>
    <t>БРГ КЦ - 1 КС Сорум</t>
  </si>
  <si>
    <t>ГРС В.Казым</t>
  </si>
  <si>
    <t>ГРС Полноват</t>
  </si>
  <si>
    <t>ГРС п. Сосновка</t>
  </si>
  <si>
    <t>ГРС п. Шеркалы</t>
  </si>
  <si>
    <t>ГРС г. Белоярский</t>
  </si>
  <si>
    <t>ГРС п. Агириш</t>
  </si>
  <si>
    <t>ГРС КЦ- 1,2  п. Хулимсунт</t>
  </si>
  <si>
    <t>ГРС Игрим (ГРП Нарыкары)</t>
  </si>
  <si>
    <t>(филиал)</t>
  </si>
  <si>
    <t>в ХМАО-Югре</t>
  </si>
  <si>
    <t>АО "Газпром газораспределение Север"</t>
  </si>
  <si>
    <t>ГРС-4</t>
  </si>
  <si>
    <t>Население ГРС Ханты-Мансийск (д. Белогорье)</t>
  </si>
  <si>
    <t>Население РГК</t>
  </si>
  <si>
    <t>Потери АО "Газпром газораспределение Север"  (ГРС Ханты-Мансийск)</t>
  </si>
  <si>
    <t>АО "ГАЗПРОМ ГАЗОРАСПРЕДЕЛЕНИЕ СЕВЕР"</t>
  </si>
  <si>
    <t>Технологические нужды АО "Газпром газораспределение Север"  (ГРС Ханты-Мансийск)</t>
  </si>
  <si>
    <t>МП "ЖЭК-3" Ханты-Мансийского района</t>
  </si>
  <si>
    <t>Газоснабжение бани, с. Троица</t>
  </si>
  <si>
    <t>Газоснабжение животноводческого комплекса КРС, молочного производства, район бывшей д. Богдашка</t>
  </si>
  <si>
    <t>Население ГРС Югорск</t>
  </si>
  <si>
    <t>Потери АО "Газпром газораспределение Север"  (ГРС Югорск)</t>
  </si>
  <si>
    <t>Технологические нужды  АО "Газпром газораспределение Север"  (ГРС Югорск)</t>
  </si>
  <si>
    <t>ТСЖ "Пионер", г. Югорск, ул. Гастелло, д. 15</t>
  </si>
  <si>
    <t>ТСЖ "ПИОНЕР"</t>
  </si>
  <si>
    <t>ООО Специализированный застройщик "Стройкомплект"</t>
  </si>
  <si>
    <t>Котельная, производ.база, АБК, г.Югорск, ул.Промышленная, 5 б</t>
  </si>
  <si>
    <t>Крышная котельная жилого дома  ул. Железнодорожная д.17</t>
  </si>
  <si>
    <t>Крышная котельная № 21/9 56 -ти  кв. жилого дома</t>
  </si>
  <si>
    <t>Крышная котельная жилого дома, ул.Ленина 1/1</t>
  </si>
  <si>
    <t>Крышная котельная 66 кв. жилого дома</t>
  </si>
  <si>
    <t>ТСЖ "Югорский дом"</t>
  </si>
  <si>
    <t>Крышная котельная 72 кв. жилого дома</t>
  </si>
  <si>
    <t>ТСН "ЛЕНИНА 8"</t>
  </si>
  <si>
    <t>Крышная котельная жилого дома ул. Свердлова  д.14</t>
  </si>
  <si>
    <t>Крышная котельная №18 кв жилого дома</t>
  </si>
  <si>
    <t>ТСН "Мира 11"</t>
  </si>
  <si>
    <t>Крышная котельная многоквартирного жилого дома со встроено-пристроенными помещениями</t>
  </si>
  <si>
    <t>Крышная котельная многоквартирного жилого дома, г. Югорск, ул. Толстого, д. 18</t>
  </si>
  <si>
    <t>Газоснабжение многоквартирного жилого дома, ул. Титова, 11</t>
  </si>
  <si>
    <t>ООО "Северное ЖЭУ"</t>
  </si>
  <si>
    <t>Автоцентр</t>
  </si>
  <si>
    <t>ООО "ЮграАВТО+"</t>
  </si>
  <si>
    <t>Котельная магазина "Смешанные товары"</t>
  </si>
  <si>
    <t>Котельная спортивного зала</t>
  </si>
  <si>
    <t>Котельная магазина "Золотая рыбка"</t>
  </si>
  <si>
    <t>Газоснабжение детского кафе с игровым залом</t>
  </si>
  <si>
    <t>Котельная магазина</t>
  </si>
  <si>
    <t>Котельная магазина "Два ключа"</t>
  </si>
  <si>
    <t>Котельная промбазы</t>
  </si>
  <si>
    <t>Котельная магазина "Гурман" ул. Железнодорожная, 4</t>
  </si>
  <si>
    <t>Котельная РММ, г.Югорск, ул.Кольцевая, д.7</t>
  </si>
  <si>
    <t>Котельная гостиничного комплекса</t>
  </si>
  <si>
    <t>Крышная котельная магазина</t>
  </si>
  <si>
    <t>Газоснабжение магазина</t>
  </si>
  <si>
    <t>ООО "Югра-рентал"</t>
  </si>
  <si>
    <t>Газоснабжение магазина для торговли цветами, г. Югорск, ул. Ленина, центральный парк культуры и отдыха "Аттракцион"</t>
  </si>
  <si>
    <t>Котельная торгового комплекса</t>
  </si>
  <si>
    <t>Котельная магазина "Монетка" ул.Механизаторов,5/1</t>
  </si>
  <si>
    <t>Котельная бокса, Южная промзона</t>
  </si>
  <si>
    <t>Котельная магазина "Никита" ул. Садовая, 55а</t>
  </si>
  <si>
    <t>Котельная Торгового центра</t>
  </si>
  <si>
    <t>Котельная магазина "Мебель" ул.Титова,61</t>
  </si>
  <si>
    <t>Котельная магазина "ТДК Спорт" ул. Свердлова, 11</t>
  </si>
  <si>
    <t>Котельная административного здания, ул. Газовиков, 6б</t>
  </si>
  <si>
    <t>ООО "Стройизыскания"</t>
  </si>
  <si>
    <t>ООО "Транссевер"</t>
  </si>
  <si>
    <t>Газоснабжение котельной и цеха автомобилей промышленной базы</t>
  </si>
  <si>
    <t>Котельная офиса ул.Титова,63</t>
  </si>
  <si>
    <t>ООО "ГАРАНТ-Югорск"</t>
  </si>
  <si>
    <t>Котельная магазина "Торговая лавка" ул.Магистральная</t>
  </si>
  <si>
    <t>Газоснабжение гаража</t>
  </si>
  <si>
    <t>Газоснабжение салона ритуальных услуг "Милосердие"</t>
  </si>
  <si>
    <t>Котельная производственной базы</t>
  </si>
  <si>
    <t>Котельная офиса</t>
  </si>
  <si>
    <t>Газоснабжение нежилого помещения "Модуль"</t>
  </si>
  <si>
    <t>Котельная промышленной базы</t>
  </si>
  <si>
    <t>Котельная хлебозавода</t>
  </si>
  <si>
    <t>Газоснабжение бюро-магазина ритуальных услуг</t>
  </si>
  <si>
    <t>Котельная шпалоцеха</t>
  </si>
  <si>
    <t>Котельная ресторана "Сезам"</t>
  </si>
  <si>
    <t>Котельная № 25</t>
  </si>
  <si>
    <t>МУП "Югорскэнергогаз"</t>
  </si>
  <si>
    <t>Крышная котельная № 21/8 жилого дома</t>
  </si>
  <si>
    <t>Крышная котельная 100 кв жилого дома</t>
  </si>
  <si>
    <t>Газоснабжение кафе в городском сквере</t>
  </si>
  <si>
    <t>Газоснабжение ресторана "Токио"</t>
  </si>
  <si>
    <t>ООО "Ресторан Групп"</t>
  </si>
  <si>
    <t>Котельная магазина "Радуга"</t>
  </si>
  <si>
    <t>ООО "Лимон"</t>
  </si>
  <si>
    <t>Газоснабжение гаражей тер. Южный</t>
  </si>
  <si>
    <t>Газоснабжение котельной гаража</t>
  </si>
  <si>
    <t>Филиал № 9 АО "ГК"Северавтодор"</t>
  </si>
  <si>
    <t>ООО "ССК"</t>
  </si>
  <si>
    <t>ООО "ТЕХЭКСПЕРТ"</t>
  </si>
  <si>
    <t>Газоснабжение автокемпинга</t>
  </si>
  <si>
    <t>Газоснабжение промышленной базы</t>
  </si>
  <si>
    <t>Котельная магазина, ул. Чкалова, д.3/А</t>
  </si>
  <si>
    <t>Котельная административного здания</t>
  </si>
  <si>
    <t>Котельная автоцентра</t>
  </si>
  <si>
    <t>Торговый центр, ул. Гастелло,30</t>
  </si>
  <si>
    <t>ООО "СМУ-32"</t>
  </si>
  <si>
    <t>Газоснабжение магазина "Оле-Лукойе"</t>
  </si>
  <si>
    <t>Котельная здания лесозавода</t>
  </si>
  <si>
    <t>Газоснабжение "Бюро ритуальных услуг"</t>
  </si>
  <si>
    <t>Газоснабжение СТО, г. Югорск, ул. Гастелло, 31</t>
  </si>
  <si>
    <t>Газоснабжение промышленной базы, г. Югорск, ул. Торговая, 23А</t>
  </si>
  <si>
    <t>Газоснабжение АГЗС, г. Югорск, ул. Славянская, стр.18</t>
  </si>
  <si>
    <t>ООО "Конда-Газ"</t>
  </si>
  <si>
    <t>Газоснабжение магазина "Прага" и ресторана, г. Югорск, ул. Остравская, 2</t>
  </si>
  <si>
    <t>Газоснабжение СТО, г. Югосрк, ул. Гастелло, 31</t>
  </si>
  <si>
    <t>ООО "СОЛОДИЙ И К"</t>
  </si>
  <si>
    <t>Газоснабжение производственной базы</t>
  </si>
  <si>
    <t>Газоснабжение магазина смешанных товаров</t>
  </si>
  <si>
    <t>ООО "Капитал"</t>
  </si>
  <si>
    <t>Газоснабжение производственной базы, г. Югорск, ул. Промышленная, д.9 "Б"</t>
  </si>
  <si>
    <t>ООО Компания "СВАР"</t>
  </si>
  <si>
    <t>Газоснабжение административного здания</t>
  </si>
  <si>
    <t>Газоснабжение стоматологической клиники</t>
  </si>
  <si>
    <t>Котельная СТО</t>
  </si>
  <si>
    <t>Газоснабжение рыночного комплекса и магазина оптово-розничной торговли, г.Югорск, ул.Железнодорожная, д.59</t>
  </si>
  <si>
    <t>Газоснабжение магазина, ул. Механизаторов,33</t>
  </si>
  <si>
    <t>Котельная развлекательного комплекса</t>
  </si>
  <si>
    <t>Газоснабжение здания АПС (лит. Б, Б'), г. Югорск, ул. Кольцевая, д.5</t>
  </si>
  <si>
    <t>ООО "ГРАНАТ ЛТД"</t>
  </si>
  <si>
    <t>Газоснабжение учебного методического центра, г.Югорск, ул. Новая, д.3А</t>
  </si>
  <si>
    <t>Газоснабжение гаражных боксов, г. Югорск, ул.Промышленная, д.9 корп.А</t>
  </si>
  <si>
    <t>Газоснабжение производственной базы, г. Югорск, ул. Торговая</t>
  </si>
  <si>
    <t>Котельная магазина "Аудио-видео"</t>
  </si>
  <si>
    <t>ООО "ТК Лидер"</t>
  </si>
  <si>
    <t>Газоснабжение стоматологической клиники, г. Югорск, ул. Дружбы Народов, 10А</t>
  </si>
  <si>
    <t>ООО "Центр Профессиональной Стоматологии"</t>
  </si>
  <si>
    <t>Газоснабжение стоматологической клиники, г. Югорск, ул. Калинина, д. 73</t>
  </si>
  <si>
    <t>Газоснабжение нежилого здания, г.Югорск, ул.Буряка, 8</t>
  </si>
  <si>
    <t>ООО "Югорский гарант"</t>
  </si>
  <si>
    <t>Котельная магазина "Дачный" ул. Арантурская, 17-а</t>
  </si>
  <si>
    <t>Котельная транспортно-логистического центра, г.Югорск, ул.Попова, д.2, корп.М</t>
  </si>
  <si>
    <t>ООО "РГС"</t>
  </si>
  <si>
    <t>Газоснабжение нежилого здания, г. Югорск, ул. Вавилова, д. 7</t>
  </si>
  <si>
    <t>Гаражный кооператив "Южный", г.Югорск, ул.Промышленная, д.2б, гараж 7</t>
  </si>
  <si>
    <t>Газоснабжение гаража под автомастерскую с магазином, г. Югорск, ул. Торговая, 1/1</t>
  </si>
  <si>
    <t>Газоснбжение гаража, г. Югорск, ул. Гастелло, 27Г</t>
  </si>
  <si>
    <t>Газоснабжение гаража, г. Югорск, ул. Промышленная, д. 1в</t>
  </si>
  <si>
    <t>Газоснабжение производственной базы, г. Югорск, ул. Промышленная, д. 26, корп. А</t>
  </si>
  <si>
    <t>Газоснабжение промышленной базы, г. Югорск, ул. Промышленная, д. 4, корп. Д</t>
  </si>
  <si>
    <t>Газоснабжение здания, г. Югорск, ул. Никольская, д. 16</t>
  </si>
  <si>
    <t>ООО Специализированный застройщик "Профи Сервис"</t>
  </si>
  <si>
    <t>Газоснабжение бани 50 мест, г. Югорск, ул. Свердлова, д. 7</t>
  </si>
  <si>
    <t>Газоснабжение магазина "Малахит", г. Югорск, ул. Попова, д. 11А</t>
  </si>
  <si>
    <t>Газоснабжение крышной котельной торгово-развлекательного центра, г. Югорск, ул. Октябрьская, д..2</t>
  </si>
  <si>
    <t>Газоснабжение автокласоов, СТО, магазина со складом, хлебопекарни, г. Югорск, ул. Некрасова, д. 1А</t>
  </si>
  <si>
    <t>Котельная Церкви "Голос Истины"</t>
  </si>
  <si>
    <t>Местная религиозная организация Церковь христиан веры евангельской (пятидесятников) "Голос Истины"</t>
  </si>
  <si>
    <t>Газоснабжение духовно-просветительского центра, г.Югорск</t>
  </si>
  <si>
    <t>Религиозная организация "Югорская Епархия Русской Православной Церкви (Московский Патриархат)"</t>
  </si>
  <si>
    <t>Население АГРС п. Коммунистический</t>
  </si>
  <si>
    <t>Потери АО "Газпром газораспределение Север"  (АГРС п. Коммунистический)</t>
  </si>
  <si>
    <t>Технологические нужды ОАО "Газпром газораспределение Север"  (АГРС п. Коммунистический)</t>
  </si>
  <si>
    <t>Газоснабжение котельной ВОС, г.п. Коммунистический, ул. Школьная, д. 10</t>
  </si>
  <si>
    <t>МУП "СТВК"</t>
  </si>
  <si>
    <t>Население ГРС Салым</t>
  </si>
  <si>
    <t>Потери АО "Газпром газораспределение Север"  (ГРС Салым)</t>
  </si>
  <si>
    <t>Технологические нужды АО "Газпром газораспределение Север"  (ГРС Салым)</t>
  </si>
  <si>
    <t>Сургутская дистанция гражданских сооружений - НГЧ-5</t>
  </si>
  <si>
    <t>ОАО "РЖД", п. Салым, ул. Привокзальная, д. 24</t>
  </si>
  <si>
    <t>Газоснабжение придорожного сервиса, п. Салым, Нефтеюганское шоссе, 20</t>
  </si>
  <si>
    <t>Газоснабжение здания АБК, п. Салым, ул. Северная, производственная база, здание №27</t>
  </si>
  <si>
    <t>Технологические потери ГРО (ГРС 4)</t>
  </si>
  <si>
    <t>АГНКС-1, г. Сургут</t>
  </si>
  <si>
    <t>Уральский филиал ООО "Газпром газомоторное топливо"</t>
  </si>
  <si>
    <t>Население ГРС Унъюган</t>
  </si>
  <si>
    <t>Технологические нужды АО "Газпром газораспределение Север" (ГРС Унъюган)</t>
  </si>
  <si>
    <t>Потери АО "Газпром газораспределение Север" (ГРС Унъюган)</t>
  </si>
  <si>
    <t>Газоснабжение пожарного депо, п. Унъюган, пр. Промышленный, д. 6</t>
  </si>
  <si>
    <t>КУ "Центроспас-Югория"</t>
  </si>
  <si>
    <t>Котельная кафе "Нахичевань"</t>
  </si>
  <si>
    <t>Газоснабжение магазина "Промтоварный"</t>
  </si>
  <si>
    <t>Котельная магазина "Сюда" ул.Тюменская,23а</t>
  </si>
  <si>
    <t>Котельная магазина "У Антона" ул.40лет Победы,16</t>
  </si>
  <si>
    <t>Газоснабжение магазина "Светлана"</t>
  </si>
  <si>
    <t>Газоснабжение пекарни</t>
  </si>
  <si>
    <t>Котельная магазина "Березка"</t>
  </si>
  <si>
    <t>Газоснабжение сельского дома культуры "Тайга", п. Унъюган, ул. Школьная, 15</t>
  </si>
  <si>
    <t>Котельная магазина, п.Унъюган, ул.Газпромовская, д.18</t>
  </si>
  <si>
    <t>Газоснабжение бокса для хранения автотранспорта, п. Унъюган, мкр. 1, д.7, стр.1</t>
  </si>
  <si>
    <t>Котельная магазина "Татьяна", п. Унъюган, ул. Гастелло, д. 2</t>
  </si>
  <si>
    <t>Население ГРС Перегребное-1</t>
  </si>
  <si>
    <t>Технологические нужды АО "Газпром газораспределение Север" (ГРС Перегребное-1)</t>
  </si>
  <si>
    <t>Потери АО "Газпром газораспределение Север" (ГРС Перегребное-1)</t>
  </si>
  <si>
    <t>Газоснабжение мемориала "Победы"</t>
  </si>
  <si>
    <t>Администрация сельского поселения Перегребное</t>
  </si>
  <si>
    <t>Котельная магазина "За рулем" ул.Советская,3а</t>
  </si>
  <si>
    <t>Котельная магазина "Золушка" ул.Таежная,2</t>
  </si>
  <si>
    <t>Газоснабжение детского кафе, с. Перегребное, ул. Советская, 5Д</t>
  </si>
  <si>
    <t>АГНКС-1, г. Белоярский</t>
  </si>
  <si>
    <t>Потери АО "Газпром газораспределение Север" (ГРС Северянка)</t>
  </si>
  <si>
    <t>Котельная базы отдыха "Северянка"</t>
  </si>
  <si>
    <t>МАУ "База спорта и отдыха "Северянка"</t>
  </si>
  <si>
    <t>Население ГРС Пионерский</t>
  </si>
  <si>
    <t>Потери АО "Газпром газораспределение Север"  (ГРС Пионерский)</t>
  </si>
  <si>
    <t>Технологические нужды  АО "Газпром газораспределение Север"  (ГРС Пионерский)</t>
  </si>
  <si>
    <t>Котельная СППВ</t>
  </si>
  <si>
    <t>Котельная № 17</t>
  </si>
  <si>
    <t>Котельная № 18</t>
  </si>
  <si>
    <t>БУ "Ветеринарный центр"</t>
  </si>
  <si>
    <t>Хлебозавод</t>
  </si>
  <si>
    <t>ООО "Алябьевский хлебозавод"</t>
  </si>
  <si>
    <t>Котельная магазина "Продукты"</t>
  </si>
  <si>
    <t>Котельная магазина "Гемас" п.Малиновский ул.Ленина,16</t>
  </si>
  <si>
    <t>Котельная магазина "Универсальный" п.Малиновский ул.Ленина, 14</t>
  </si>
  <si>
    <t>Газоснабжения административного здания</t>
  </si>
  <si>
    <t>Котельная магазина "Элит" ул.Железнодорожная,9а строение 3</t>
  </si>
  <si>
    <t>ООО "Маяк"</t>
  </si>
  <si>
    <t>Котельная магазина "Триумф"</t>
  </si>
  <si>
    <t>ООО "СТАТУС"</t>
  </si>
  <si>
    <t>Газоснабжение нежилого здания</t>
  </si>
  <si>
    <t>Котельная банно-прачечного комбината</t>
  </si>
  <si>
    <t>Газоснабжение магазина "Кода"</t>
  </si>
  <si>
    <t>Газоснабжение магазина, п. Малиновский, ул. Ленина, 20</t>
  </si>
  <si>
    <t>Газоснабжение хозяйственного строения, теплиц, п.Пионерский, Северная промзона №2</t>
  </si>
  <si>
    <t>Газоснабжение магазина "Овощи-фрукты"</t>
  </si>
  <si>
    <t>Газоснабжение операторской АЗС, п.г.т. Пионерский, Северная промышленная зона №3</t>
  </si>
  <si>
    <t>АУ "Многофункциональный центр Югры"</t>
  </si>
  <si>
    <t>Газоснабжение кафе "Счастье", п. Пионерский, ул. Железнодорожная, 20А</t>
  </si>
  <si>
    <t>Газоснабжение лесопильно-столярного цеха, пгт. Пионерский, Северная промзона, промбаза ГП "Пионерский кирпичный завод"</t>
  </si>
  <si>
    <t>Население ГРС п. Таежный</t>
  </si>
  <si>
    <t>Потери АО "Газпром газораспределение Север"   (ГРС Таежный)</t>
  </si>
  <si>
    <t>Технологические нужды  АО "Газпром газораспределение Север"  (ГРС Таежный)</t>
  </si>
  <si>
    <t>Котельная № 19</t>
  </si>
  <si>
    <t>Газоснабжение магазина, п.г.т.Таежный, ул. Уральская, 37</t>
  </si>
  <si>
    <t>МРОП Приход храма святых благоверных князей Петра и Февронии Муромских  г.п. Таежный Советского района ХМАО-Югры Тюменской области Югорской Епархии РП</t>
  </si>
  <si>
    <t>Население ГРС Воинская</t>
  </si>
  <si>
    <t>Потери АО "Газпром газораспределение Север"  (ГРС Воинская)</t>
  </si>
  <si>
    <t>Технологические нужды  АО "Газпром газораспределение Север"  (ГРС Воинская)</t>
  </si>
  <si>
    <t>Котельная, АБК, г. Югорск, мкр. Югорск-2, д.15</t>
  </si>
  <si>
    <t>Население ГРС Советский</t>
  </si>
  <si>
    <t>Потери АО "Газпром газораспределение Север"   (ГРС Советский)</t>
  </si>
  <si>
    <t>Технологические нужды  АО "Газпром газораспределение Север"   (ГРС Советский)</t>
  </si>
  <si>
    <t>Газоснабжение котельной гаража, г. Советский, мкр Аэропорт, №15</t>
  </si>
  <si>
    <t>Котельная гаража, г.Советский, ул.Хвойная, д.1</t>
  </si>
  <si>
    <t>Котельная магазина "Автомир" ул. Железнодорожная, 42а</t>
  </si>
  <si>
    <t>Газоснабжение административно-бытового корпуса, г.Советский, Зона Южная промышленная</t>
  </si>
  <si>
    <t>Газоснабжение производственной базы, г.Советский, Зона Южная промышленная</t>
  </si>
  <si>
    <t>Газоснабжение "Бюро ритуальных услуг" и магазина "Автозапчасти"</t>
  </si>
  <si>
    <t>Котельная № 3</t>
  </si>
  <si>
    <t>Котельная № 2</t>
  </si>
  <si>
    <t>Котельная № 6</t>
  </si>
  <si>
    <t>Котельная № 7</t>
  </si>
  <si>
    <t>Котельная № 11</t>
  </si>
  <si>
    <t>Крышная котельная жилого дома</t>
  </si>
  <si>
    <t>ТСЖ "Ленина 7"</t>
  </si>
  <si>
    <t>ООО "УК "Партнер"</t>
  </si>
  <si>
    <t>Котельная банка ул.Макаренко,2а</t>
  </si>
  <si>
    <t>Вечный огонь "Наказ матери" ул.Гастелло</t>
  </si>
  <si>
    <t>Администрация городского поселения Советский</t>
  </si>
  <si>
    <t>Котельная №2 "Торговый центр"</t>
  </si>
  <si>
    <t>ООО "Фирма "Северинвест"</t>
  </si>
  <si>
    <t>Котельная магазина "Наш сад"</t>
  </si>
  <si>
    <t>Газоснабжение здания "Автотехцентра", г. Советский, Восточная промышленная зона</t>
  </si>
  <si>
    <t>Котельная гаража</t>
  </si>
  <si>
    <t>Котельная административного здания ул.Макаренко,10</t>
  </si>
  <si>
    <t>Котельная административного здания, стр.1, ул.Макаренко,10</t>
  </si>
  <si>
    <t>ООО "Норд-Авто плюс"</t>
  </si>
  <si>
    <t>Котельная крытого бассейна</t>
  </si>
  <si>
    <t>Котельная бани</t>
  </si>
  <si>
    <t>ООО "Юграсервистранс"</t>
  </si>
  <si>
    <t>Котельная гаражного бокса на 12 автомашин</t>
  </si>
  <si>
    <t>Газоснабжение АТП, г. Советский,  ул. Мира, 30, корп.1</t>
  </si>
  <si>
    <t>Котельная магазина строительных материалов и АБК</t>
  </si>
  <si>
    <t>Газоснабжение комплекса зданий для транзитных машин</t>
  </si>
  <si>
    <t>Газоснабжение АБК</t>
  </si>
  <si>
    <t>Котельная гаража Южной промзоны</t>
  </si>
  <si>
    <t>ООО "Вираж"</t>
  </si>
  <si>
    <t>ООО "Ремдорстрой"</t>
  </si>
  <si>
    <t>Котельная магазина "Ресурс-Универсал"</t>
  </si>
  <si>
    <t>Котельная магазина "Ресурс" ул.Киевская, д. 56</t>
  </si>
  <si>
    <t>Газоснабжения склада</t>
  </si>
  <si>
    <t>Котельная магазина  "Нефтяник" ул. Дружбы Народов, 16</t>
  </si>
  <si>
    <t>Котельная магазина "Гранат" ул. Юбилейная, 71а</t>
  </si>
  <si>
    <t>Котельная магазинов "Хозтовары" "Мебель"  ул.Ленина, 22</t>
  </si>
  <si>
    <t>ООО "Бригантина"</t>
  </si>
  <si>
    <t>Котельная оптового склада "Восточный"</t>
  </si>
  <si>
    <t>ООО "Сов-Оптторг-Продукт"</t>
  </si>
  <si>
    <t>Котельная магазина "Атлант" ул. Ленина, 46а</t>
  </si>
  <si>
    <t>Котельная магазина "Автозапчасти"</t>
  </si>
  <si>
    <t>ООО "СТК"</t>
  </si>
  <si>
    <t>МБУ "Городской центр услуг"</t>
  </si>
  <si>
    <t>Котельная магазина "Эконом"</t>
  </si>
  <si>
    <t>Котельная теплицы</t>
  </si>
  <si>
    <t>Газоснабжение магазина "Смешанные товары", г. Советский, мкр.Хвойный,55</t>
  </si>
  <si>
    <t>Котельная магазина "Астархан Базар"</t>
  </si>
  <si>
    <t>Котельная ООО "ТД "Лилия"</t>
  </si>
  <si>
    <t>ООО ТД "Лилия"</t>
  </si>
  <si>
    <t>Котельная магазина "Лагуна" ул.Железнодорожная</t>
  </si>
  <si>
    <t>ООО "ТРИАДА"</t>
  </si>
  <si>
    <t>Котельная склада</t>
  </si>
  <si>
    <t>Газоснабжение Торгово-общественного комплекса, ул. Ленина</t>
  </si>
  <si>
    <t>ООО "ПРОТОН"</t>
  </si>
  <si>
    <t>ООО "СпецЭлектроМонтаж"</t>
  </si>
  <si>
    <t>Котельная Конторы нижнего склада</t>
  </si>
  <si>
    <t>Газоснабжение административного здания, ул. Калинина, 21 Б</t>
  </si>
  <si>
    <t>Газоснабжение магазина, ул. Трассовиков, 12 "А"</t>
  </si>
  <si>
    <t>Газоснабжение многофункционального административного комплекса</t>
  </si>
  <si>
    <t>ООО "СОВЕТСКИЙ ХЛЕБОЗАВОД"</t>
  </si>
  <si>
    <t>Котельная пром.базы</t>
  </si>
  <si>
    <t>ООО "Советскгазмонтажпроект"</t>
  </si>
  <si>
    <t>ООО "СОВЕТСКИЙ ЗАВОД ЖБК"</t>
  </si>
  <si>
    <t>Котельная СТО ул.Калинина,44б</t>
  </si>
  <si>
    <t>ООО "РОЦ "Жемчужина Югры"</t>
  </si>
  <si>
    <t>Котельная завода ДСП</t>
  </si>
  <si>
    <t>АО "Югорский лесопромышленный холдинг"</t>
  </si>
  <si>
    <t>Котельная гостиницы "Кемпинг" мкр.Аэропорт</t>
  </si>
  <si>
    <t>Котельная жилого дома со встроенным магазином</t>
  </si>
  <si>
    <t>Котельная магазина "Пятёрочка"</t>
  </si>
  <si>
    <t>ООО "Агроторг"</t>
  </si>
  <si>
    <t>Газоснабжение пункта общественного питания, г.Советский, мкр.Аэропорт, д.1б</t>
  </si>
  <si>
    <t>Газоснабжение кафе "Ялта"</t>
  </si>
  <si>
    <t>Котельная административного здания (г. Советский)</t>
  </si>
  <si>
    <t>Газоснабжение торгового павильона, г. Советский, ул. Юбилейная</t>
  </si>
  <si>
    <t>Газоснабжение магазина "Теремок"</t>
  </si>
  <si>
    <t>Газоснабжение магазина, г. Советский, ул. Кирова, д.1</t>
  </si>
  <si>
    <t>Газоснабжение магазина "Мечта покупателя"</t>
  </si>
  <si>
    <t>Котельная здания районного архива, г. Советский, ул. Свердлова, 34</t>
  </si>
  <si>
    <t>Газоснабжение производственной базы, г.Советский, Южная промышленная зона</t>
  </si>
  <si>
    <t>ООО "Флагман Групп"</t>
  </si>
  <si>
    <t>Газоснабжение промышленной базы, г. Советский, Южная промышленная зона</t>
  </si>
  <si>
    <t>котельная, мини-зоопарк, г. Советский, мкр. Хвойный, д.51а</t>
  </si>
  <si>
    <t>МАУ ДО СР "Центр "Созвездие" им. Героя Советского Союза Гришина И.Т."</t>
  </si>
  <si>
    <t>Газоснабжение теплицы с административным блоком, г. Советский, Восточная промышленная зона №2, участок №10, стр.№1</t>
  </si>
  <si>
    <t>ООО "АЛЕКС +"</t>
  </si>
  <si>
    <t>Газоснабжение спортивно-оздоровительного клуба, г.Советский, мкр.Хвойный, 8А</t>
  </si>
  <si>
    <t>Газоснабжение нежилого здания №2, г.Советский, ул.Трассовиков, д.4в</t>
  </si>
  <si>
    <t>Котельные промбазы, г.Советский, Южная промышленная зона, стр. 11</t>
  </si>
  <si>
    <t>ООО "Партнер"</t>
  </si>
  <si>
    <t>Котельная оптового склада</t>
  </si>
  <si>
    <t>ООО "АКСИ"</t>
  </si>
  <si>
    <t>Газоснабжение производственной базы, г.Советский, ул.Промышленная, 2Б</t>
  </si>
  <si>
    <t>ООО "Премьер-Энерго"</t>
  </si>
  <si>
    <t>Газоснабжение гаража пожарного депо на 4 автомашины, г.Советский, ул.Промышленная, д.1/1</t>
  </si>
  <si>
    <t>Газоснабжение здания РММ, г. Советский, ул. Трассовиков, строение 3</t>
  </si>
  <si>
    <t>Газоснабжение хлебозавода, г. Советский, пр. Восточный, д. 47/2</t>
  </si>
  <si>
    <t>Газоснабжение СТО, г. Советский, территория Восточная промзона N2, строение 7</t>
  </si>
  <si>
    <t>Газоснабжение магазина смешанных товаров со складскими помещениями, г.Советский, зона Южная промышленная, пр. №2, зд. 3а</t>
  </si>
  <si>
    <t>ООО "ПрестижДорСтрой"</t>
  </si>
  <si>
    <t>Газоснабжение магазина, г. Советский, мкр. Западный, д. 2</t>
  </si>
  <si>
    <t>Газоснабжение храма и воскресной школы</t>
  </si>
  <si>
    <t>Газоснабжение мечети, г. Советский, пер. Комсомольский, строен 10, строение 10</t>
  </si>
  <si>
    <t>Централизованная исламская религиозная организация "Муфтият Республики Дагестан"</t>
  </si>
  <si>
    <t>Газоснабжение храма (ПНР), Советский район, г. Советский, ул. Гастелло, д. 22</t>
  </si>
  <si>
    <t>Местная религиозная организация православный Прихода храма Вознесения Господня г. Советский Советского района Ханты-Мансийского автономного округа-Югр</t>
  </si>
  <si>
    <t>Население ГРС Андра</t>
  </si>
  <si>
    <t xml:space="preserve"> Потери АО "Газпром газораспределение Север" (ГРС Андра)</t>
  </si>
  <si>
    <t>Технологические нужды АО "Газпром газораспределение Север" (ГРС Андра)</t>
  </si>
  <si>
    <t>Население РГК (ГРС п. Приполярный, КЦ-1,2)</t>
  </si>
  <si>
    <t>Технологические нужды АО "Газпром газораспределение Север" (ГРС п. Приполярный КЦ-1,2)</t>
  </si>
  <si>
    <t>Потери АО "Газпром газораспределение Север" (ГРС п. Приполярный КЦ-1,2)</t>
  </si>
  <si>
    <t>Население ГРС Перегребное-2</t>
  </si>
  <si>
    <t>Технологические нужды АО "Газпром газораспределение Север" (ГРС Пергребное-2)</t>
  </si>
  <si>
    <t>Потери АО "Газпром газораспределение Север" (ГРС Перегребное-2)</t>
  </si>
  <si>
    <t>Котельная конторы Перегребненского лесничества ул.Набережная,24</t>
  </si>
  <si>
    <t>КУ "Октябрьский лесхоз"</t>
  </si>
  <si>
    <t>Население ГРС Октябрьский</t>
  </si>
  <si>
    <t>Технологические нужды АО "Газпром газораспределение Север" (ГРС Октябрьский)</t>
  </si>
  <si>
    <t>Потери АО "Газпром газораспределение Север" (ГРС Октябрьский)</t>
  </si>
  <si>
    <t>Газоснабжение квартиры, пгт. Октябрьское, ул. Шмигельского, д. 42, кв. 26</t>
  </si>
  <si>
    <t>Котельная конторы лесничества ул.Титова,20</t>
  </si>
  <si>
    <t>Котельная магазина "Руслан"</t>
  </si>
  <si>
    <t>Котельная магазина "Кристина" пер.Больничный,14</t>
  </si>
  <si>
    <t>Котельная магазина "Водолей" ул.Сплавная,14а</t>
  </si>
  <si>
    <t>Котельная гостиницы</t>
  </si>
  <si>
    <t>ООО "Жилкомсервис"</t>
  </si>
  <si>
    <t>Котельная административного здания ул.Кирова,38а</t>
  </si>
  <si>
    <t>ФГБУ "Обь-Иртышское УГМС"</t>
  </si>
  <si>
    <t>Газоснабжение производственного помещения №2, в здании производственного цеха, пгт. Октябрьское, ул. Ленина, д. 22/5</t>
  </si>
  <si>
    <t>Котельная базы ул.Сенькина,118а</t>
  </si>
  <si>
    <t>Газоснабжение торгово-остановочного комплекса, пгт.Октябрьское, ул.Калинина, 36</t>
  </si>
  <si>
    <t>ООО "УК "ГАРАНТ-ПРИОБЬЕ"</t>
  </si>
  <si>
    <t>Газоснабжение магазина, пгт. Октябрьское, ул.Светлая, строение 9А</t>
  </si>
  <si>
    <t>Газоснабжение здания банка, пгт. Октябрьское, ул. Ленина, д. 22</t>
  </si>
  <si>
    <t>Котельная прихода храма Святой Троицы, пгт. Октябрьский, ул.Советская, д.9</t>
  </si>
  <si>
    <t>РО "Свято-Троицкое Архиерейское подворье пгт.Октябрьское Октябрьского района Ханты-Мансийского автономного округа-Югры Тюменской области Югорской Епар</t>
  </si>
  <si>
    <t>Население ГРС Казым</t>
  </si>
  <si>
    <t>Потери АО "Газпром газораспределение Север" (ГРС Казым)</t>
  </si>
  <si>
    <t>Технологические нужды АО "Газпром газораспределение Север" (ГРС Казым)</t>
  </si>
  <si>
    <t>Котельная здания метеостанции</t>
  </si>
  <si>
    <t>Население ГРС Сергино</t>
  </si>
  <si>
    <t>Потери АО "Газпром газораспределение Север" (ГРС Сергино)</t>
  </si>
  <si>
    <t>Технологические нужды  АО "Газпром газораспределение Север" (ГРС Сергино)</t>
  </si>
  <si>
    <t>Котельная склада временного хранения</t>
  </si>
  <si>
    <t>Газоснабжение ТЦ "Айсберг"</t>
  </si>
  <si>
    <t>Администрация сельское поселение Сергино</t>
  </si>
  <si>
    <t>Газоснабжение административного здания, п. Сергино, ул. Центральная, д. 2</t>
  </si>
  <si>
    <t>Газоснабжение МАДОУ "Радуга"</t>
  </si>
  <si>
    <t>МАДОУ "Радуга"</t>
  </si>
  <si>
    <t>Административное здание</t>
  </si>
  <si>
    <t>ООО "Приобьтеплоконтроль"</t>
  </si>
  <si>
    <t>Газоснабжение Лыжной базы корпус №1, п.г.т. Приобье, ул. Лыжников, 11</t>
  </si>
  <si>
    <t>Котельная магазина "Монетка</t>
  </si>
  <si>
    <t>ООО "Элемент-Трейд"</t>
  </si>
  <si>
    <t>ООО "Зелёная аптека"</t>
  </si>
  <si>
    <t>Газоснабжение здания аптеки</t>
  </si>
  <si>
    <t>Котельная магазина "Купец" ул.Газовиков,20б</t>
  </si>
  <si>
    <t>Газоснабжение здания автосалона, ул. Центральная, д. 1 А</t>
  </si>
  <si>
    <t>ООО ЧОО "Прогрессия"</t>
  </si>
  <si>
    <t>Крышная котельная многофункционального вокзала</t>
  </si>
  <si>
    <t>Блочная котельная промышленной базы</t>
  </si>
  <si>
    <t>ООО "ДСК"</t>
  </si>
  <si>
    <t>Здание СТК</t>
  </si>
  <si>
    <t>Газоснабжение магазина, пгт. Приобье, ул. Геологов, д. 1а</t>
  </si>
  <si>
    <t>Газоснабжение кафе-бара, пгт. Приобье, мкр.. Газовиков, д. 23а</t>
  </si>
  <si>
    <t>Котельная магазина "Кабриолет" ул.Строителей,25</t>
  </si>
  <si>
    <t>Газоснабжение кафе</t>
  </si>
  <si>
    <t>Газоснабжение нежилого здания, пгт. Приобье, ул. Береговая, д. 20/1</t>
  </si>
  <si>
    <t>Газоснабжение промбазы</t>
  </si>
  <si>
    <t>Котельная МБОДО "ДШИ" гп. Приобье</t>
  </si>
  <si>
    <t>МБОДО "ДШИ" гп. Приобье</t>
  </si>
  <si>
    <t>Газоснабжение пункта приёма рыбы-сырца и дикоросов, ул.Газовиков,20б</t>
  </si>
  <si>
    <t>ООО "Люминекс"</t>
  </si>
  <si>
    <t>Котельная магазина "Северный"</t>
  </si>
  <si>
    <t>Котельная животноводческой фермы, р.п. Приобье, ул.Центральная, 9/3</t>
  </si>
  <si>
    <t>Газоснабжение пекарни, п.Сергино, ул.Центральная,20</t>
  </si>
  <si>
    <t>Газоснабжение магазина "Автомобилист", п.г.т.Приобье, ул.Центральная,5</t>
  </si>
  <si>
    <t>Газоснабжение помещения хлебопекарни, п.г.т.Приобье, ул.Центральная,9/2, пом.Б</t>
  </si>
  <si>
    <t>Газоснабжение магазина, пгт. Приобье, ул. Строителей, 21 "Б"</t>
  </si>
  <si>
    <t>Газоснабжение торгового центра, п. Приобье, ул. Пионеров, д.6Б</t>
  </si>
  <si>
    <t>Газоснабжение здания магазина № 33, п.г.т. Приобье, пр-д Югорский, д.1а</t>
  </si>
  <si>
    <t>Котельная производственных помещений ул.Береговая,20а/2</t>
  </si>
  <si>
    <t>ООО "НЕРГА"</t>
  </si>
  <si>
    <t>Котельная склада стройматериалов ул.Береговая,20а/2</t>
  </si>
  <si>
    <t>Газоснабжение административного здания (пом. 3, 5) и кафе (пом. 13-16), пгт. Приобье, ул. Центральная, д. 9</t>
  </si>
  <si>
    <t>Газоснабжение здания АБК, пгт. Приобье, ул. Береговая, д. 12</t>
  </si>
  <si>
    <t>ООО "Керн"</t>
  </si>
  <si>
    <t>Газоснабжение храма праведного Симеона Верхотурского, пгт. Приобье, ул. Спортивная, 7а</t>
  </si>
  <si>
    <t>Местная религиозная организация православный Приход храма праведного Симеона Верхотурского г.п. Приобье Октябрьского района Ханты-Мансийского автономн</t>
  </si>
  <si>
    <t>Котельная православного прихода "Симеона Верхотурского"</t>
  </si>
  <si>
    <t>Население БРГ КЦ-1 КС Сорум</t>
  </si>
  <si>
    <t>Население ГРС В. Казым</t>
  </si>
  <si>
    <t>Потери АО "Газпром газораспределение Север"  (ГРС В.Казым)</t>
  </si>
  <si>
    <t>Население ГРС Полноват</t>
  </si>
  <si>
    <t>Потери АО "Газпром газораспределение Север" (ГРС п. Полноват)</t>
  </si>
  <si>
    <t>Технологические нужды АО "Газпром газораспределение Север" (ГРС п. Полноват)</t>
  </si>
  <si>
    <t>Газоснабжение бани, с. Полноват, ул. Собянина, д.2в</t>
  </si>
  <si>
    <t>Население ГРС п. Сосновка</t>
  </si>
  <si>
    <t>Население ГРС п. Шеркалы</t>
  </si>
  <si>
    <t>Технологические нужды АО "Газпром газораспределение Север" (ГРС п. Шеркалы)</t>
  </si>
  <si>
    <t>Потери АО "Газпром газораспределение Север" (ГРС п. Шеркалы)</t>
  </si>
  <si>
    <t>Котельная конторы Шеркальского лесничества ул.Гладышева,2</t>
  </si>
  <si>
    <t>Администрация сельского поселения Шеркалы</t>
  </si>
  <si>
    <t>Котельная магазина "Надежда",  Октябрьский район, с. Шеркалы, ул. Мира, д. 33а</t>
  </si>
  <si>
    <t>ООО "Мурашова"</t>
  </si>
  <si>
    <t>Население ГРС г. Белоярский</t>
  </si>
  <si>
    <t>Потери АО "Газпром газораспределение Север" (ГРС г. Белоярский)</t>
  </si>
  <si>
    <t>Технологические нужды АО "Газпром газораспределение Север" (ГРС г. Белоярский)</t>
  </si>
  <si>
    <t>ОАО "Передвижная энергетика",  г. Белоярский, мкр. 3, д. 24, кв. 6</t>
  </si>
  <si>
    <t>Филиал Передвижные электростанции "Казым" ПАО "Передвижная энергетика"</t>
  </si>
  <si>
    <t>ООО "СП "Белоярское", г. Белоярский, ул.. Центральная, д. 15, кв. 81</t>
  </si>
  <si>
    <t>ООО "СП "БЕЛОЯРСКОЕ"</t>
  </si>
  <si>
    <t>Котельная цеха по производству молочных продуктов</t>
  </si>
  <si>
    <t>Крышная котельная жилого дома № 19,  мкр. № 4</t>
  </si>
  <si>
    <t>ООО "СИТ"</t>
  </si>
  <si>
    <t>Крышная котельная жилого дома № 17, мкр. 4</t>
  </si>
  <si>
    <t>Крышная котельная жилого дома №12  мкр. № 4</t>
  </si>
  <si>
    <t>Котельная здания РММ</t>
  </si>
  <si>
    <t>Котельная ТД "Меркурий"</t>
  </si>
  <si>
    <t>ООО "Универсал"</t>
  </si>
  <si>
    <t>Котельная торгового центра кв.Южный,11</t>
  </si>
  <si>
    <t>Котельная здания банка, г.Белоярский, ул.Молодости, д.11</t>
  </si>
  <si>
    <t>Котельная лыжной базы</t>
  </si>
  <si>
    <t>МАУ "Дворец спорта"</t>
  </si>
  <si>
    <t>Газоснабжение РММ и стоянки для автомашин арочного типа, г. Белоярский, тер.. Промзона-2, д. 8а</t>
  </si>
  <si>
    <t>ООО "Газстройинжиниринг"</t>
  </si>
  <si>
    <t>Котельная торгово- производственного комплекса</t>
  </si>
  <si>
    <t>Котельная магазина в мкр.№6</t>
  </si>
  <si>
    <t>Блочная котельная, 170 кВт</t>
  </si>
  <si>
    <t>Котельная здания, мкр.Мирный, д.15 "А"</t>
  </si>
  <si>
    <t>Газоснабжение магазина "УЮТ", г. Белоярский, мкр. 3 д. 40</t>
  </si>
  <si>
    <t>Филиал № 10 АО "ГК "Северавтодор"</t>
  </si>
  <si>
    <t>Котельная узла связи г. Белоярский,  мкр.3  д.38</t>
  </si>
  <si>
    <t>Газоснабжение кафе г. Белоярский, мкр. 6, д.13/4</t>
  </si>
  <si>
    <t>Газоснабжение деревообрабатывающего цеха, г.Белоярский, ул.Центральная, д.28, корп.А</t>
  </si>
  <si>
    <t>Газоснабжение бани, г. Белоярский, ул.Сухарева, уч.16а</t>
  </si>
  <si>
    <t>Газоснабжение мемориала памяти "Вечный огонь", г. Белоярский</t>
  </si>
  <si>
    <t>Администрация Белоярского района</t>
  </si>
  <si>
    <t>Газоснабжение складов, г. Белоярский, тер. Промзона-2, д. 12</t>
  </si>
  <si>
    <t>ООО "ДОРСТРОЙ"</t>
  </si>
  <si>
    <t>Население п. Агириш</t>
  </si>
  <si>
    <t>Потери АО "Газпром газораспределение Север"  (ГРС Агириш)</t>
  </si>
  <si>
    <t>Технологические нужды  АО "Газпром газораспределение Север"   (ГРС Агириш)</t>
  </si>
  <si>
    <t>Население ГРС КЦ-1,2 п. Хулимсунт</t>
  </si>
  <si>
    <t>Технологические нужды АО "Газпром газораспределение Север" (ГРС КЦ-1,2  п.Хулимсунт)</t>
  </si>
  <si>
    <t>Потери АО "Газпром газораспределение Север" (ГРС КЦ-1,2 п. Хулимсунт))</t>
  </si>
  <si>
    <t>Население ГРС Игрим (ГРП Нарыкары)</t>
  </si>
  <si>
    <t>Технологические нужды АО "Газпром газораспределение Север" (ГРС Игрим (Нарыкары))</t>
  </si>
  <si>
    <t>Потери АО "Газпром газораспределение Север" (ГРС Игрим (Нарыкары))</t>
  </si>
  <si>
    <t>Котельная административного здания ул.Почтовая,7</t>
  </si>
  <si>
    <t>Газоснабжение сельской библиотеки</t>
  </si>
  <si>
    <t>МБУК "МБОР"</t>
  </si>
  <si>
    <t>МКОУ "Нижне-Нарыкарская СОШ" (детский сад)</t>
  </si>
  <si>
    <t>МБОУ "Нижненарыкарская СОШ"</t>
  </si>
  <si>
    <t>ООО "Тайга"</t>
  </si>
  <si>
    <t>ООО "ПАРТС СЕРВИС"</t>
  </si>
  <si>
    <t>ПК "Рыболовецкий колхоз имени Кирова"</t>
  </si>
  <si>
    <t>ООО "АВТОТРАНСПОРТНОЕ ПРЕДПРИЯТИЕ"</t>
  </si>
  <si>
    <t>Газоснабжение административно-бытового здания, пгт. Приобье, ул. Береговая, д. 20</t>
  </si>
  <si>
    <t>ООО Компания "ОРУМ"</t>
  </si>
  <si>
    <t>Газоснабжение АЗС, г. Югорск, ул. Кольцевая, д. 7</t>
  </si>
  <si>
    <t>Газоснабжение магазина. пгт. Приобье, мкр.. Газовиков, д. 7, корп. 6</t>
  </si>
  <si>
    <t>Газоснабжение офисного здания. пгт. Приобье, ул. Строителей, д. 3, корп. А</t>
  </si>
  <si>
    <t>ОАО "РЖД", п. Салым, ул. Привокзальная, д. 26</t>
  </si>
  <si>
    <t>Газоснабжение гаража, п.г.т. Октябрьское, ул.Ленина, 22/12</t>
  </si>
  <si>
    <t>Котельная здания "Зеленая аптека" ул.Центральная,3</t>
  </si>
  <si>
    <t>Свердловская дирекция пассажирских обустройств ОАО "РЖД"</t>
  </si>
  <si>
    <t>Блочная газовая котельная, д. Белогорье</t>
  </si>
  <si>
    <t>Блочная газовая котельная, с. Троица</t>
  </si>
  <si>
    <t>Газификация пос.Кирпичный</t>
  </si>
  <si>
    <t>ООО "ЛИДЕР"</t>
  </si>
  <si>
    <t>Котельная супермаркета "Гранд"</t>
  </si>
  <si>
    <t>Котельная выставочного центра "Ресурс"</t>
  </si>
  <si>
    <t>Газоснабжение РММ-1, г. Советский РММ-1, Южная промзона</t>
  </si>
  <si>
    <t>ООО "ЭКО Ресурс"</t>
  </si>
  <si>
    <t>ООО "Урайское УТТ"</t>
  </si>
  <si>
    <t>МБДОУ "ДСОВ "Дюймовочка"</t>
  </si>
  <si>
    <t>ООО "Сергинский речной порт"</t>
  </si>
  <si>
    <t>Котельная</t>
  </si>
  <si>
    <t>Котельная МОУ ДОД "РСДЮСШОР"</t>
  </si>
  <si>
    <t>Газоснабжение Лыжной базы корпус №2, п.г.т. Приобье, ул. Лыжников, 10</t>
  </si>
  <si>
    <t>Газоснабжение нежилого помещения "Казарма", пгт. Приобье, ул. Центральная, д. 7</t>
  </si>
  <si>
    <t>МАУ "ЦКиС "Созвездие"</t>
  </si>
  <si>
    <t>Газоснабжение здания историко-краеведческого музея, с. Полноват, ул. Советская, д. 21</t>
  </si>
  <si>
    <t>Котельная магазина "Интерьер" ул.Строителей,22</t>
  </si>
  <si>
    <t>Газоснабжение гаража, г.Югорск, ул. Промышленная, 2 "Б", гараж 13</t>
  </si>
  <si>
    <t>ООО "КОМПАНИЯ "АКВА М"</t>
  </si>
  <si>
    <t>Котельная № 26</t>
  </si>
  <si>
    <t>Газоснабжение здания КПП, п. Салым, ул. Северная, стр.27/5, Производственная база</t>
  </si>
  <si>
    <t>ООО "Лилия"</t>
  </si>
  <si>
    <t>Газоснабжение магазина "Лилия", п. Салым, ул. Центральная, д. 2А</t>
  </si>
  <si>
    <t>Котельная № 16</t>
  </si>
  <si>
    <t>Котельная № 14</t>
  </si>
  <si>
    <t>Котельная № 15</t>
  </si>
  <si>
    <t>Котельная ветучастка, п. Пионерский, ул. П.Морозова, 24</t>
  </si>
  <si>
    <t>Котельная № 5</t>
  </si>
  <si>
    <t>Котельная № 4</t>
  </si>
  <si>
    <t>Котельная № 1</t>
  </si>
  <si>
    <t>Котельная № 8</t>
  </si>
  <si>
    <t>Котельная № 9 (Кирова)</t>
  </si>
  <si>
    <t>Котельная административного здания, г. Советский, ул. Молодежная, 38</t>
  </si>
  <si>
    <t>Газоснабжение административного строения, Советский район, г. Советский, Южная промышленная зона, проезд N 4, № 5а</t>
  </si>
  <si>
    <t>Котельная магазина "2000 мелочей" ул. Киевская, 51, корп. а</t>
  </si>
  <si>
    <t>Газоснабжение магазина со складскими помещениями, г. Советский, ул. Трассовиков, д. 13</t>
  </si>
  <si>
    <t>Газоснабжение магазина, г. Советский, ул. Хвойная, д. 11</t>
  </si>
  <si>
    <t>Газоснабжение нежилого здания, г. Советский, ул. Макаренко, д.4а</t>
  </si>
  <si>
    <t>Местная религиозная организация православный Приход храма святителя Николая, архиепископа Мир Ликийских, чудотворца г.Советский Советского района Хант</t>
  </si>
  <si>
    <t>АО "Казымская оленеводческая компания"</t>
  </si>
  <si>
    <t>Котельная магазина "Дебют" ул.Строителей,20а</t>
  </si>
  <si>
    <t>Газоснабжение торгово-остановочного комплекса, п.г.т. Приобье, мкр.Газовиков, д.38а</t>
  </si>
  <si>
    <t>Котельная административного здания и склада</t>
  </si>
  <si>
    <t>Шеркальское МП ЖКХ МО с.п. Шеркалы</t>
  </si>
  <si>
    <t>Газоснабжение котельной, с.Шеркалы, ул.Мира, д.38, корп. Д</t>
  </si>
  <si>
    <t>Котельная магазина промтовары №2 ул.Нестерова,17а</t>
  </si>
  <si>
    <t>Газоснабжение СТО, г.Белоярский, ул. Центральная, 29</t>
  </si>
  <si>
    <t>Газоснабжение котельной №4, г. Белоярский, тер.СМУ-25, д.8б</t>
  </si>
  <si>
    <t>Котельная № 21</t>
  </si>
  <si>
    <t>Котельная № 20</t>
  </si>
  <si>
    <t>Котельная № 22</t>
  </si>
  <si>
    <t>Газоснабжение административного здания и гаража, пгт. Агириш, ул. Спортивная, 14а и 14б</t>
  </si>
  <si>
    <t>Газоснабжение офиса банка и гаража, г. Югорск, ул. Попова, д. 63</t>
  </si>
  <si>
    <t>Газоснабжение магазина, г. Югорск, ул. Торговая, д. 11</t>
  </si>
  <si>
    <t>Газоснабжение административного здания, г. Югорск, ул. 40 лет Победы, д. 8А</t>
  </si>
  <si>
    <t>Газоснабжение торгового дома "Олимп"</t>
  </si>
  <si>
    <t>Газоснабжение котельной, г. Советский, Южная промышленная зона</t>
  </si>
  <si>
    <t>АО "СГ СЕВЕР"</t>
  </si>
  <si>
    <t>Крышная котельная 50-квартирного жилого дома, г. Югорск, ул. Таежная, д. 4</t>
  </si>
  <si>
    <t>Газоснабжение автостоянки и производственной базы по ремонту автомобилей, бокса для стоянки автомобилей, г. Югорск, ул. Гастелло, д. 31А</t>
  </si>
  <si>
    <t>Газоснабжение теплицы с пристроенными вспомогательными помещениями, г. Югорск, ул. Свердлова, д. 5Г</t>
  </si>
  <si>
    <t>Газоснабжение производственной базы, г. Югорск, ул. Торговая, д. 25</t>
  </si>
  <si>
    <t>Газоснабжение завода по переработке молока мощностью 30 тонн в сутки, п. Алябьевский, пр. Фермерский, д. 1</t>
  </si>
  <si>
    <t>ООО "Победа-1"</t>
  </si>
  <si>
    <t>Газоснабжение магазина, г. Советский, ул. Юбилейная, д.16а</t>
  </si>
  <si>
    <t>Газоснабжение здания оптово-розничной торговли смешанными товарами, г. Советский, территория Восточная промзона N1</t>
  </si>
  <si>
    <t>Газоснабжение 42-х квартирного жилого дома, пгт. Приобье, ул. Крымская, д. 12, корп. А</t>
  </si>
  <si>
    <t>Газоснабжение котельной № 7 больничного комплекса, пгт. Приобье, ул. Портовая, д. 14, корп. 1</t>
  </si>
  <si>
    <t>Газоснабжение котельной поселка, пгт. Приобье, ул. Долгопрудная, д. 5</t>
  </si>
  <si>
    <t>Газоснабжение котельной 36-ти квартирного жилого дома, пгт. Приобье, ул. Крымская, д. 39, корп. А</t>
  </si>
  <si>
    <t>Газоснабжение нежилого здания, пгт. Приобье, ул. Центральная, д. 2</t>
  </si>
  <si>
    <t>Газоснабжение административного здания, пгт. Приобье, ул. Береговая, д.11а</t>
  </si>
  <si>
    <t>Газоснабжение нежилого здания, пгт. Приобье, ул. Береговая, д. 11г, литер А</t>
  </si>
  <si>
    <t>Газоснабжение нежилого помещения, г. Белоярский, ул. Строителей, д. 15А</t>
  </si>
  <si>
    <t>Газоснабжение магазина, п. Унъюган, пер. Мира, д. 1, корп. А</t>
  </si>
  <si>
    <t>Газоснабжение Прихода храма святых благоверных князей Петра и Февронии Муромских, пгт. Таежный, ул. Железнодорожная, д. 5Б</t>
  </si>
  <si>
    <t>Газоснабжение магазина, г. Советский, ул. Советская, д. 22а</t>
  </si>
  <si>
    <t>Газоснабжение склада-магазина, г. Советский, территория Восточная промзона N1, участок 15, строение 15</t>
  </si>
  <si>
    <t>БРГ КЦ-1 КС Бобровская</t>
  </si>
  <si>
    <t>Население БРГ КЦ-1 КС Бобровская</t>
  </si>
  <si>
    <t>Газоснабжение здания производственного, г. Белоярский, Промзона-2, участок № 3/6</t>
  </si>
  <si>
    <t>ООО "ГСП Ремонт"</t>
  </si>
  <si>
    <t>Газоснабжение гаража на 4 автомашины, пгт. Агириш, ул. Восточная, д. 44-б, строение 5</t>
  </si>
  <si>
    <t>Газоснабжение производственной базы. Административного здания с теплыми складами, г. Югорск, ул. Промышленная, д. 5а</t>
  </si>
  <si>
    <t>Газоснабжение автомойки</t>
  </si>
  <si>
    <t>Газоснабжение выставочного павильона-магазина, г. Югорск, ул. Железнодорожная, д. 12Б</t>
  </si>
  <si>
    <t>Газоснабжение ресторана-магазина, г. Советский, ул. Киевская, д. 31а</t>
  </si>
  <si>
    <t>Газоснабжение магазина продуктов, зоомагазина, г. Советский, ул. Светлая, д. 8</t>
  </si>
  <si>
    <t>Газоснабжение нежилого здания, г. Советский, ул. Гастелло, д. 8а</t>
  </si>
  <si>
    <t>Газоснабжение оздоровительного центра, г. Советский, ул. Калинина, д. 21А</t>
  </si>
  <si>
    <t>Газоснабжение нежилого здания, г. Советский, ул. Калинина, д. 21, корп. 3</t>
  </si>
  <si>
    <t>Газоснабжение здания АБК, пгт. Приобье, ул. Портовая, д. 2а/1</t>
  </si>
  <si>
    <t>Газоснабжение здания Фельдшерско-акушерского пункта, д. Белогорье, ул. Луговая, д. 11А</t>
  </si>
  <si>
    <t>БУ "Ханты-Мансийская районная больница"</t>
  </si>
  <si>
    <t>Газоснабжение Фельдшерско-акушерского пункта, п. Кирпичный, ул. Комсомольская, д. 1А/1</t>
  </si>
  <si>
    <t>Котельная № 10</t>
  </si>
  <si>
    <t>Котельная № 12</t>
  </si>
  <si>
    <t>Котельная № 9</t>
  </si>
  <si>
    <t>Котельная микрорайона № 5А</t>
  </si>
  <si>
    <t>Газоснабжение промышленной базы, г. Югорск, ул. Торговая, д. 17, секция А, В, С</t>
  </si>
  <si>
    <t>Газоснабжение магазинов одежды и обуви (ПНР), г. Югорск, ул. Калинина, д. 64</t>
  </si>
  <si>
    <t>Газоснабжение нежилого здания, г. Югорск, ул. Садовая, д. 3</t>
  </si>
  <si>
    <t>Газоснабжение нежилого здания, г. Югорск, ул. Торговая, д. 27А, строение 2</t>
  </si>
  <si>
    <t>Газоснабжение здания автомойки с шиномонтажной мастерской, г. Югорск, ул. Промышленная, д. 2А</t>
  </si>
  <si>
    <t>Газоснабжение гаражей, г.Югорск, ул.Декабристов, 24, гаражи 120, 121, 122</t>
  </si>
  <si>
    <t>Газоснабжение административного здания, г. Югорск, ул. Буряка, д. 3/1</t>
  </si>
  <si>
    <t>Газоснабжение мечети, г. Югорск, ул. Попова, д. 81</t>
  </si>
  <si>
    <t>Местная мусульманская религиозная организация города Югорска</t>
  </si>
  <si>
    <t>ПМУП "УТВС"</t>
  </si>
  <si>
    <t>Газоснабжение здания котельной, п. Салым, ул. Привокзальная, д. 21</t>
  </si>
  <si>
    <t>Газоснабжение котельной № 3 (Термакс-6), п. Салым, ул. Северная, строение 23</t>
  </si>
  <si>
    <t>Газоснабжение котельной № 1, п. Салым, ул. Молодежная, строение 1А</t>
  </si>
  <si>
    <t>МП МО ОКТЯБРЬСКИЙ РАЙОН "ОКС"</t>
  </si>
  <si>
    <t>Газоснабжение продуктового магазина, п. Унъюган, пер. Мира, д.3б</t>
  </si>
  <si>
    <t>Газоснабжение объекта ИЖС (реконструкция) (ПНР), п. Унъюган, ул. Альшевского, д. 14а</t>
  </si>
  <si>
    <t>Газоснабжение магазина "Продтовары", с. Перегребное, ул. Медиков, д. 9</t>
  </si>
  <si>
    <t>Котельная № 16А</t>
  </si>
  <si>
    <t>Газоснабжение нежилого здания, пгт. Пионерский, Северная Промзона, Фруктохранилище</t>
  </si>
  <si>
    <t>Газоснабжение гаража, пгт. Пионерский, тер. Северная промышленная зона N4, строение 4</t>
  </si>
  <si>
    <t>Газоснабжение магазина автозапчастей (ПНР), пгт. Пионерский, ул. Железнодорожная, д. 9А, строение 4</t>
  </si>
  <si>
    <t>Котельная № 13А (Пром.база)</t>
  </si>
  <si>
    <t>Котельная № 13 (ЛДК)</t>
  </si>
  <si>
    <t>Котельная № 12 (Хлебозавод)</t>
  </si>
  <si>
    <t>Газоснабжение многоквартирного жилого дома, г. Советский, мкр. Нефтяник, д. 7</t>
  </si>
  <si>
    <t>Газоснабжение многоквартирного жилого дома, г. Советский, мкр. Нефтяник, д. 19А</t>
  </si>
  <si>
    <t>Газоснабжение многоквартирного жилого дома, г. Советский, ул. Кирова, д. 26</t>
  </si>
  <si>
    <t>ООО "УК "Управление МКД"</t>
  </si>
  <si>
    <t>ОСФР по ХМАО – Югре</t>
  </si>
  <si>
    <t>Газоснабжение крытого катка с искусственным льдом, г. Советский, ул. Кирова, д. 17, строение 1</t>
  </si>
  <si>
    <t>Газоснабжение нежилого здания, г. Советский,  ул. Юности, д. 1б</t>
  </si>
  <si>
    <t>Газоснабжение нежилого помещения, г. Советский, ул. Юбилейная, д. 52, кв. 20</t>
  </si>
  <si>
    <t>Администрация Советского района</t>
  </si>
  <si>
    <t>Газоснабжение нежилого помещения, г. Советский, ул. Юности, строение 1в, помещение 1</t>
  </si>
  <si>
    <t>Газоснабжение котельной, г. Советский, зона. Южная промышленная, 1 проезд, строение № 5</t>
  </si>
  <si>
    <t>ООО "Вип-Транс"</t>
  </si>
  <si>
    <t>Газоснабжение мебельного цеха, г. Советский, тер. Восточная промзона N1, Мебельный цех</t>
  </si>
  <si>
    <t>Газоснабжение реабилитационно-технического центра по ул. Ярославская в г. Советский</t>
  </si>
  <si>
    <t>БУ "ДЭСЗ"</t>
  </si>
  <si>
    <t>Газоснабжение блочной котельной мощностью 500 кВт, пгт. Октябрьское, ул. Сенькина, д. 1а/4</t>
  </si>
  <si>
    <t>Газоснабжение котельной № 2 газовой с ГРП, с. Казым, ул. Новая, д. 23а</t>
  </si>
  <si>
    <t>МУП "БКС"</t>
  </si>
  <si>
    <t>Газоснабжение котельной блочной с ГРП № 1, с. Казым, ул. Лесная, д. 30</t>
  </si>
  <si>
    <t>МБУ ДО "РСШОР"</t>
  </si>
  <si>
    <t>Газоснабжение объектов производственной базы, пгт. Приобье, ул. Береговая, д. 31а, (д. 31/5, 31/7, 31/8, 31/9)</t>
  </si>
  <si>
    <t>Газоснабжение котельной № 2, п. Верхнеказымский, мкр. 1-й</t>
  </si>
  <si>
    <t>Газоснабжение котельной с ГРП, с. Полноват, ул. Собянина, строение 16</t>
  </si>
  <si>
    <t>Котельная управления ул. Нестерова, д. 19</t>
  </si>
  <si>
    <t>Газоснабжение здания магазина, с. Шеркалы, ул. Нестерова, д. 29а</t>
  </si>
  <si>
    <t>Газоснабжение блочной газовой котельной, г. Белоярский, ул. Строителей, строение 19А</t>
  </si>
  <si>
    <t>Газоснабжение блочной газовой котельной, г. Белоярский, территория СУ-966, строение 22Б</t>
  </si>
  <si>
    <t>Газоснабжение общегородской котельной с бойлерной, г. Белоярский, ул. Центральная, д. 27А</t>
  </si>
  <si>
    <t>Газоснабжение котельной в блочном исполнении ВОС, г. Белоярский, тер. Промзона-2, д. 4-3/1</t>
  </si>
  <si>
    <t>Газоснабжение здания склада промтоваров № 2, г. Белоярский, ул. Молодости, д. 9, строение 19</t>
  </si>
  <si>
    <t>Газоснабжение бетонного завода, г. Югорск, ул. Промышленная, д. 5г</t>
  </si>
  <si>
    <t>Газоснабжение нежилого строения, предназначенного для обслуживания РММ, г. Югорск, ул. Гастелло, д. 27, строение 2</t>
  </si>
  <si>
    <t>ООО "РОМИ"</t>
  </si>
  <si>
    <t>Газоснабжение нежилого здания "Дорожный сервис", г. Югорск, ул. Попова, д. 2Б</t>
  </si>
  <si>
    <t>Газоснабжение здания магазина, п. Унъюган, ул. Тюменская, д. 11А</t>
  </si>
  <si>
    <t>МАУ ДО СШ Советского района</t>
  </si>
  <si>
    <t>Газоснабжение вокально-инструментальной студии, г. Советский, ул. Гагарина, д. 31а</t>
  </si>
  <si>
    <t>Газоснабжение нежилого помещения, г. Советский, ул. Гастелло, д. 41б, пом. 2</t>
  </si>
  <si>
    <t>ОАО "Столовая № 5"</t>
  </si>
  <si>
    <t>Газоснабжение нежилого здания, с. Перегребное, ул. Зимняя, д. 3</t>
  </si>
  <si>
    <t>МБОУ "Перегребинская СОШ"</t>
  </si>
  <si>
    <t>Газоснабжение двух котлов наружного размещения, пгт. Приобье, ул. Портовая, д. 5</t>
  </si>
  <si>
    <t>Газоснабжение склада, г. Белоярский, ул. Центральная, д. 28/1</t>
  </si>
  <si>
    <t>Газоснабжение гаража, г. Югорск, ул. Калинина, 77, гараж 335</t>
  </si>
  <si>
    <t>Газоснабжение административного здания, г. Советский, Южная промзона, производственная база ЗАО "Строймонтаж", строение 1</t>
  </si>
  <si>
    <t>Газоснабжение нежилого здания-магазина, пгт. Агириш, ул. Дзержинского, д. 25</t>
  </si>
  <si>
    <t>Газоснабжение нежилого помещения, пгт. Агириш, ул. Строительная, д. 13а, пом. 1</t>
  </si>
  <si>
    <t>ТСН "ОЛИМП"</t>
  </si>
  <si>
    <t>ТСН-ТСЖ "МЕЧТА"</t>
  </si>
  <si>
    <t>Газоснабжение промбазы, г. Югорск, ул. Торговая, д. 5</t>
  </si>
  <si>
    <t>Газоснабжение котельной гаражей, г. Югорск, тер. Тайга, ул. Промышленная, д. 9, гараж 512 и 513</t>
  </si>
  <si>
    <t>газоснабжение магазина "Октябрьский", г. Югорск, ул. Титова, д. 119</t>
  </si>
  <si>
    <t>котельная, СТО, г. Советский, Южная промышленная зона №1, КН 86:09:0101016:1518</t>
  </si>
  <si>
    <t>МКУ "ЕДДС СОВЕТСКОГО РАЙОНА"</t>
  </si>
  <si>
    <t>Газоснабжение нежилого помещения, г. Советский, ул. Югорская, д. 19</t>
  </si>
  <si>
    <t>Котельная общежития-гостиницы, г. Советский, мкр. Аэропорт, д. 2</t>
  </si>
  <si>
    <t>Газоснабжение АБЗ (ДС-158), пгт. Андра КН 86:07:0103006:2217</t>
  </si>
  <si>
    <t>ТСЖ "МОЙ ДОМ"</t>
  </si>
  <si>
    <t>ТСЖ "ЛЕНИНА 1/1"</t>
  </si>
  <si>
    <t>ТСН "СВЕРДЛОВА 14"</t>
  </si>
  <si>
    <t>ООО "Стройматериалы ГАЛА"</t>
  </si>
  <si>
    <t>Котельная магазина, Октябрьский район, пгт. Приобье, ул. Крымская, д. 29 б</t>
  </si>
  <si>
    <t>котельная, склад,  г. Белоярский, ул. Молодости, д. 9, строение 6</t>
  </si>
  <si>
    <t>ООО "БелСтрой"</t>
  </si>
  <si>
    <t>котельная, ангар, г. Белоярский, ул. Молодости, д. 9, строение 9</t>
  </si>
  <si>
    <t>котельная, магазин, пгт. Агириш, ул. Дзержинского, д. 15</t>
  </si>
  <si>
    <t>от 08.12.2022 № 960/22</t>
  </si>
  <si>
    <t>котельная, производственная база, г. Югорск, ул. Гастелло, д. 18С</t>
  </si>
  <si>
    <t>котельная, производственная база, г. Югорск, ул. Гастелло, д. 18Г</t>
  </si>
  <si>
    <t>котельная, станция технического и кузовного ремонта автомобилей "Автоколор", г. Югорск, ул. Гастелло, 31</t>
  </si>
  <si>
    <t>Котельная, магазин, г. Советский, ул. Советская, д. 93а</t>
  </si>
  <si>
    <t>Газоснабжение котельной гостиничного комплекса, г. Югорск, ул. Гастелло, д. 20</t>
  </si>
  <si>
    <t>Газоснабжение пищеблока гостиничного комплекса, г. Югорск, ул. Гастелло, д. 20</t>
  </si>
  <si>
    <t>котельная, реабилитационный центр, г. Югорск, ул. Агиришская, д. 11Б</t>
  </si>
  <si>
    <t>ООО "ЮграЛед"</t>
  </si>
  <si>
    <t>Газоснабжение гаража, г. Югорск, ул. Калинина, д. 77, гараж 97</t>
  </si>
  <si>
    <t>котельная, нежилое здание, г. Югорск, ул. Лии Карастояновой, д. 2</t>
  </si>
  <si>
    <t>АНО "Центр социального обслуживания "Доверие"</t>
  </si>
  <si>
    <t>Котельная административного здания,  г. Югорск, ул. Гастелло, д. 39</t>
  </si>
  <si>
    <t>Газоснабжение мебельного цеха, г.Югорск, ул. Славянская, 8</t>
  </si>
  <si>
    <t>ООО "Промстройпроект Югра"</t>
  </si>
  <si>
    <t>Газоснабжение административного здания,  г. Югорск, ул. Калинина, д. 70А</t>
  </si>
  <si>
    <t>Котельная магазина "Стрелка" ул.Тюменская,26а</t>
  </si>
  <si>
    <t>Котельная магазина "Урал", Октябрьский район, с. Перегребное, ул. Таежная, д. 7А</t>
  </si>
  <si>
    <t>котельная магазина, г. Советский, тер. СОНТ "Дорожник", ул. Центральная, д. 2А</t>
  </si>
  <si>
    <t>Газоснабжение здания магазина, г. Советский, ул. Ленина, здание 4а</t>
  </si>
  <si>
    <t>Газоснабжение квартиры Администрации с.п. Сергино, п. Сергино, ул. Сенькина, д. 24, кв. 2</t>
  </si>
  <si>
    <t>Котельная магазина, Октябрьский район, пгт. Приобье, мкр.. Газовиков, д. 7/5</t>
  </si>
  <si>
    <t>Газоснабжение магазина, Октябрьский район, пгт. Приобье, ул. Школьная, д. 9</t>
  </si>
  <si>
    <t>Газоснабжение нежилого здания, пгт. Приобье, ул. Строителей, д. 21а</t>
  </si>
  <si>
    <t>МБОУ ДО "ДДТ "Новое поколение"</t>
  </si>
  <si>
    <t>котельная, автомойка,  г. Белоярский, ул. Сухарева, строение 10</t>
  </si>
  <si>
    <t>Газоснабжение крышной котельной гостиницы, Белоярский район, г. Белоярский, микрорайон 4а, дом 1</t>
  </si>
  <si>
    <t>ООО "ГЦТ"</t>
  </si>
  <si>
    <t>Собственные нужды АО "Газпром газораспределение Север" (ГРС Ханты-Мансийск)</t>
  </si>
  <si>
    <t>Собственные нужды ГРО АО "Газпром газораспределение Север" (ГРС Югорск)</t>
  </si>
  <si>
    <t>Газоснабжение жилого дома, г. Югорск, ул. Калинина, д. 5, корп. 1</t>
  </si>
  <si>
    <t>ООО Специализированный застройщик "РемКом"</t>
  </si>
  <si>
    <t>Газоснабжение жилого дома, г. Югорск, ул. Калинина, д. 5, корп. 2</t>
  </si>
  <si>
    <t>Газоснабжение жилого дома, г. Югорск, ул. Калинина, д. 5, корп. 3</t>
  </si>
  <si>
    <t>Газоснабжение жилого дома, г. Югорск, ул. Калинина, д. 5, корп. 4</t>
  </si>
  <si>
    <t>Котельная КОС-7000</t>
  </si>
  <si>
    <t>Промышленная база</t>
  </si>
  <si>
    <t>ООО "ИСКРА"</t>
  </si>
  <si>
    <t>Котельная ТЦ "Юграэкспострой"</t>
  </si>
  <si>
    <t>ООО УК "Меркурий"</t>
  </si>
  <si>
    <t>Котельная ТЦ "Югра-Столичный"</t>
  </si>
  <si>
    <t>Котельная магазина "Дерибасовский"</t>
  </si>
  <si>
    <t>Котельная торгового ряда</t>
  </si>
  <si>
    <t>Котельная магазина "VIANOR"</t>
  </si>
  <si>
    <t>Газоснабжение поста ГАИ</t>
  </si>
  <si>
    <t>Котельная торгового центра ул.Мира,41</t>
  </si>
  <si>
    <t>ООО "Селена"</t>
  </si>
  <si>
    <t>Котельная магазина ул.Садовая,3б</t>
  </si>
  <si>
    <t>Котельная офиса ул.Мира,77</t>
  </si>
  <si>
    <t>Котельная автомойки "Селена"</t>
  </si>
  <si>
    <t>Газоснабжение центра многоцелевого и специализированного назначения (ПНР), г. Югорск, ул. Торговая, уч. 27/1</t>
  </si>
  <si>
    <t>Газоснабжение теплой стоянки на 25 автомашин, г. Югорск, ул. Попова, д. 1</t>
  </si>
  <si>
    <t>Котельная магазина "Фея" ул. Попова, 65</t>
  </si>
  <si>
    <t>ООО "Маркет"</t>
  </si>
  <si>
    <t>Котельная магазина "Торос" ул. Мира, 44/1</t>
  </si>
  <si>
    <t>ООО "Торос"</t>
  </si>
  <si>
    <t>ООО "МЕГА-ИНТЕР"</t>
  </si>
  <si>
    <t>Котельная  базы по ул. Железнодорожная, 1</t>
  </si>
  <si>
    <t>Котельная пром. базы</t>
  </si>
  <si>
    <t>Котельная магазина "Хозтовары", г.Югорск, ул.Попова, 2В</t>
  </si>
  <si>
    <t>Газоснабжение офисно-развлекательного центра, г.Югорск, ул. Гастелло, 6</t>
  </si>
  <si>
    <t>ООО "КОСМИК"</t>
  </si>
  <si>
    <t>ООО "Профи Строй"</t>
  </si>
  <si>
    <t>Газоснабжение здания Лесопункта, г. Югорск, ул. Промышленная, д. 3</t>
  </si>
  <si>
    <t>Газоснабжение нежилого здания, г. Югорск, ул. Железнодорожная, д. 12</t>
  </si>
  <si>
    <t>Газоснабжение административного здания, г. Югорск, ул. Попова, здание 1н</t>
  </si>
  <si>
    <t>Котельная магазина "Северный" ул. Некрасова, 1/1</t>
  </si>
  <si>
    <t>Газоснабжение нежилого здания "Реконструкция жилого дома под магазин", г. Югорск, ул. Садовая, д. 55</t>
  </si>
  <si>
    <t>Газоснабжение нежилого здания, г.Югорск, ул. Гастелло, д.16</t>
  </si>
  <si>
    <t>Газоснабжение здания цеха регенерации масел (ПСМ 2-4), г. Югорск, ул. Гастелло, д. 18/1</t>
  </si>
  <si>
    <t>НПСК "Патриот"</t>
  </si>
  <si>
    <t>Котельная административного здания ГИБДД ул. Толстого, 10</t>
  </si>
  <si>
    <t>ФКУ "ЦХиСО УМВД России по Ханты-Мансийскому автономному округу - Югре"</t>
  </si>
  <si>
    <t>Газоснабжение промышленной базы, г. Югорск, ул. Торговая, д. 19, строение 1, 2</t>
  </si>
  <si>
    <t>ООО "УК Развитие"</t>
  </si>
  <si>
    <t>Газоснабжение нежилого здания магазина, г. Югорск, ул. Менделеева, 47</t>
  </si>
  <si>
    <t>ООО "Троя"</t>
  </si>
  <si>
    <t>Газоснабжение нежилого здания общественного питания, г. Югорск, ул. Садовая, зд. 9</t>
  </si>
  <si>
    <t>Собственные нужды ОАО "Газпром газораспределение Север"  (АГРС п. Коммунистический)</t>
  </si>
  <si>
    <t>Газоснабжение многофункционального административного здания со встроенным магазином на первом этаже, пгт. Коммунистический, ул. Лесорубов, д. 10а</t>
  </si>
  <si>
    <t>Газоснабжение здания котельной, п. Салым, жилой поселок ДСУ-4</t>
  </si>
  <si>
    <t>Газоснабжение котельной № 2, п. Салым, ул. Набережная, строение 5А</t>
  </si>
  <si>
    <t>котельная, склад, Нефтеюганский район, п. Салым, ул. Дорожников, строение 3</t>
  </si>
  <si>
    <t>Собственные нужды АО "Газпром газораспределение Север" (ГРС Унъюган)</t>
  </si>
  <si>
    <t>котельная, магазин, Октябрьский район, п. Унъюган, ул. Тюменская, д. 53А</t>
  </si>
  <si>
    <t>Газоснабжение гаража, п. Унъюган, ул. Матросова, д. 12а</t>
  </si>
  <si>
    <t>Газоснабжение магазина, ул. 30 лет Победы, 16, п. Унъюган</t>
  </si>
  <si>
    <t>Газоснабжение БМК-7,63МВт, п. Унъюган, ул. Матросова, д. 12, корп. А, строение 2</t>
  </si>
  <si>
    <t>Газоснабжение котельной КОС, п. Унъюган, ул. Матросова, д. 12, корп. Б</t>
  </si>
  <si>
    <t>Газоснабжение котельной № 3, п. Унъюган, ул. Школьная, д. 12, корп. А</t>
  </si>
  <si>
    <t>Газоснабжение котельной № 4, п. Унъюган, ул. Тюменская, д. 65, сооружение 1</t>
  </si>
  <si>
    <t>Газоснабжение котельной ВОК "Импульс", п. Унъюган, ул. Тюменская, д. 76</t>
  </si>
  <si>
    <t>Газоснабжение БМК-3МВт, п. Унъюган, пр. Промышленный, д. 20, корп. 2</t>
  </si>
  <si>
    <t>Собственные нужды АО "Газпром газораспределение Север" (ГРС Перегребное-1)</t>
  </si>
  <si>
    <t>Газоснабжение магазина "Миша"</t>
  </si>
  <si>
    <t>Котельная магазина "Загляни"</t>
  </si>
  <si>
    <t>Котельная жилого массива (с. Перегребное, ул. Лесная, д.1/К)</t>
  </si>
  <si>
    <t>ООО "ПриобьСтройГарант"</t>
  </si>
  <si>
    <t>Газоснабжение комплекса "Школа-Детский сад", Октябрьский район, с. Перегребное, ул. Таежная, д. 80/1</t>
  </si>
  <si>
    <t>Собственные нужды ГРО АО "Газпром газораспределение Север" (ГРС Пионерский)</t>
  </si>
  <si>
    <t>Котельная магазина п. Малиновский ул. Строителей, 18</t>
  </si>
  <si>
    <t>КУ "Советский лесхоз"</t>
  </si>
  <si>
    <t>Котельная магазина "Глобус"</t>
  </si>
  <si>
    <t>ООО "Одежда"</t>
  </si>
  <si>
    <t>Газоснабжение магазина, п.г.т.Пионерский, ул. Железнодорожная, д.17</t>
  </si>
  <si>
    <t>Газоснабжение бани с химчисткой</t>
  </si>
  <si>
    <t>МБУ КСК "Орион" г.п. Малиновский</t>
  </si>
  <si>
    <t>Газоснабжение магазина, пгт. Пионерский, ул. Первомайская, д. 12а</t>
  </si>
  <si>
    <t>Собственные нужды ГРО АО "Газпром газораспределение Север"  (ГРС п. Таёжный)</t>
  </si>
  <si>
    <t>Собственные нужды АО "Газпром газораспределение Север" (ГРС Воинская)</t>
  </si>
  <si>
    <t>Собственные нужды ГРО АО "Газпром газораспределение Север"  (ГРС Советский)</t>
  </si>
  <si>
    <t>Котельная ВОС</t>
  </si>
  <si>
    <t>Газоснабжение Магазина</t>
  </si>
  <si>
    <t>ООО "Северное СМУ"</t>
  </si>
  <si>
    <t>Котельная гаража-ангара</t>
  </si>
  <si>
    <t>Котельная РММ</t>
  </si>
  <si>
    <t>ООО РПФ "Витязь"</t>
  </si>
  <si>
    <t>СЦ "Урайэнергонефть" ЗС РУ ООО "ЛУКОЙЛ-ЭНЕРГОСЕТИ"</t>
  </si>
  <si>
    <t>Газоснабжение объекта незавершенного строительства, г. Советский, Южная промзона, КН 86:09:0000000:6757</t>
  </si>
  <si>
    <t>Котельная торгового центра "Рубин"</t>
  </si>
  <si>
    <t>ООО "Мега-Маркет"</t>
  </si>
  <si>
    <t>Газоснабжение нежилого здания магазина, г. Советский, ул. Железнодорожная, зд. 56а</t>
  </si>
  <si>
    <t>Газоснабжение нежилого здания, г. Советский, ул. Кошевого, 3А</t>
  </si>
  <si>
    <t>Газоснабжение нежилого помещения</t>
  </si>
  <si>
    <t>Газоснабжение магазина "Ника", г. Советский, мкр. Нефтяник, д. 5</t>
  </si>
  <si>
    <t>Котельная №1 железнодорожного микрорайона</t>
  </si>
  <si>
    <t>Свердловская дирекция по тепловодоснабжению</t>
  </si>
  <si>
    <t>Котельная торговых помещений, г. Советский, ул.Железнодорожная,19</t>
  </si>
  <si>
    <t>Газоснабжение административного здания, г.Советский, Северная промышленная зона</t>
  </si>
  <si>
    <t>ООО "Вавилон"</t>
  </si>
  <si>
    <t>Газоснабжение нежилого здания офиса, г Советский, ул. Киевская, д. 45</t>
  </si>
  <si>
    <t>Газоснабжение склада и административно-бытового корпуса в мкр. Восточная промышленная зона, (ПНР) г. Советский, КН ЗУ 86:09:0101015:1361</t>
  </si>
  <si>
    <t>Котельная ООО "Аэропорт Советский"</t>
  </si>
  <si>
    <t>ООО "Аэропорт Советский"</t>
  </si>
  <si>
    <t>Газоснабжение магазина, г. Советский, ул. Суворова, д. 6</t>
  </si>
  <si>
    <t>Газоснабжение магазина, г. Советский, Восточная промышленная зона, проезд Центральный, зд. 17</t>
  </si>
  <si>
    <t>Газоснабжение нежилого здания, г. Советский, ул. Трассовиков</t>
  </si>
  <si>
    <t>Газоснабжение административного здания, г. Советский,  ул. Юности, д. 1б</t>
  </si>
  <si>
    <t>Газоснабжение детского сада с подвалом и пищеблока с подвалом, г. Советский, пер. Садовый, д. 1</t>
  </si>
  <si>
    <t>БУ "Советский политехнический колледж"</t>
  </si>
  <si>
    <t>Газоснабжение нежилого помещения, г. Советский, ул. Кирова, д. 8В, помещение 5</t>
  </si>
  <si>
    <t>Газоснабжение нежилого здания, г. Советский, зона Южная промышленная</t>
  </si>
  <si>
    <t>Газоснабжение магазина "Детские товары", г. Советский, ул. Кирова, д. 13</t>
  </si>
  <si>
    <t>Газоснабжение здания склада, г. Советский, пр. Восточный, строение 10</t>
  </si>
  <si>
    <t>котельная, гараж, г. Советский, Восточная промзона №1, д. 3</t>
  </si>
  <si>
    <t>Газоснабжение нежилого здания, г. Советский, зона. Восточная промышленная, проезд Центральный, здание 2</t>
  </si>
  <si>
    <t>Газоснабжение котельной, г Советский, зона Южная промышленная, КН 86:09:0101016:555</t>
  </si>
  <si>
    <t>ООО "ТЕХНОЦЕНТР"</t>
  </si>
  <si>
    <t>Газоснабжение технологического хозяйственного корпуса, г Советский, Южная промзона, КН 86:09:0101016:540</t>
  </si>
  <si>
    <t>Газоснабжение нежилого здания, г Советский, проезд Восточный, строен 41</t>
  </si>
  <si>
    <t>Газоснабжение нежилого здания под реконструкцию склада, г. Советский, ул. Ярославская 2А КН 86:09:0101011:1205</t>
  </si>
  <si>
    <t>Газоснабжение нежилого здания магазин-кафе, г. Советский, ул. Кирова, д. 22а</t>
  </si>
  <si>
    <t>Газоснабжение участкового пункта полиции, п. Андра</t>
  </si>
  <si>
    <t>Собственные нужды АО "Газпром газораспределение Север" (ГРС Перегребное-2)</t>
  </si>
  <si>
    <t>Котельная №2  (д. Чемаши, ул. Ленина, д.10/Г)</t>
  </si>
  <si>
    <t>Котельная №1 (с. Перегрёбное, ул. Строителей, д.8 В/1)</t>
  </si>
  <si>
    <t>Котельная ВОС (с. Перегребное, ул. Зимняя, д.1)</t>
  </si>
  <si>
    <t>Котельная КОС-1000</t>
  </si>
  <si>
    <t>Газоснабжение нежилого здания, с. Перегребное, ул. Строителей, д. 70</t>
  </si>
  <si>
    <t>Котельная церкви, п. Перегребное, ул. Рыбников, д. 21 "А"</t>
  </si>
  <si>
    <t>Местная религиозная организация Православный Приход храма праведного Иоанна Кронштадтского с.Перегребное Октябрьского района Ханты-Мансийского автоном</t>
  </si>
  <si>
    <t>Собственные нужды АО "Газпром газораспределение Север" (ГРС Октябрьский)</t>
  </si>
  <si>
    <t>Газоснабжение котельной № 2, пгт. Октябрьское, ул. Пионерская, д. 17Б</t>
  </si>
  <si>
    <t>Газоснабжение котельной № 3, пгт. Октябрьское, ул. Чапаева, д. 6Б</t>
  </si>
  <si>
    <t>Газоснабжение котельной № 1, пгт. Октябрьское, ул. Сенькина, д. 46Б</t>
  </si>
  <si>
    <t>Газоснабжение котельной № 6, пгт. Октябрьское, ул. Дзержинского, д. 2Б</t>
  </si>
  <si>
    <t>Газоснабжение котельной, пгт. Октябрьское, ул. Медицинская, д. 3Б</t>
  </si>
  <si>
    <t>Котельная магазина "Сияние Севера" ул. Советская, 11</t>
  </si>
  <si>
    <t>ООО "ГРАНД"</t>
  </si>
  <si>
    <t>Котельная магазина "Сервис" ул.Пионерская,15</t>
  </si>
  <si>
    <t>Котельная Октябрьского участкового лесничества ул.Титова,14а</t>
  </si>
  <si>
    <t>БУ "База авиационной и наземной охраны лесов"</t>
  </si>
  <si>
    <t>ООО "УК МОЙ РАЙОН"</t>
  </si>
  <si>
    <t>Котельная гаражного бокса с. Казым</t>
  </si>
  <si>
    <t>Ханты-Мансийский филиал ПАО "Ростелеком"</t>
  </si>
  <si>
    <t>Котельная магазина "Смешаные товары №1" ул.Каксина,8</t>
  </si>
  <si>
    <t>КПО "Казымский рыбкооп"</t>
  </si>
  <si>
    <t>Газоснабжение этнографического музейного комплекса</t>
  </si>
  <si>
    <t>МАУК "Центр историко - культурного наследия "Касум ёх"</t>
  </si>
  <si>
    <t>Газоснабжение магазина смешанных товаров, с. Казым, ул. Советская, д. 5, корп. А</t>
  </si>
  <si>
    <t>Котельная Прихода храма Преподобного Серафима Саровского (Казым)</t>
  </si>
  <si>
    <t>Местная  религиозная организация православный Прихода храма преподобного Серафима Саровского г. Белоярский Ханты-Мансийского автономного округа-Югры</t>
  </si>
  <si>
    <t>Газоснабжение котельной УМТО №1, пгт. Приобье, ул. Центральная, д. 15, корп. 6</t>
  </si>
  <si>
    <t>Газоснабжение котельной № 3 ЭКБ, пгт. Приобье, мкр. Черемушки, д. 2, корп. А</t>
  </si>
  <si>
    <t>Газоснабжение центральной котельной, пгт. Приобье, мкр. Газовиков, д. 41</t>
  </si>
  <si>
    <t>Газоснабжение котельной № 8 АТЦ, пгт. Приобье, ул. Портовая</t>
  </si>
  <si>
    <t>Газоснабжение котельной № 5, пгт. Приобье, мкр. Газовиков, д. 25, корп. Г</t>
  </si>
  <si>
    <t>Газоснабжение котельной № 1, пгт. Приобье, ул. Югорская, д. 7, корп. А</t>
  </si>
  <si>
    <t>Газоснабжение котельной, п. Сергино, ул. Вьюшкова, д. 9</t>
  </si>
  <si>
    <t>Котельная административного здания вертолётной площадки</t>
  </si>
  <si>
    <t>Газоснабжение магазина "Архимед"</t>
  </si>
  <si>
    <t>Котельная административного здания и гаража</t>
  </si>
  <si>
    <t>Котельная магазина ул.Крымская,53</t>
  </si>
  <si>
    <t>Газоснабжение нежилого здания, пгт. Приобье, ул. Крымская, д. 54</t>
  </si>
  <si>
    <t>Котельная магазина "Каменный"</t>
  </si>
  <si>
    <t>Котельная ангара пер.Телевизионный,4</t>
  </si>
  <si>
    <t>Газоснабжение магазина Магнит, п. Приобье, ул. Центральная, 1А</t>
  </si>
  <si>
    <t>Филиал Акционерного общества "Тандер" в городе  Нижний Тагил Свердловский области</t>
  </si>
  <si>
    <t>Газоснабжение магазина "Олимп"</t>
  </si>
  <si>
    <t>Газоснабжение административно-торгового здания и складских помещений, пгт. Приобье, ул. Портовая, д. 22</t>
  </si>
  <si>
    <t>Газоснабжение магазина "Уют-2", пгт. Приобье, ул. Крымская, д. 52</t>
  </si>
  <si>
    <t>Газоснабжение магазина, пгт. Приобье, ул. Крымская, д. 52б</t>
  </si>
  <si>
    <t>Котельная торгового центра, пгт. Приобье, ул. Центральная, д. 8 г, пом. 1</t>
  </si>
  <si>
    <t>ООО "Морошка"</t>
  </si>
  <si>
    <t>Газоснабжение объекта незавершенного строительства магазина, Октябрьский район, пгт Приобье, ул Строителей, 9б (ПНР до 30.09.2027 г.)</t>
  </si>
  <si>
    <t>Газоснабжение нежилого здания, пгт. Приобье, ул. Центральная, д. 43Б</t>
  </si>
  <si>
    <t>котельная, АБК, ХМАО, с. Полноват, Звероферма д.1,2 (собственные нужды)</t>
  </si>
  <si>
    <t>Газоснабжение гаража, с. Полноват, ул. Петрова, д. 41</t>
  </si>
  <si>
    <t>Котельная Прихода храма Преподобного Серафима Саровского</t>
  </si>
  <si>
    <t>Котельная конторы</t>
  </si>
  <si>
    <t>КУ "Белоярский лесхоз"</t>
  </si>
  <si>
    <t>Газоснабжение магазина, с. Полноват, ул. Советская, д. 22</t>
  </si>
  <si>
    <t>Собственные нужды АО "Газпром газораспределение Север" (ГРС п. Шеркалы)</t>
  </si>
  <si>
    <t>Котельная скважины "Быстрый" ул.Мира,69а</t>
  </si>
  <si>
    <t>Котельная здания музея ул.Мира,22</t>
  </si>
  <si>
    <t>МБУК "КИЦ"</t>
  </si>
  <si>
    <t>Газоснабжение котельной магазина, с. Шеркалы, ул. Мира, д. 31</t>
  </si>
  <si>
    <t>ООО "Норд-Ленд"</t>
  </si>
  <si>
    <t>Газоснабжение воздухоопорного сооружения многофункционального спортивного зала, с. Шеркалы, ул. Мира, д. 34б</t>
  </si>
  <si>
    <t>МБОУ "Шеркальская СОШ"</t>
  </si>
  <si>
    <t>Собственные нужды АО "Газпром газораспределение Север" (ГРС г. Белоярский)</t>
  </si>
  <si>
    <t>Котельная гаражного бокса, г.Белоярский, ул.Центральная, 32</t>
  </si>
  <si>
    <t>Котельная ГАИ, г.Белоярский, 4 мкр., д.20</t>
  </si>
  <si>
    <t>Газоснабжение ветеринарного центра в г. Белоярском, мкр. Мирный 22</t>
  </si>
  <si>
    <t>Котельная базы</t>
  </si>
  <si>
    <t>Котельная учебной базы</t>
  </si>
  <si>
    <t>БУ "Белоярский политехнический колледж"</t>
  </si>
  <si>
    <t>Котельная ОАО "Аэропорт Белоярский"</t>
  </si>
  <si>
    <t>АО "Аэропорт Белоярский"</t>
  </si>
  <si>
    <t>Газоснабжение административного здания, г. Белоярский, ул. Центральная, 31</t>
  </si>
  <si>
    <t>Котельная офисного помещения</t>
  </si>
  <si>
    <t>ООО "КОММАРКЕТ"</t>
  </si>
  <si>
    <t>Газоснабжение здания госучреждений (магазин), г.Белоярский, мкр.3, д.31</t>
  </si>
  <si>
    <t>Газоснабжение нежилого здания, г. Белоярский, ул. 2 промзона, д. 18а</t>
  </si>
  <si>
    <t>Газоснабжение блочно-модульной котельной УМП "УПТК", г Белоярский, Промзона-2, д. 9/10</t>
  </si>
  <si>
    <t>ООО "УПТК"</t>
  </si>
  <si>
    <t>Газоснабжение Мечети г. Белоярский</t>
  </si>
  <si>
    <t>Местная мусульманская религиозная организация города Белоярский</t>
  </si>
  <si>
    <t>Собственные нужды ГРО АО "Газпром газораспределение Север"  (ГРС Агириш)</t>
  </si>
  <si>
    <t>Газоснабжение гаража, д. Н.Нарыкары, пер. Кооперативный, 7</t>
  </si>
  <si>
    <t>Газоснабжение здания магазина, д. Нижние Нарыкары, ул. Почтовая, д. 9</t>
  </si>
  <si>
    <t>Газоснабжение промышленной базы (ПНР), г. Югорск, ул. Промышленная, земельный участок 22а, КН зу 86:22:0006001:2637</t>
  </si>
  <si>
    <t>Газоснабжение нежилого здания кафе "Заимка", г. Нефтеюганский р-н, п. Салым, Нефтеюганское шоссе, строение 18</t>
  </si>
  <si>
    <t>Газоснабжение нежилого здания ресторана, р-н Советский, г Советский, мкр Нефтяник, д 3</t>
  </si>
  <si>
    <t>Газоснабжение нежилого административного здания, г. Советский, Восточная промзона, КН 86:09:0101016:872</t>
  </si>
  <si>
    <t>Газоснабжение нежилого здания, г. Советский, ул. Пихтовая, д. 6</t>
  </si>
  <si>
    <t>Газоснабжение нежилого помещения, г. Советский, ул. Советская, д. 12а</t>
  </si>
  <si>
    <t>КУМС</t>
  </si>
  <si>
    <t>Газоснабжение котельной базы, пгт. Приобье, ул. Береговая, д. 11</t>
  </si>
  <si>
    <t>АО "СУПТР-10"</t>
  </si>
  <si>
    <t>Газоснабжение торгового павильона, Октябрьский р-н, пгт. Приобье. ул. Центральная, д. 37г</t>
  </si>
  <si>
    <t>Газоснабжение нежилого здания пекарни, Октябрьский р-н, с.Шеркалы, ул.Нестерова,д.44, корп.А</t>
  </si>
  <si>
    <t>Газоснабжение нежилого здания хозяйственно-бытового сооружения, г. Белоярский, ул. Центральная, сооруж. 28а/1</t>
  </si>
  <si>
    <t>Индивидуальный предприниматель</t>
  </si>
  <si>
    <t>Физическое лицо</t>
  </si>
  <si>
    <t>Газоснабжение нежилого здания склада, г. Югорск, ул. Железнодорожная, д. 1/1 (территория контейнерной площадки)</t>
  </si>
  <si>
    <t>ООО "Вторчермет"</t>
  </si>
  <si>
    <t>Газоснабжение нежилого здания станции технического обслуживания, г. Югорск, ул. Славянская, д. 22</t>
  </si>
  <si>
    <t>ООО "КАМЕЛОТ"</t>
  </si>
  <si>
    <t>Газоснабжение нежилого здания магазина "Ручеек", Октябрьский р-н, п.Унъюган, ул. 30 лет Победы, д. 12</t>
  </si>
  <si>
    <t>Газоснабжение нежилого помещения, Советский р-н, пгт. Малиновский, ул. Кузнецова, д. 23, помещение № 222/1</t>
  </si>
  <si>
    <t>Газоснабжение нежилого здания, г. Советский, Восточная Промзона, склад промбазы ООО "ТД СЕВЕР", помещение № 1 склада, КН 86:09:0000000:9841</t>
  </si>
  <si>
    <t>Газоснабжение нежилого здания склада, г. Советский, ул. Юности, д. 1, корп. е</t>
  </si>
  <si>
    <t>Газоснабжение здания санпропускника, г. Югорск, ул. Агиришская, д. 15</t>
  </si>
  <si>
    <t>Газоснабжение мемориального комплекса "Воинской славы", г. Югорск, ул. Мира, участок 22</t>
  </si>
  <si>
    <t>Газоснабжение коптильного цеха, г. Югорск, ул. Попова, д. 1, строение 3</t>
  </si>
  <si>
    <t>АНО "Центр развития спорта "Витязи Югры"</t>
  </si>
  <si>
    <t>Котельная мебельного магазина "Стиль"</t>
  </si>
  <si>
    <t>Газоснабжение нежилого помещения, Советский район, пгт. Пионерский, ул. Советская, 67в, помещение 3</t>
  </si>
  <si>
    <t>Филиал "Открытие" АО "БМ-Банк"</t>
  </si>
  <si>
    <t>Котельная магазина "Татьяна" ул.Комсомольская,23в</t>
  </si>
  <si>
    <t>Газоснабжение нежилого здания отделения электрической связи, Белоярский р-н, с. Казым, ул. Каксина, 7</t>
  </si>
  <si>
    <t>Газоснабжение здания материально-технического, продовольственного снабжения, сбыта и заготовок, пгт. Приобье, ул. Береговая, д. 11б</t>
  </si>
  <si>
    <t>Газоснабжение нежилого строения для размещения склада, пгт. Приобье, ул. Береговая, д. 11</t>
  </si>
  <si>
    <t>Газоснабжение нежилого строения для размещения фруктохранилища, пгт. Приобье, ул. Береговая, д. 11е</t>
  </si>
  <si>
    <t>Газоснабжение нежилого здания, пгт. Приобье, ул. Береговая, д. 11в</t>
  </si>
  <si>
    <t>Газоснабжение нежилого здания усиленного пункта (отделения электросвязи), Белоярский р-н, с. Полноват, ул. Северная, 29</t>
  </si>
  <si>
    <t>Газоснабжение жилого помещения 4-х комнатной квартиры, г. Белоярский, ул. Набережная, д. 19, кв. 40</t>
  </si>
  <si>
    <t>ООО "НК "Югранефтепром"</t>
  </si>
  <si>
    <t>Газоснабжение нежилого здания, ремонтно-механические мастерские, г. Югорск, зона. Южная промышленная, д. б/н, КН 86:22:0000000:547</t>
  </si>
  <si>
    <t>Памятник-мемориал "Защитникам Отечества и первопроходцам земли Югорской", г. Югорск, ул. Железнодорожная</t>
  </si>
  <si>
    <t>Газоснабжение нежилого здания магазина, Нефтеюганский р-н, п. Салым, Нефтеюганское шоссе, 28</t>
  </si>
  <si>
    <t>Газоснабжение нежилого административного здания, г. Советский, Восточная промышленная зона, КН 86:09:0101015:1352</t>
  </si>
  <si>
    <t>Газоснабжение нежилого помещения, пгт. Октябрьское, ул. Шмигельского, помещение 1В/3</t>
  </si>
  <si>
    <t>Газоснабжение нежилого здания, Октябрьский р-н, пгт. Приобье, ул. Центральная, д. 37</t>
  </si>
  <si>
    <t>АО "Аэропорт Сургут"</t>
  </si>
  <si>
    <t>Блочно-модульная котельная № 14, г. Югорск, ул. Свердлова, д. 5а</t>
  </si>
  <si>
    <t>Газоснабжение административного здания для предоставления коммунальных услуг, г. Югорск, ул. Славянская, д. 13/3</t>
  </si>
  <si>
    <t>Газоснабжение нежилого здания, г. Югорск, ул. Промышленная, д. 7а</t>
  </si>
  <si>
    <t>Газоснабжение магазина, г. Югорск, ул. Лесозаготовителей, д. 40</t>
  </si>
  <si>
    <t>Газоснабжение нежилого здания "Магазин смешанных товаров", Югорск, улица Гастелло, здание 29</t>
  </si>
  <si>
    <t>Газоснабжение нежилого помещения, г. Югорск, ул. Калинина, д. 71, пом. 1 и 2</t>
  </si>
  <si>
    <t>ООО "Монолит"</t>
  </si>
  <si>
    <t>Газоснабжение нежилого здания, г. Югорск, ул. Механизаторов, д. 5/2</t>
  </si>
  <si>
    <t>Газоснабжение гаражей, г.Югорск, ул. Промышленная, здание 5Б/1</t>
  </si>
  <si>
    <t>ООО "СВ ФИНАМ"</t>
  </si>
  <si>
    <t>Газоснабжение здания кондитерского цеха, г. Югорск, ул. Садовая, 42в</t>
  </si>
  <si>
    <t>Газоснабжение здания православного храма, г. Югорск, ул. Титова, д. 3</t>
  </si>
  <si>
    <t>Местная религиозная организация православного Прихода храма в честь иконы Божией Матери "Феодоровская" г. Югорска Ханты-Мансийского автономного округа</t>
  </si>
  <si>
    <t>Газоснабжение магазина, п. Салым, ул. Северная, д. 13</t>
  </si>
  <si>
    <t>Газоснабжение здания сборно-разборного типа, Октябрьский район, с. Перегребное, ул. Советская, д.19</t>
  </si>
  <si>
    <t>Газоснабжение нежилого здания магазина, Октябрьский р-н, с. Перегребное, ул.Таежная, д.10а</t>
  </si>
  <si>
    <t>Газоснабжение жилой квартиры, Советский район, п. Алябьевский, ул. Комсомольская, д. 1/1, кв. 1</t>
  </si>
  <si>
    <t>АСП Алябьевский</t>
  </si>
  <si>
    <t>Газоснабжение нежилого здания "Реконструкция столовой-кулинарии под магазин", п.г.т. Пионерский, ул. Ленина, дом 18</t>
  </si>
  <si>
    <t>Котельная магазина "Городок"</t>
  </si>
  <si>
    <t>Газоснабжение СТО и автосалона "Лада", г. Советский, ул. Советская, д. 2а и д. 2а корп 1</t>
  </si>
  <si>
    <t>Филиал АО "Россети Тюмень" Энергокомплекс</t>
  </si>
  <si>
    <t>АО "ЮТЭК-Конда"</t>
  </si>
  <si>
    <t>Газоснабжение объекта незавершенного строительства (ПНР), г. Советский, Южная промышленная зона, КН 86:09:0000000:9420</t>
  </si>
  <si>
    <t>ООО "АТЛАНТ"</t>
  </si>
  <si>
    <t>Газоснабжение нежилого здания №1, г.Советский, ул. Трассовиков, здание 4г</t>
  </si>
  <si>
    <t>Газоснабжение нежилого помещения 2, г. Советский, ул. Киевская, зд. 57, помещение 2</t>
  </si>
  <si>
    <t>Газоснабжение нежилого здания склада хранения оборудования, г. Советский, проезд Восточный № 8, строение № 1</t>
  </si>
  <si>
    <t>МУП МО Октябрьский район "ОКС"</t>
  </si>
  <si>
    <t>Газоснабжение котельной мощностью 5 МВт, пгт. Октябрьское, ул. Медицинская, д. 3к</t>
  </si>
  <si>
    <t>Газоснабжение блочно-модульной котельной, пгт. Октябрьское, ул. 50 лет Победы, д.38</t>
  </si>
  <si>
    <t>Газоснабжение нежилого здания магазина, пгт. Октябрьское, ул. Кондинская, зд. 1А</t>
  </si>
  <si>
    <t>АГРС п. Зеленоборский</t>
  </si>
  <si>
    <t>Газоснабжение блочно-модульной котельной мощностью 7 МВт, пгт. Зеленоборск, ул. Промышленная, д. 14 Г, строен. 1</t>
  </si>
  <si>
    <t>Газоснабжение минимаркета, пгт. Приобье, ул. Геологов, строен. 1</t>
  </si>
  <si>
    <t>Газоснабжение нежилого помещения, пгт. Приобье, ул. Центральная, д. 11а, пом 1</t>
  </si>
  <si>
    <t>Газоснабжение нежилого здания склада, г. Белоярский, Промзона-2, дом 16/7</t>
  </si>
  <si>
    <t>Газоснабжение жилого помещения квартиры, г. Югорск, ул. Мира, д. 51, кв. 3</t>
  </si>
  <si>
    <t>Газоснабжение производственной базы, г. Югорск, ул. Гастелло, земельный участок 33, КН зу 86:22:0002001:1596 (ПНР)</t>
  </si>
  <si>
    <t>ООО "Цель"</t>
  </si>
  <si>
    <t>Газоснабжение нежилого здания-магазина "Татьяна", г. Югорск, ул. Газовиков, здание 1/1</t>
  </si>
  <si>
    <t>Газоснабжение нежилого здания магазина, Нефтеюганский р-н, п. Салым, Нефтеюганское шоссе, строение 12А, КН 86:08:0010201:2373</t>
  </si>
  <si>
    <t>Газоснабжение нежилого здания, г. Советский, зона (массив) Восточная промышленная, проезд 1-ый, зд. 4, стр.1</t>
  </si>
  <si>
    <t>Газоснабжение нежилого здания, г. Советский, Промбаза ОАО "Советское СМУ" КН 86:09:0000000:6354</t>
  </si>
  <si>
    <t>Газоснабжение нежилого здания, г. Советский, зона (массив) Восточная промышленная, проезд 1-ый, зд. 4</t>
  </si>
  <si>
    <t>Газоснабжение нежилого здания магазина, г.Советский, ул. Трассовиков, КН зу 86:09:0101015:91 (ПНР)</t>
  </si>
  <si>
    <t>Газоснабжение нежилого здания под размещение учебных заведений, г. Советский, ул. Калинина, д. 23</t>
  </si>
  <si>
    <t>ООО "КАПИТАЛЛ ГРУПП"</t>
  </si>
  <si>
    <t>Газоснабжение центра бытового обслуживания, г. Советский, ул. Калинина, д. 23а</t>
  </si>
  <si>
    <t>Газоснабжение жилого помещения, Октябрьский р-н, пгт. Октябрьское, ул. Киприна, д. 2А, кв. 1</t>
  </si>
  <si>
    <t>Газоснабжение сооружения котельной, Октябрьский район, пгт. Приобье, ул. Новая, зу 3а, КН 86:07:0102004:12833</t>
  </si>
  <si>
    <t>Газоснабжение квартир многоквартирного жилого дома,  г. Югорск, ул. Мира, д. 55 (кв.: 1,15,54,55)</t>
  </si>
  <si>
    <t>Газоснабжение "АЗС" и Магазина автозапчастей, г Югорск, ул. Промышленная, зд. 7</t>
  </si>
  <si>
    <t>Газоснабжение нежилого помещения в здании "Участковый пункт милиции", г. Югорск, ул. Новая, д.3 "Б"</t>
  </si>
  <si>
    <t>Газоснабжение здания склада, г. Югорск, ул. Славянская, строение 18 (ПНР)</t>
  </si>
  <si>
    <t>Газоснабжение здания магазина № 4, Октябрьский район, пос. Унъюган, ул. Мира, д.7</t>
  </si>
  <si>
    <t>Газоснабжение пекарни, р-н. Октябрьский, п. Унъюган, ул. Тюменская, 70д</t>
  </si>
  <si>
    <t>Население АГРС п. Зеленоборский</t>
  </si>
  <si>
    <t>Газоснабжение жилого помещения, Октябрьский район, пгт. Приобье, мкр. Юбилейный, д. 5, кв.1</t>
  </si>
  <si>
    <t>Газоснабжение нежилого здания, Октябрьский р-н, п. Сергино, ул. Лесная, д. 15Г/1</t>
  </si>
  <si>
    <t>Газоснабжение здания кафе "Обь", р-н. Октябрьский, пгт. Приобье, ул. Крымская, д. 15</t>
  </si>
  <si>
    <t>Газоснабжение жилого дома блокированной застройки (ПНР), Октябрьский р-н, п. Унъюган, ул. Юбилейная, дома 28а/1, 28а/2, 28а/3 КН зу 86:07:0101004:7202</t>
  </si>
  <si>
    <t>ООО "НЭК"</t>
  </si>
  <si>
    <t>Газоснабжение магазина "Таежный", Советский р-н, пгт. Таежный, ул. Железнодорожная, д. 12А</t>
  </si>
  <si>
    <t>Газоснабжение цеха по изготовлению металлочерепицы и профнастила, г. Советский, проезд Восточный, 44</t>
  </si>
  <si>
    <t>Газоснабжение 4-х домов блокированной жилой застройки, г. Советский, ул. Монтажников, д. 15/1, ул. Первомайская, дома 5/1, 5/2, 7/2</t>
  </si>
  <si>
    <t>ДЕПАРТАМЕНТ МУНИЦИПАЛЬНОЙ СОБСТВЕННОСТИ</t>
  </si>
  <si>
    <t>Газоснабжение пожарного депо, г. Советский, ул. Киевская, д. 58</t>
  </si>
  <si>
    <t>Главное управление МЧС России по Ханты-Мансийскому автономному округу - Югре</t>
  </si>
  <si>
    <t>Газоснабжение склада временного хранения материалов, г. Советский, территория Восточная промзона N 1 (КН 86:09:0101015:980 и КН 86:09:0101015:748)</t>
  </si>
  <si>
    <t>ООО "ТЕХНОБЕТОН"</t>
  </si>
  <si>
    <t>ООО "ТС"</t>
  </si>
  <si>
    <t>Газоснабжение блочно-модульной котельной БКУ-1860 КВт, "Обеспечение водоснабжением" г. Белоярский. тер-ия Промзона 2, зем. уч. 4, КН 86:06:0020107:574</t>
  </si>
  <si>
    <t>Газоснабжение крышной котельной №2 (корпус дома на 49 кв.), г. Югорск, ул. Мира, д. 9</t>
  </si>
  <si>
    <t>ООО "Южное ЖЭУ"</t>
  </si>
  <si>
    <t>Газоснабжение крышной котельной №1 (корпус дома на 32 кв.), г. Югорск, ул. Мира, д. 9</t>
  </si>
  <si>
    <t>Газоснабжение нежилого здания магазина, г. Югорск, ул. Агиришская, 7а</t>
  </si>
  <si>
    <t>Газоснабжение дома оператора, г. Югорск, 2 километр автодороги Югорск-Агириш, строение 2</t>
  </si>
  <si>
    <t>Газоснабжение нежилого здания магазина, Октябрьский р-н, п. Унъюган, ул. Тюменская, 39а/1</t>
  </si>
  <si>
    <t>Газоснабжение жилого помещения, Октябрьский район, пгт. Приобье, мкр. Юбилейный, д. 5, кв.14</t>
  </si>
  <si>
    <r>
      <t xml:space="preserve">за </t>
    </r>
    <r>
      <rPr>
        <u/>
        <sz val="10"/>
        <color theme="1"/>
        <rFont val="Courier New"/>
        <family val="3"/>
        <charset val="204"/>
      </rPr>
      <t>март</t>
    </r>
    <r>
      <rPr>
        <sz val="10"/>
        <color theme="1"/>
        <rFont val="Courier New"/>
        <family val="3"/>
        <charset val="204"/>
      </rPr>
      <t xml:space="preserve"> 20</t>
    </r>
    <r>
      <rPr>
        <u/>
        <sz val="10"/>
        <color theme="1"/>
        <rFont val="Courier New"/>
        <family val="3"/>
        <charset val="204"/>
      </rPr>
      <t>26</t>
    </r>
    <r>
      <rPr>
        <sz val="10"/>
        <color theme="1"/>
        <rFont val="Courier New"/>
        <family val="3"/>
        <charset val="204"/>
      </rPr>
      <t xml:space="preserve"> года</t>
    </r>
  </si>
  <si>
    <t>Крышная котельная многоквартирного жилого дома, г. Югорск, ул. Толстого, д. 18/1</t>
  </si>
  <si>
    <t>Крышная котельная многоквартирного жилого дома,  г. Югорск, ул. Калинина,54</t>
  </si>
  <si>
    <t>газоснабжение объекта незавершенного строительства г. Югорск, ул. Клюквенная, д. 10 (ПНР)</t>
  </si>
  <si>
    <t>ООО "Альпина 86"</t>
  </si>
  <si>
    <t>газоснабжение, жилой дом, Ханты-Мансийский Автономный округ - Югра АО, Советский р-н, пгт. Коммунистический, пер. Одесский, д. 4, квартиры с 1-32</t>
  </si>
  <si>
    <t>ООО "Дружба Н"</t>
  </si>
  <si>
    <t>Газоснабжение аптечного пункта, п. Унъюган, ул. Мира, строение 5б</t>
  </si>
  <si>
    <t>Газоснабжение многоквартирного жил.дома, г. Советский, ул. Чкалова, д.4, кв.1,2,3,4,8,9,10,11,12,13,14,15,16,19,21,22,23,24,25,26,27,28,31,32,33,35,36</t>
  </si>
  <si>
    <t>ООО Специализированный Застройщик "В.Э.С.П"</t>
  </si>
  <si>
    <t>Газоснабжение производственного здания, корпус №1, г.Советский, Южная промзона КН:86:09:0101016:660</t>
  </si>
  <si>
    <t>Газоснабжение кафе бистро "У Михаила", г. Советский, ул. Кирова, д. 20</t>
  </si>
  <si>
    <t>газоснабжение жилого помещения, Октябрьский район, п. Сергино, ул. Центральная, д. 4а, кв. 27</t>
  </si>
  <si>
    <t>Газоснабжение нежилое здание, Октябрьский р-н, п. Сергино, ул Центральная, д 1г</t>
  </si>
  <si>
    <t>Газоснабжение нежилого помещения, г. Белоярский, мкр. 3, д. 4, кв. 66,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</si>
</sst>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0000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ourier New"/>
      <family val="3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u/>
      <sz val="10"/>
      <color theme="1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164" fontId="0" fillId="0" borderId="0" xfId="0" applyNumberFormat="1"/>
    <xf numFmtId="164" fontId="0" fillId="0" borderId="0" xfId="0" applyNumberFormat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0" fillId="0" borderId="0" xfId="0" applyNumberFormat="1" applyBorder="1"/>
    <xf numFmtId="49" fontId="2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0" fillId="0" borderId="0" xfId="0" applyNumberFormat="1"/>
    <xf numFmtId="165" fontId="2" fillId="0" borderId="2" xfId="0" applyNumberFormat="1" applyFont="1" applyBorder="1" applyAlignment="1">
      <alignment horizontal="center" vertical="center" wrapText="1"/>
    </xf>
    <xf numFmtId="165" fontId="0" fillId="0" borderId="0" xfId="0" applyNumberFormat="1" applyBorder="1"/>
    <xf numFmtId="3" fontId="2" fillId="0" borderId="1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164" fontId="2" fillId="0" borderId="4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1" fontId="0" fillId="0" borderId="10" xfId="0" applyNumberFormat="1" applyBorder="1" applyAlignment="1">
      <alignment horizontal="right"/>
    </xf>
    <xf numFmtId="166" fontId="0" fillId="0" borderId="10" xfId="0" applyNumberFormat="1" applyBorder="1" applyAlignment="1">
      <alignment horizontal="right"/>
    </xf>
    <xf numFmtId="0" fontId="0" fillId="0" borderId="10" xfId="0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6" fontId="0" fillId="0" borderId="4" xfId="0" applyNumberFormat="1" applyBorder="1"/>
    <xf numFmtId="166" fontId="4" fillId="0" borderId="9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85"/>
  <sheetViews>
    <sheetView tabSelected="1" zoomScale="85" zoomScaleNormal="85" workbookViewId="0">
      <selection activeCell="K25" sqref="K25"/>
    </sheetView>
  </sheetViews>
  <sheetFormatPr defaultRowHeight="15" x14ac:dyDescent="0.25"/>
  <cols>
    <col min="1" max="1" width="23.42578125" style="4" customWidth="1"/>
    <col min="2" max="2" width="31.5703125" customWidth="1"/>
    <col min="3" max="3" width="36.42578125" customWidth="1"/>
    <col min="4" max="4" width="17.28515625" customWidth="1"/>
    <col min="5" max="5" width="14.85546875" style="14" customWidth="1"/>
    <col min="6" max="6" width="20.42578125" style="14" customWidth="1"/>
    <col min="7" max="7" width="24.28515625" style="8" customWidth="1"/>
  </cols>
  <sheetData>
    <row r="2" spans="1:7" x14ac:dyDescent="0.25">
      <c r="G2" s="9" t="s">
        <v>15</v>
      </c>
    </row>
    <row r="3" spans="1:7" x14ac:dyDescent="0.25">
      <c r="G3" s="9" t="s">
        <v>16</v>
      </c>
    </row>
    <row r="4" spans="1:7" x14ac:dyDescent="0.25">
      <c r="G4" s="9" t="s">
        <v>738</v>
      </c>
    </row>
    <row r="6" spans="1:7" x14ac:dyDescent="0.25">
      <c r="A6" s="32" t="s">
        <v>0</v>
      </c>
      <c r="B6" s="32"/>
      <c r="C6" s="32"/>
      <c r="D6" s="32"/>
      <c r="E6" s="32"/>
      <c r="F6" s="32"/>
      <c r="G6" s="32"/>
    </row>
    <row r="7" spans="1:7" x14ac:dyDescent="0.25">
      <c r="A7" s="3"/>
    </row>
    <row r="8" spans="1:7" x14ac:dyDescent="0.25">
      <c r="A8" s="33" t="s">
        <v>9</v>
      </c>
      <c r="B8" s="33"/>
      <c r="C8" s="33"/>
      <c r="D8" s="33"/>
      <c r="E8" s="33"/>
      <c r="F8" s="33"/>
      <c r="G8" s="33"/>
    </row>
    <row r="9" spans="1:7" x14ac:dyDescent="0.25">
      <c r="A9" s="33" t="s">
        <v>10</v>
      </c>
      <c r="B9" s="33"/>
      <c r="C9" s="33"/>
      <c r="D9" s="33"/>
      <c r="E9" s="33"/>
      <c r="F9" s="33"/>
      <c r="G9" s="33"/>
    </row>
    <row r="10" spans="1:7" x14ac:dyDescent="0.25">
      <c r="A10" s="33" t="s">
        <v>11</v>
      </c>
      <c r="B10" s="33"/>
      <c r="C10" s="33"/>
      <c r="D10" s="33"/>
      <c r="E10" s="33"/>
      <c r="F10" s="33"/>
      <c r="G10" s="33"/>
    </row>
    <row r="11" spans="1:7" x14ac:dyDescent="0.25">
      <c r="A11" s="33" t="s">
        <v>12</v>
      </c>
      <c r="B11" s="33"/>
      <c r="C11" s="33"/>
      <c r="D11" s="33"/>
      <c r="E11" s="33"/>
      <c r="F11" s="33"/>
      <c r="G11" s="33"/>
    </row>
    <row r="12" spans="1:7" x14ac:dyDescent="0.25">
      <c r="A12" s="34" t="s">
        <v>46</v>
      </c>
      <c r="B12" s="33"/>
      <c r="C12" s="33"/>
      <c r="D12" s="33"/>
      <c r="E12" s="33"/>
      <c r="F12" s="33"/>
      <c r="G12" s="33"/>
    </row>
    <row r="13" spans="1:7" x14ac:dyDescent="0.25">
      <c r="A13" s="33" t="s">
        <v>13</v>
      </c>
      <c r="B13" s="33"/>
      <c r="C13" s="33"/>
      <c r="D13" s="33"/>
      <c r="E13" s="33"/>
      <c r="F13" s="33"/>
      <c r="G13" s="33"/>
    </row>
    <row r="14" spans="1:7" x14ac:dyDescent="0.25">
      <c r="A14" s="33" t="s">
        <v>1104</v>
      </c>
      <c r="B14" s="33"/>
      <c r="C14" s="33"/>
      <c r="D14" s="33"/>
      <c r="E14" s="33"/>
      <c r="F14" s="33"/>
      <c r="G14" s="33"/>
    </row>
    <row r="15" spans="1:7" x14ac:dyDescent="0.25">
      <c r="A15" s="33" t="s">
        <v>14</v>
      </c>
      <c r="B15" s="33"/>
      <c r="C15" s="33"/>
      <c r="D15" s="33"/>
      <c r="E15" s="33"/>
      <c r="F15" s="33"/>
      <c r="G15" s="33"/>
    </row>
    <row r="16" spans="1:7" x14ac:dyDescent="0.25">
      <c r="A16" s="33"/>
      <c r="B16" s="33"/>
      <c r="C16" s="33"/>
      <c r="D16" s="33"/>
      <c r="E16" s="33"/>
      <c r="F16" s="33"/>
      <c r="G16" s="33"/>
    </row>
    <row r="17" spans="1:7" x14ac:dyDescent="0.25">
      <c r="A17" s="34" t="s">
        <v>45</v>
      </c>
      <c r="B17" s="33"/>
      <c r="C17" s="33"/>
      <c r="D17" s="33"/>
      <c r="E17" s="33"/>
      <c r="F17" s="33"/>
      <c r="G17" s="33"/>
    </row>
    <row r="18" spans="1:7" x14ac:dyDescent="0.25">
      <c r="A18" s="33" t="s">
        <v>44</v>
      </c>
      <c r="B18" s="33"/>
      <c r="C18" s="33"/>
      <c r="D18" s="33"/>
      <c r="E18" s="33"/>
      <c r="F18" s="33"/>
      <c r="G18" s="33"/>
    </row>
    <row r="19" spans="1:7" ht="15.75" thickBot="1" x14ac:dyDescent="0.3">
      <c r="A19" s="3"/>
    </row>
    <row r="20" spans="1:7" s="4" customFormat="1" ht="75.75" thickBot="1" x14ac:dyDescent="0.3">
      <c r="A20" s="1" t="s">
        <v>1</v>
      </c>
      <c r="B20" s="2" t="s">
        <v>2</v>
      </c>
      <c r="C20" s="2" t="s">
        <v>3</v>
      </c>
      <c r="D20" s="2" t="s">
        <v>4</v>
      </c>
      <c r="E20" s="15" t="s">
        <v>5</v>
      </c>
      <c r="F20" s="15" t="s">
        <v>6</v>
      </c>
      <c r="G20" s="10" t="s">
        <v>7</v>
      </c>
    </row>
    <row r="21" spans="1:7" s="4" customFormat="1" ht="15.75" thickBot="1" x14ac:dyDescent="0.3">
      <c r="A21" s="1">
        <v>1</v>
      </c>
      <c r="B21" s="1">
        <v>2</v>
      </c>
      <c r="C21" s="1">
        <v>3</v>
      </c>
      <c r="D21" s="1">
        <v>4</v>
      </c>
      <c r="E21" s="17">
        <v>5</v>
      </c>
      <c r="F21" s="17">
        <v>6</v>
      </c>
      <c r="G21" s="12">
        <v>7</v>
      </c>
    </row>
    <row r="22" spans="1:7" s="4" customFormat="1" ht="30" customHeight="1" x14ac:dyDescent="0.25">
      <c r="A22" s="35" t="s">
        <v>17</v>
      </c>
      <c r="B22" s="22" t="s">
        <v>48</v>
      </c>
      <c r="C22" s="22" t="s">
        <v>49</v>
      </c>
      <c r="D22" s="23">
        <v>8</v>
      </c>
      <c r="E22" s="24">
        <v>0.04</v>
      </c>
      <c r="F22" s="24">
        <v>5.3670999999999996E-2</v>
      </c>
      <c r="G22" s="18">
        <f t="shared" ref="G22:G85" si="0">E22-F22</f>
        <v>-1.3670999999999996E-2</v>
      </c>
    </row>
    <row r="23" spans="1:7" s="4" customFormat="1" ht="30" customHeight="1" x14ac:dyDescent="0.25">
      <c r="A23" s="30"/>
      <c r="B23" s="22" t="s">
        <v>766</v>
      </c>
      <c r="C23" s="22" t="s">
        <v>51</v>
      </c>
      <c r="D23" s="23">
        <v>3</v>
      </c>
      <c r="E23" s="24">
        <v>8.3099999999999992E-4</v>
      </c>
      <c r="F23" s="24">
        <v>8.3099999999999992E-4</v>
      </c>
      <c r="G23" s="18">
        <f t="shared" si="0"/>
        <v>0</v>
      </c>
    </row>
    <row r="24" spans="1:7" s="4" customFormat="1" ht="30" customHeight="1" x14ac:dyDescent="0.25">
      <c r="A24" s="30"/>
      <c r="B24" s="22" t="s">
        <v>50</v>
      </c>
      <c r="C24" s="22" t="s">
        <v>51</v>
      </c>
      <c r="D24" s="23">
        <v>3</v>
      </c>
      <c r="E24" s="24">
        <v>3.3390000000000003E-2</v>
      </c>
      <c r="F24" s="24">
        <v>3.3390000000000003E-2</v>
      </c>
      <c r="G24" s="18">
        <f t="shared" si="0"/>
        <v>0</v>
      </c>
    </row>
    <row r="25" spans="1:7" s="4" customFormat="1" ht="30" customHeight="1" x14ac:dyDescent="0.25">
      <c r="A25" s="30"/>
      <c r="B25" s="22" t="s">
        <v>52</v>
      </c>
      <c r="C25" s="22" t="s">
        <v>51</v>
      </c>
      <c r="D25" s="23">
        <v>3</v>
      </c>
      <c r="E25" s="24">
        <v>1.1400000000000001E-4</v>
      </c>
      <c r="F25" s="24">
        <v>1.1400000000000001E-4</v>
      </c>
      <c r="G25" s="18">
        <f t="shared" si="0"/>
        <v>0</v>
      </c>
    </row>
    <row r="26" spans="1:7" s="4" customFormat="1" ht="30" customHeight="1" x14ac:dyDescent="0.25">
      <c r="A26" s="30"/>
      <c r="B26" s="22" t="s">
        <v>548</v>
      </c>
      <c r="C26" s="22" t="s">
        <v>53</v>
      </c>
      <c r="D26" s="23">
        <v>6</v>
      </c>
      <c r="E26" s="24">
        <v>5.8560000000000001E-3</v>
      </c>
      <c r="F26" s="24">
        <v>6.4380000000000001E-3</v>
      </c>
      <c r="G26" s="18">
        <f t="shared" si="0"/>
        <v>-5.8200000000000005E-4</v>
      </c>
    </row>
    <row r="27" spans="1:7" s="4" customFormat="1" ht="30" customHeight="1" x14ac:dyDescent="0.25">
      <c r="A27" s="30"/>
      <c r="B27" s="22" t="s">
        <v>549</v>
      </c>
      <c r="C27" s="22" t="s">
        <v>53</v>
      </c>
      <c r="D27" s="23">
        <v>6</v>
      </c>
      <c r="E27" s="24">
        <v>5.3479999999999995E-3</v>
      </c>
      <c r="F27" s="24">
        <v>1.9910000000000001E-2</v>
      </c>
      <c r="G27" s="18">
        <f t="shared" si="0"/>
        <v>-1.4562000000000002E-2</v>
      </c>
    </row>
    <row r="28" spans="1:7" s="4" customFormat="1" ht="30" customHeight="1" x14ac:dyDescent="0.25">
      <c r="A28" s="30"/>
      <c r="B28" s="22" t="s">
        <v>550</v>
      </c>
      <c r="C28" s="22" t="s">
        <v>53</v>
      </c>
      <c r="D28" s="23">
        <v>5</v>
      </c>
      <c r="E28" s="24">
        <v>6.4846000000000001E-2</v>
      </c>
      <c r="F28" s="24">
        <v>7.197400000000001E-2</v>
      </c>
      <c r="G28" s="18">
        <f t="shared" si="0"/>
        <v>-7.1280000000000093E-3</v>
      </c>
    </row>
    <row r="29" spans="1:7" s="4" customFormat="1" ht="30" customHeight="1" x14ac:dyDescent="0.25">
      <c r="A29" s="30"/>
      <c r="B29" s="22" t="s">
        <v>54</v>
      </c>
      <c r="C29" s="22" t="s">
        <v>53</v>
      </c>
      <c r="D29" s="23">
        <v>7</v>
      </c>
      <c r="E29" s="24">
        <v>3.0600000000000001E-4</v>
      </c>
      <c r="F29" s="24">
        <v>3.0600000000000001E-4</v>
      </c>
      <c r="G29" s="18">
        <f t="shared" si="0"/>
        <v>0</v>
      </c>
    </row>
    <row r="30" spans="1:7" s="4" customFormat="1" ht="30" customHeight="1" x14ac:dyDescent="0.25">
      <c r="A30" s="30"/>
      <c r="B30" s="22" t="s">
        <v>641</v>
      </c>
      <c r="C30" s="22" t="s">
        <v>642</v>
      </c>
      <c r="D30" s="23">
        <v>7</v>
      </c>
      <c r="E30" s="24">
        <v>5.9999999999999995E-4</v>
      </c>
      <c r="F30" s="24">
        <v>3.4599999999999995E-4</v>
      </c>
      <c r="G30" s="18">
        <f t="shared" si="0"/>
        <v>2.5399999999999999E-4</v>
      </c>
    </row>
    <row r="31" spans="1:7" s="4" customFormat="1" ht="30" customHeight="1" x14ac:dyDescent="0.25">
      <c r="A31" s="30"/>
      <c r="B31" s="22" t="s">
        <v>643</v>
      </c>
      <c r="C31" s="22" t="s">
        <v>642</v>
      </c>
      <c r="D31" s="23">
        <v>6</v>
      </c>
      <c r="E31" s="24">
        <v>1E-3</v>
      </c>
      <c r="F31" s="25">
        <v>0</v>
      </c>
      <c r="G31" s="18">
        <f t="shared" si="0"/>
        <v>1E-3</v>
      </c>
    </row>
    <row r="32" spans="1:7" s="4" customFormat="1" ht="30" customHeight="1" x14ac:dyDescent="0.25">
      <c r="A32" s="30"/>
      <c r="B32" s="22" t="s">
        <v>55</v>
      </c>
      <c r="C32" s="22" t="s">
        <v>991</v>
      </c>
      <c r="D32" s="23">
        <v>5</v>
      </c>
      <c r="E32" s="24">
        <v>1.9E-2</v>
      </c>
      <c r="F32" s="24">
        <v>2.8240999999999999E-2</v>
      </c>
      <c r="G32" s="18">
        <f t="shared" si="0"/>
        <v>-9.2409999999999992E-3</v>
      </c>
    </row>
    <row r="33" spans="1:7" s="4" customFormat="1" ht="30" customHeight="1" x14ac:dyDescent="0.25">
      <c r="A33" s="29" t="s">
        <v>18</v>
      </c>
      <c r="B33" s="22" t="s">
        <v>56</v>
      </c>
      <c r="C33" s="22" t="s">
        <v>49</v>
      </c>
      <c r="D33" s="23">
        <v>8</v>
      </c>
      <c r="E33" s="24">
        <v>0.95399999999999996</v>
      </c>
      <c r="F33" s="26">
        <v>2.0104500000000001</v>
      </c>
      <c r="G33" s="18">
        <f t="shared" si="0"/>
        <v>-1.0564500000000001</v>
      </c>
    </row>
    <row r="34" spans="1:7" s="4" customFormat="1" ht="30" customHeight="1" x14ac:dyDescent="0.25">
      <c r="A34" s="30"/>
      <c r="B34" s="22" t="s">
        <v>767</v>
      </c>
      <c r="C34" s="22" t="s">
        <v>51</v>
      </c>
      <c r="D34" s="23">
        <v>3</v>
      </c>
      <c r="E34" s="24">
        <v>1.3833999999999999E-2</v>
      </c>
      <c r="F34" s="24">
        <v>1.3833999999999999E-2</v>
      </c>
      <c r="G34" s="18">
        <f t="shared" si="0"/>
        <v>0</v>
      </c>
    </row>
    <row r="35" spans="1:7" s="4" customFormat="1" ht="30" customHeight="1" x14ac:dyDescent="0.25">
      <c r="A35" s="30"/>
      <c r="B35" s="22" t="s">
        <v>57</v>
      </c>
      <c r="C35" s="22" t="s">
        <v>51</v>
      </c>
      <c r="D35" s="23">
        <v>3</v>
      </c>
      <c r="E35" s="24">
        <v>8.9179999999999988E-3</v>
      </c>
      <c r="F35" s="24">
        <v>8.9179999999999988E-3</v>
      </c>
      <c r="G35" s="18">
        <f t="shared" si="0"/>
        <v>0</v>
      </c>
    </row>
    <row r="36" spans="1:7" s="4" customFormat="1" ht="30" customHeight="1" x14ac:dyDescent="0.25">
      <c r="A36" s="30"/>
      <c r="B36" s="22" t="s">
        <v>58</v>
      </c>
      <c r="C36" s="22" t="s">
        <v>51</v>
      </c>
      <c r="D36" s="23">
        <v>3</v>
      </c>
      <c r="E36" s="24">
        <v>2.611E-3</v>
      </c>
      <c r="F36" s="24">
        <v>2.611E-3</v>
      </c>
      <c r="G36" s="18">
        <f t="shared" si="0"/>
        <v>0</v>
      </c>
    </row>
    <row r="37" spans="1:7" s="4" customFormat="1" ht="30" customHeight="1" x14ac:dyDescent="0.25">
      <c r="A37" s="30"/>
      <c r="B37" s="22" t="s">
        <v>59</v>
      </c>
      <c r="C37" s="22" t="s">
        <v>60</v>
      </c>
      <c r="D37" s="23">
        <v>0</v>
      </c>
      <c r="E37" s="24">
        <v>2.9999999999999997E-4</v>
      </c>
      <c r="F37" s="24">
        <v>2.9499999999999996E-4</v>
      </c>
      <c r="G37" s="18">
        <f t="shared" si="0"/>
        <v>5.0000000000000131E-6</v>
      </c>
    </row>
    <row r="38" spans="1:7" s="4" customFormat="1" ht="30" customHeight="1" x14ac:dyDescent="0.25">
      <c r="A38" s="30"/>
      <c r="B38" s="22" t="s">
        <v>768</v>
      </c>
      <c r="C38" s="22" t="s">
        <v>769</v>
      </c>
      <c r="D38" s="23">
        <v>0</v>
      </c>
      <c r="E38" s="24">
        <v>2.2499999999999999E-4</v>
      </c>
      <c r="F38" s="24">
        <v>2.9999999999999997E-4</v>
      </c>
      <c r="G38" s="18">
        <f t="shared" si="0"/>
        <v>-7.499999999999998E-5</v>
      </c>
    </row>
    <row r="39" spans="1:7" s="4" customFormat="1" ht="30" customHeight="1" x14ac:dyDescent="0.25">
      <c r="A39" s="30"/>
      <c r="B39" s="22" t="s">
        <v>770</v>
      </c>
      <c r="C39" s="22" t="s">
        <v>769</v>
      </c>
      <c r="D39" s="23">
        <v>0</v>
      </c>
      <c r="E39" s="24">
        <v>2.2499999999999999E-4</v>
      </c>
      <c r="F39" s="24">
        <v>2.5900000000000001E-4</v>
      </c>
      <c r="G39" s="18">
        <f t="shared" si="0"/>
        <v>-3.4000000000000013E-5</v>
      </c>
    </row>
    <row r="40" spans="1:7" s="4" customFormat="1" ht="30" customHeight="1" x14ac:dyDescent="0.25">
      <c r="A40" s="30"/>
      <c r="B40" s="22" t="s">
        <v>771</v>
      </c>
      <c r="C40" s="22" t="s">
        <v>769</v>
      </c>
      <c r="D40" s="23">
        <v>0</v>
      </c>
      <c r="E40" s="24">
        <v>2.2499999999999999E-4</v>
      </c>
      <c r="F40" s="24">
        <v>2.6700000000000004E-4</v>
      </c>
      <c r="G40" s="18">
        <f t="shared" si="0"/>
        <v>-4.2000000000000045E-5</v>
      </c>
    </row>
    <row r="41" spans="1:7" s="4" customFormat="1" ht="30" customHeight="1" x14ac:dyDescent="0.25">
      <c r="A41" s="30"/>
      <c r="B41" s="22" t="s">
        <v>772</v>
      </c>
      <c r="C41" s="22" t="s">
        <v>769</v>
      </c>
      <c r="D41" s="23">
        <v>0</v>
      </c>
      <c r="E41" s="24">
        <v>2.2499999999999999E-4</v>
      </c>
      <c r="F41" s="24">
        <v>2.04E-4</v>
      </c>
      <c r="G41" s="18">
        <f t="shared" si="0"/>
        <v>2.0999999999999995E-5</v>
      </c>
    </row>
    <row r="42" spans="1:7" s="4" customFormat="1" ht="30" customHeight="1" x14ac:dyDescent="0.25">
      <c r="A42" s="30"/>
      <c r="B42" s="22" t="s">
        <v>1075</v>
      </c>
      <c r="C42" s="22" t="s">
        <v>769</v>
      </c>
      <c r="D42" s="23">
        <v>0</v>
      </c>
      <c r="E42" s="24">
        <v>1.1012000000000001E-2</v>
      </c>
      <c r="F42" s="24">
        <v>4.0000000000000003E-5</v>
      </c>
      <c r="G42" s="18">
        <f t="shared" si="0"/>
        <v>1.0972000000000001E-2</v>
      </c>
    </row>
    <row r="43" spans="1:7" s="4" customFormat="1" ht="30" customHeight="1" x14ac:dyDescent="0.25">
      <c r="A43" s="30"/>
      <c r="B43" s="22" t="s">
        <v>1061</v>
      </c>
      <c r="C43" s="22" t="s">
        <v>769</v>
      </c>
      <c r="D43" s="23">
        <v>0</v>
      </c>
      <c r="E43" s="24">
        <v>5.9999999999999995E-4</v>
      </c>
      <c r="F43" s="24">
        <v>1.12E-4</v>
      </c>
      <c r="G43" s="18">
        <f t="shared" si="0"/>
        <v>4.8799999999999994E-4</v>
      </c>
    </row>
    <row r="44" spans="1:7" s="4" customFormat="1" ht="30" customHeight="1" x14ac:dyDescent="0.25">
      <c r="A44" s="30"/>
      <c r="B44" s="22" t="s">
        <v>63</v>
      </c>
      <c r="C44" s="22" t="s">
        <v>719</v>
      </c>
      <c r="D44" s="23">
        <v>0</v>
      </c>
      <c r="E44" s="24">
        <v>0.02</v>
      </c>
      <c r="F44" s="24">
        <v>2.1457999999999998E-2</v>
      </c>
      <c r="G44" s="18">
        <f t="shared" si="0"/>
        <v>-1.4579999999999975E-3</v>
      </c>
    </row>
    <row r="45" spans="1:7" s="4" customFormat="1" ht="30" customHeight="1" x14ac:dyDescent="0.25">
      <c r="A45" s="30"/>
      <c r="B45" s="22" t="s">
        <v>64</v>
      </c>
      <c r="C45" s="22" t="s">
        <v>729</v>
      </c>
      <c r="D45" s="23">
        <v>0</v>
      </c>
      <c r="E45" s="24">
        <v>1.4E-2</v>
      </c>
      <c r="F45" s="24">
        <v>1.5389E-2</v>
      </c>
      <c r="G45" s="18">
        <f t="shared" si="0"/>
        <v>-1.3889999999999996E-3</v>
      </c>
    </row>
    <row r="46" spans="1:7" s="4" customFormat="1" ht="30" customHeight="1" x14ac:dyDescent="0.25">
      <c r="A46" s="30"/>
      <c r="B46" s="22" t="s">
        <v>65</v>
      </c>
      <c r="C46" s="22" t="s">
        <v>730</v>
      </c>
      <c r="D46" s="23">
        <v>0</v>
      </c>
      <c r="E46" s="24">
        <v>1.7999999999999999E-2</v>
      </c>
      <c r="F46" s="24">
        <v>1.7080999999999999E-2</v>
      </c>
      <c r="G46" s="18">
        <f t="shared" si="0"/>
        <v>9.1899999999999968E-4</v>
      </c>
    </row>
    <row r="47" spans="1:7" s="4" customFormat="1" ht="30" customHeight="1" x14ac:dyDescent="0.25">
      <c r="A47" s="30"/>
      <c r="B47" s="22" t="s">
        <v>66</v>
      </c>
      <c r="C47" s="22" t="s">
        <v>67</v>
      </c>
      <c r="D47" s="23">
        <v>0</v>
      </c>
      <c r="E47" s="24">
        <v>2.1999999999999999E-2</v>
      </c>
      <c r="F47" s="24">
        <v>1.9095999999999998E-2</v>
      </c>
      <c r="G47" s="18">
        <f t="shared" si="0"/>
        <v>2.9040000000000003E-3</v>
      </c>
    </row>
    <row r="48" spans="1:7" s="4" customFormat="1" ht="30" customHeight="1" x14ac:dyDescent="0.25">
      <c r="A48" s="30"/>
      <c r="B48" s="22" t="s">
        <v>68</v>
      </c>
      <c r="C48" s="22" t="s">
        <v>69</v>
      </c>
      <c r="D48" s="23">
        <v>0</v>
      </c>
      <c r="E48" s="24">
        <v>1.9E-2</v>
      </c>
      <c r="F48" s="24">
        <v>2.5731999999999998E-2</v>
      </c>
      <c r="G48" s="18">
        <f t="shared" si="0"/>
        <v>-6.7319999999999984E-3</v>
      </c>
    </row>
    <row r="49" spans="1:7" s="4" customFormat="1" ht="30" customHeight="1" x14ac:dyDescent="0.25">
      <c r="A49" s="30"/>
      <c r="B49" s="22" t="s">
        <v>1105</v>
      </c>
      <c r="C49" s="22" t="s">
        <v>1098</v>
      </c>
      <c r="D49" s="23">
        <v>0</v>
      </c>
      <c r="E49" s="24">
        <v>1.5099999999999999E-2</v>
      </c>
      <c r="F49" s="24">
        <v>1.4714E-2</v>
      </c>
      <c r="G49" s="18">
        <f t="shared" si="0"/>
        <v>3.8599999999999919E-4</v>
      </c>
    </row>
    <row r="50" spans="1:7" s="4" customFormat="1" ht="30" customHeight="1" x14ac:dyDescent="0.25">
      <c r="A50" s="30"/>
      <c r="B50" s="22" t="s">
        <v>1106</v>
      </c>
      <c r="C50" s="22" t="s">
        <v>1098</v>
      </c>
      <c r="D50" s="23">
        <v>0</v>
      </c>
      <c r="E50" s="24">
        <v>1.5099999999999999E-2</v>
      </c>
      <c r="F50" s="24">
        <v>1.5710000000000002E-2</v>
      </c>
      <c r="G50" s="18">
        <f t="shared" si="0"/>
        <v>-6.100000000000029E-4</v>
      </c>
    </row>
    <row r="51" spans="1:7" s="4" customFormat="1" ht="30" customHeight="1" x14ac:dyDescent="0.25">
      <c r="A51" s="30"/>
      <c r="B51" s="22" t="s">
        <v>607</v>
      </c>
      <c r="C51" s="22" t="s">
        <v>1098</v>
      </c>
      <c r="D51" s="23">
        <v>0</v>
      </c>
      <c r="E51" s="24">
        <v>1.8200000000000001E-2</v>
      </c>
      <c r="F51" s="24">
        <v>1.2333E-2</v>
      </c>
      <c r="G51" s="18">
        <f t="shared" si="0"/>
        <v>5.8670000000000007E-3</v>
      </c>
    </row>
    <row r="52" spans="1:7" s="4" customFormat="1" ht="30" customHeight="1" x14ac:dyDescent="0.25">
      <c r="A52" s="30"/>
      <c r="B52" s="22" t="s">
        <v>1097</v>
      </c>
      <c r="C52" s="22" t="s">
        <v>1098</v>
      </c>
      <c r="D52" s="23">
        <v>0</v>
      </c>
      <c r="E52" s="24">
        <v>2.1999999999999999E-2</v>
      </c>
      <c r="F52" s="24">
        <v>1.4765E-2</v>
      </c>
      <c r="G52" s="18">
        <f t="shared" si="0"/>
        <v>7.2349999999999984E-3</v>
      </c>
    </row>
    <row r="53" spans="1:7" s="4" customFormat="1" ht="30" customHeight="1" x14ac:dyDescent="0.25">
      <c r="A53" s="30"/>
      <c r="B53" s="22" t="s">
        <v>1099</v>
      </c>
      <c r="C53" s="22" t="s">
        <v>1098</v>
      </c>
      <c r="D53" s="23">
        <v>0</v>
      </c>
      <c r="E53" s="24">
        <v>0.02</v>
      </c>
      <c r="F53" s="24">
        <v>1.6609000000000002E-2</v>
      </c>
      <c r="G53" s="18">
        <f t="shared" si="0"/>
        <v>3.3909999999999982E-3</v>
      </c>
    </row>
    <row r="54" spans="1:7" s="4" customFormat="1" ht="30" customHeight="1" x14ac:dyDescent="0.25">
      <c r="A54" s="30"/>
      <c r="B54" s="22" t="s">
        <v>70</v>
      </c>
      <c r="C54" s="22" t="s">
        <v>731</v>
      </c>
      <c r="D54" s="23">
        <v>0</v>
      </c>
      <c r="E54" s="24">
        <v>2.5000000000000001E-2</v>
      </c>
      <c r="F54" s="24">
        <v>2.9259E-2</v>
      </c>
      <c r="G54" s="18">
        <f t="shared" si="0"/>
        <v>-4.2589999999999989E-3</v>
      </c>
    </row>
    <row r="55" spans="1:7" s="4" customFormat="1" ht="30" customHeight="1" x14ac:dyDescent="0.25">
      <c r="A55" s="30"/>
      <c r="B55" s="22" t="s">
        <v>71</v>
      </c>
      <c r="C55" s="22" t="s">
        <v>72</v>
      </c>
      <c r="D55" s="23">
        <v>0</v>
      </c>
      <c r="E55" s="24">
        <v>1.4E-2</v>
      </c>
      <c r="F55" s="24">
        <v>1.1193E-2</v>
      </c>
      <c r="G55" s="18">
        <f t="shared" si="0"/>
        <v>2.8070000000000005E-3</v>
      </c>
    </row>
    <row r="56" spans="1:7" s="4" customFormat="1" ht="30" customHeight="1" x14ac:dyDescent="0.25">
      <c r="A56" s="30"/>
      <c r="B56" s="22" t="s">
        <v>73</v>
      </c>
      <c r="C56" s="22" t="s">
        <v>720</v>
      </c>
      <c r="D56" s="23">
        <v>0</v>
      </c>
      <c r="E56" s="24">
        <v>3.7999999999999999E-2</v>
      </c>
      <c r="F56" s="24">
        <v>3.0203000000000001E-2</v>
      </c>
      <c r="G56" s="18">
        <f t="shared" si="0"/>
        <v>7.7969999999999984E-3</v>
      </c>
    </row>
    <row r="57" spans="1:7" s="4" customFormat="1" ht="30" customHeight="1" x14ac:dyDescent="0.25">
      <c r="A57" s="30"/>
      <c r="B57" s="22" t="s">
        <v>75</v>
      </c>
      <c r="C57" s="22" t="s">
        <v>76</v>
      </c>
      <c r="D57" s="23">
        <v>0</v>
      </c>
      <c r="E57" s="24">
        <v>1.49E-2</v>
      </c>
      <c r="F57" s="24">
        <v>1.3804E-2</v>
      </c>
      <c r="G57" s="18">
        <f t="shared" si="0"/>
        <v>1.0959999999999998E-3</v>
      </c>
    </row>
    <row r="58" spans="1:7" s="4" customFormat="1" ht="30" customHeight="1" x14ac:dyDescent="0.25">
      <c r="A58" s="30"/>
      <c r="B58" s="22" t="s">
        <v>74</v>
      </c>
      <c r="C58" s="22" t="s">
        <v>118</v>
      </c>
      <c r="D58" s="23">
        <v>0</v>
      </c>
      <c r="E58" s="24">
        <v>4.7E-2</v>
      </c>
      <c r="F58" s="24">
        <v>1.9632999999999998E-2</v>
      </c>
      <c r="G58" s="18">
        <f t="shared" si="0"/>
        <v>2.7367000000000002E-2</v>
      </c>
    </row>
    <row r="59" spans="1:7" s="4" customFormat="1" ht="30" customHeight="1" x14ac:dyDescent="0.25">
      <c r="A59" s="30"/>
      <c r="B59" s="22" t="s">
        <v>117</v>
      </c>
      <c r="C59" s="22" t="s">
        <v>118</v>
      </c>
      <c r="D59" s="23">
        <v>4</v>
      </c>
      <c r="E59" s="24">
        <v>0.19</v>
      </c>
      <c r="F59" s="24">
        <v>9.8860000000000003E-2</v>
      </c>
      <c r="G59" s="18">
        <f t="shared" si="0"/>
        <v>9.1139999999999999E-2</v>
      </c>
    </row>
    <row r="60" spans="1:7" s="4" customFormat="1" ht="30" customHeight="1" x14ac:dyDescent="0.25">
      <c r="A60" s="30"/>
      <c r="B60" s="22" t="s">
        <v>239</v>
      </c>
      <c r="C60" s="22" t="s">
        <v>118</v>
      </c>
      <c r="D60" s="23">
        <v>4</v>
      </c>
      <c r="E60" s="24">
        <v>0.55000000000000004</v>
      </c>
      <c r="F60" s="24">
        <v>0.128608</v>
      </c>
      <c r="G60" s="18">
        <f t="shared" si="0"/>
        <v>0.42139200000000004</v>
      </c>
    </row>
    <row r="61" spans="1:7" s="4" customFormat="1" ht="30" customHeight="1" x14ac:dyDescent="0.25">
      <c r="A61" s="30"/>
      <c r="B61" s="22" t="s">
        <v>282</v>
      </c>
      <c r="C61" s="22" t="s">
        <v>118</v>
      </c>
      <c r="D61" s="23">
        <v>4</v>
      </c>
      <c r="E61" s="24">
        <v>0.43</v>
      </c>
      <c r="F61" s="24">
        <v>0.22601099999999999</v>
      </c>
      <c r="G61" s="18">
        <f t="shared" si="0"/>
        <v>0.203989</v>
      </c>
    </row>
    <row r="62" spans="1:7" s="4" customFormat="1" ht="30" customHeight="1" x14ac:dyDescent="0.25">
      <c r="A62" s="30"/>
      <c r="B62" s="22" t="s">
        <v>644</v>
      </c>
      <c r="C62" s="22" t="s">
        <v>118</v>
      </c>
      <c r="D62" s="23">
        <v>4</v>
      </c>
      <c r="E62" s="24">
        <v>0.48</v>
      </c>
      <c r="F62" s="24">
        <v>0.31099900000000003</v>
      </c>
      <c r="G62" s="18">
        <f t="shared" si="0"/>
        <v>0.16900099999999996</v>
      </c>
    </row>
    <row r="63" spans="1:7" s="4" customFormat="1" ht="30" customHeight="1" x14ac:dyDescent="0.25">
      <c r="A63" s="30"/>
      <c r="B63" s="22" t="s">
        <v>579</v>
      </c>
      <c r="C63" s="22" t="s">
        <v>118</v>
      </c>
      <c r="D63" s="23">
        <v>4</v>
      </c>
      <c r="E63" s="26">
        <v>1.1499999999999999</v>
      </c>
      <c r="F63" s="24">
        <v>0.774756</v>
      </c>
      <c r="G63" s="18">
        <f t="shared" si="0"/>
        <v>0.37524399999999991</v>
      </c>
    </row>
    <row r="64" spans="1:7" s="4" customFormat="1" ht="30" customHeight="1" x14ac:dyDescent="0.25">
      <c r="A64" s="30"/>
      <c r="B64" s="22" t="s">
        <v>119</v>
      </c>
      <c r="C64" s="22" t="s">
        <v>118</v>
      </c>
      <c r="D64" s="23">
        <v>5</v>
      </c>
      <c r="E64" s="24">
        <v>0.02</v>
      </c>
      <c r="F64" s="24">
        <v>1.3228999999999999E-2</v>
      </c>
      <c r="G64" s="18">
        <f t="shared" si="0"/>
        <v>6.771000000000001E-3</v>
      </c>
    </row>
    <row r="65" spans="1:7" s="4" customFormat="1" ht="30" customHeight="1" x14ac:dyDescent="0.25">
      <c r="A65" s="30"/>
      <c r="B65" s="22" t="s">
        <v>283</v>
      </c>
      <c r="C65" s="22" t="s">
        <v>118</v>
      </c>
      <c r="D65" s="23">
        <v>4</v>
      </c>
      <c r="E65" s="24">
        <v>0.36499999999999999</v>
      </c>
      <c r="F65" s="24">
        <v>0.22380799999999998</v>
      </c>
      <c r="G65" s="18">
        <f t="shared" si="0"/>
        <v>0.14119200000000001</v>
      </c>
    </row>
    <row r="66" spans="1:7" s="4" customFormat="1" ht="30" customHeight="1" x14ac:dyDescent="0.25">
      <c r="A66" s="30"/>
      <c r="B66" s="22" t="s">
        <v>238</v>
      </c>
      <c r="C66" s="22" t="s">
        <v>118</v>
      </c>
      <c r="D66" s="23">
        <v>4</v>
      </c>
      <c r="E66" s="24">
        <v>0.35</v>
      </c>
      <c r="F66" s="24">
        <v>0.123997</v>
      </c>
      <c r="G66" s="18">
        <f t="shared" si="0"/>
        <v>0.22600299999999998</v>
      </c>
    </row>
    <row r="67" spans="1:7" s="4" customFormat="1" ht="30" customHeight="1" x14ac:dyDescent="0.25">
      <c r="A67" s="30"/>
      <c r="B67" s="22" t="s">
        <v>281</v>
      </c>
      <c r="C67" s="22" t="s">
        <v>118</v>
      </c>
      <c r="D67" s="23">
        <v>4</v>
      </c>
      <c r="E67" s="24">
        <v>0.4</v>
      </c>
      <c r="F67" s="24">
        <v>0.25903300000000001</v>
      </c>
      <c r="G67" s="18">
        <f t="shared" si="0"/>
        <v>0.14096700000000001</v>
      </c>
    </row>
    <row r="68" spans="1:7" s="4" customFormat="1" ht="30" customHeight="1" x14ac:dyDescent="0.25">
      <c r="A68" s="30"/>
      <c r="B68" s="22" t="s">
        <v>264</v>
      </c>
      <c r="C68" s="22" t="s">
        <v>118</v>
      </c>
      <c r="D68" s="23">
        <v>5</v>
      </c>
      <c r="E68" s="24">
        <v>7.0000000000000007E-2</v>
      </c>
      <c r="F68" s="24">
        <v>5.2130999999999997E-2</v>
      </c>
      <c r="G68" s="18">
        <f t="shared" si="0"/>
        <v>1.786900000000001E-2</v>
      </c>
    </row>
    <row r="69" spans="1:7" s="4" customFormat="1" ht="30" customHeight="1" x14ac:dyDescent="0.25">
      <c r="A69" s="30"/>
      <c r="B69" s="22" t="s">
        <v>280</v>
      </c>
      <c r="C69" s="22" t="s">
        <v>118</v>
      </c>
      <c r="D69" s="23">
        <v>4</v>
      </c>
      <c r="E69" s="24">
        <v>0.65</v>
      </c>
      <c r="F69" s="24">
        <v>0.415549</v>
      </c>
      <c r="G69" s="18">
        <f t="shared" si="0"/>
        <v>0.23445100000000002</v>
      </c>
    </row>
    <row r="70" spans="1:7" s="4" customFormat="1" ht="30" customHeight="1" x14ac:dyDescent="0.25">
      <c r="A70" s="30"/>
      <c r="B70" s="22" t="s">
        <v>120</v>
      </c>
      <c r="C70" s="22" t="s">
        <v>118</v>
      </c>
      <c r="D70" s="23">
        <v>5</v>
      </c>
      <c r="E70" s="24">
        <v>0.02</v>
      </c>
      <c r="F70" s="24">
        <v>1.3906E-2</v>
      </c>
      <c r="G70" s="18">
        <f t="shared" si="0"/>
        <v>6.0940000000000005E-3</v>
      </c>
    </row>
    <row r="71" spans="1:7" s="4" customFormat="1" ht="30" customHeight="1" x14ac:dyDescent="0.25">
      <c r="A71" s="30"/>
      <c r="B71" s="22" t="s">
        <v>1024</v>
      </c>
      <c r="C71" s="22" t="s">
        <v>118</v>
      </c>
      <c r="D71" s="23">
        <v>4</v>
      </c>
      <c r="E71" s="24">
        <v>0.68</v>
      </c>
      <c r="F71" s="24">
        <v>0.43884600000000001</v>
      </c>
      <c r="G71" s="18">
        <f t="shared" si="0"/>
        <v>0.24115400000000003</v>
      </c>
    </row>
    <row r="72" spans="1:7" s="4" customFormat="1" ht="30" customHeight="1" x14ac:dyDescent="0.25">
      <c r="A72" s="30"/>
      <c r="B72" s="22" t="s">
        <v>645</v>
      </c>
      <c r="C72" s="22" t="s">
        <v>118</v>
      </c>
      <c r="D72" s="23">
        <v>4</v>
      </c>
      <c r="E72" s="24">
        <v>0.155</v>
      </c>
      <c r="F72" s="24">
        <v>9.5933000000000004E-2</v>
      </c>
      <c r="G72" s="18">
        <f t="shared" si="0"/>
        <v>5.9066999999999995E-2</v>
      </c>
    </row>
    <row r="73" spans="1:7" s="4" customFormat="1" ht="30" customHeight="1" x14ac:dyDescent="0.25">
      <c r="A73" s="30"/>
      <c r="B73" s="22" t="s">
        <v>773</v>
      </c>
      <c r="C73" s="22" t="s">
        <v>118</v>
      </c>
      <c r="D73" s="23">
        <v>5</v>
      </c>
      <c r="E73" s="24">
        <v>3.5000000000000003E-2</v>
      </c>
      <c r="F73" s="24">
        <v>2.9248999999999997E-2</v>
      </c>
      <c r="G73" s="18">
        <f t="shared" si="0"/>
        <v>5.7510000000000061E-3</v>
      </c>
    </row>
    <row r="74" spans="1:7" s="4" customFormat="1" ht="30" customHeight="1" x14ac:dyDescent="0.25">
      <c r="A74" s="30"/>
      <c r="B74" s="22" t="s">
        <v>646</v>
      </c>
      <c r="C74" s="22" t="s">
        <v>118</v>
      </c>
      <c r="D74" s="23">
        <v>4</v>
      </c>
      <c r="E74" s="24">
        <v>0.8</v>
      </c>
      <c r="F74" s="24">
        <v>0.39823899999999995</v>
      </c>
      <c r="G74" s="18">
        <f t="shared" si="0"/>
        <v>0.40176100000000009</v>
      </c>
    </row>
    <row r="75" spans="1:7" s="4" customFormat="1" ht="30" customHeight="1" x14ac:dyDescent="0.25">
      <c r="A75" s="30"/>
      <c r="B75" s="22" t="s">
        <v>647</v>
      </c>
      <c r="C75" s="22" t="s">
        <v>118</v>
      </c>
      <c r="D75" s="23">
        <v>4</v>
      </c>
      <c r="E75" s="24">
        <v>0.7</v>
      </c>
      <c r="F75" s="24">
        <v>0.492234</v>
      </c>
      <c r="G75" s="18">
        <f t="shared" si="0"/>
        <v>0.20776599999999995</v>
      </c>
    </row>
    <row r="76" spans="1:7" s="4" customFormat="1" ht="30" customHeight="1" x14ac:dyDescent="0.25">
      <c r="A76" s="30"/>
      <c r="B76" s="22" t="s">
        <v>774</v>
      </c>
      <c r="C76" s="22" t="s">
        <v>775</v>
      </c>
      <c r="D76" s="23">
        <v>7</v>
      </c>
      <c r="E76" s="24">
        <v>5.0000000000000001E-4</v>
      </c>
      <c r="F76" s="24">
        <v>9.7999999999999997E-4</v>
      </c>
      <c r="G76" s="18">
        <f t="shared" si="0"/>
        <v>-4.7999999999999996E-4</v>
      </c>
    </row>
    <row r="77" spans="1:7" s="4" customFormat="1" ht="30" customHeight="1" x14ac:dyDescent="0.25">
      <c r="A77" s="30"/>
      <c r="B77" s="22" t="s">
        <v>77</v>
      </c>
      <c r="C77" s="22" t="s">
        <v>78</v>
      </c>
      <c r="D77" s="23">
        <v>6</v>
      </c>
      <c r="E77" s="24">
        <v>2.5000000000000001E-3</v>
      </c>
      <c r="F77" s="24">
        <v>2.447E-3</v>
      </c>
      <c r="G77" s="18">
        <f t="shared" si="0"/>
        <v>5.3000000000000096E-5</v>
      </c>
    </row>
    <row r="78" spans="1:7" s="4" customFormat="1" ht="30" customHeight="1" x14ac:dyDescent="0.25">
      <c r="A78" s="30"/>
      <c r="B78" s="22" t="s">
        <v>776</v>
      </c>
      <c r="C78" s="22" t="s">
        <v>777</v>
      </c>
      <c r="D78" s="23">
        <v>5</v>
      </c>
      <c r="E78" s="24">
        <v>2.1000000000000001E-2</v>
      </c>
      <c r="F78" s="24">
        <v>2.7422000000000002E-2</v>
      </c>
      <c r="G78" s="18">
        <f t="shared" si="0"/>
        <v>-6.4220000000000006E-3</v>
      </c>
    </row>
    <row r="79" spans="1:7" s="4" customFormat="1" ht="30" customHeight="1" x14ac:dyDescent="0.25">
      <c r="A79" s="30"/>
      <c r="B79" s="22" t="s">
        <v>778</v>
      </c>
      <c r="C79" s="22" t="s">
        <v>777</v>
      </c>
      <c r="D79" s="23">
        <v>6</v>
      </c>
      <c r="E79" s="24">
        <v>1.0999999999999999E-2</v>
      </c>
      <c r="F79" s="24">
        <v>1.4896000000000001E-2</v>
      </c>
      <c r="G79" s="18">
        <f t="shared" si="0"/>
        <v>-3.8960000000000019E-3</v>
      </c>
    </row>
    <row r="80" spans="1:7" s="4" customFormat="1" ht="30" customHeight="1" x14ac:dyDescent="0.25">
      <c r="A80" s="30"/>
      <c r="B80" s="22" t="s">
        <v>1001</v>
      </c>
      <c r="C80" s="22" t="s">
        <v>777</v>
      </c>
      <c r="D80" s="23">
        <v>7</v>
      </c>
      <c r="E80" s="24">
        <v>6.9999999999999999E-4</v>
      </c>
      <c r="F80" s="24">
        <v>1.5380000000000001E-3</v>
      </c>
      <c r="G80" s="18">
        <f t="shared" si="0"/>
        <v>-8.3800000000000009E-4</v>
      </c>
    </row>
    <row r="81" spans="1:7" s="4" customFormat="1" ht="30" customHeight="1" x14ac:dyDescent="0.25">
      <c r="A81" s="30"/>
      <c r="B81" s="22" t="s">
        <v>79</v>
      </c>
      <c r="C81" s="22" t="s">
        <v>991</v>
      </c>
      <c r="D81" s="23">
        <v>6</v>
      </c>
      <c r="E81" s="24">
        <v>1.5E-3</v>
      </c>
      <c r="F81" s="24">
        <v>1.1130000000000001E-3</v>
      </c>
      <c r="G81" s="18">
        <f t="shared" si="0"/>
        <v>3.8699999999999997E-4</v>
      </c>
    </row>
    <row r="82" spans="1:7" s="4" customFormat="1" ht="30" customHeight="1" x14ac:dyDescent="0.25">
      <c r="A82" s="30"/>
      <c r="B82" s="22" t="s">
        <v>80</v>
      </c>
      <c r="C82" s="22" t="s">
        <v>991</v>
      </c>
      <c r="D82" s="23">
        <v>7</v>
      </c>
      <c r="E82" s="24">
        <v>5.0000000000000001E-4</v>
      </c>
      <c r="F82" s="24">
        <v>1.866E-3</v>
      </c>
      <c r="G82" s="18">
        <f t="shared" si="0"/>
        <v>-1.366E-3</v>
      </c>
    </row>
    <row r="83" spans="1:7" s="4" customFormat="1" ht="30" customHeight="1" x14ac:dyDescent="0.25">
      <c r="A83" s="30"/>
      <c r="B83" s="22" t="s">
        <v>81</v>
      </c>
      <c r="C83" s="22" t="s">
        <v>991</v>
      </c>
      <c r="D83" s="23">
        <v>6</v>
      </c>
      <c r="E83" s="24">
        <v>1E-3</v>
      </c>
      <c r="F83" s="24">
        <v>1.7079999999999999E-3</v>
      </c>
      <c r="G83" s="18">
        <f t="shared" si="0"/>
        <v>-7.0799999999999986E-4</v>
      </c>
    </row>
    <row r="84" spans="1:7" s="4" customFormat="1" ht="30" customHeight="1" x14ac:dyDescent="0.25">
      <c r="A84" s="30"/>
      <c r="B84" s="22" t="s">
        <v>82</v>
      </c>
      <c r="C84" s="22" t="s">
        <v>991</v>
      </c>
      <c r="D84" s="23">
        <v>6</v>
      </c>
      <c r="E84" s="24">
        <v>1E-3</v>
      </c>
      <c r="F84" s="24">
        <v>6.4300000000000002E-4</v>
      </c>
      <c r="G84" s="18">
        <f t="shared" si="0"/>
        <v>3.57E-4</v>
      </c>
    </row>
    <row r="85" spans="1:7" s="4" customFormat="1" ht="30" customHeight="1" x14ac:dyDescent="0.25">
      <c r="A85" s="30"/>
      <c r="B85" s="22" t="s">
        <v>83</v>
      </c>
      <c r="C85" s="22" t="s">
        <v>991</v>
      </c>
      <c r="D85" s="23">
        <v>6</v>
      </c>
      <c r="E85" s="24">
        <v>2.7000000000000001E-3</v>
      </c>
      <c r="F85" s="24">
        <v>1.6490000000000001E-3</v>
      </c>
      <c r="G85" s="18">
        <f t="shared" si="0"/>
        <v>1.0510000000000001E-3</v>
      </c>
    </row>
    <row r="86" spans="1:7" s="4" customFormat="1" ht="30" customHeight="1" x14ac:dyDescent="0.25">
      <c r="A86" s="30"/>
      <c r="B86" s="22" t="s">
        <v>1025</v>
      </c>
      <c r="C86" s="22" t="s">
        <v>991</v>
      </c>
      <c r="D86" s="23">
        <v>6</v>
      </c>
      <c r="E86" s="24">
        <v>2E-3</v>
      </c>
      <c r="F86" s="24">
        <v>9.7900000000000005E-4</v>
      </c>
      <c r="G86" s="18">
        <f t="shared" ref="G86:G149" si="1">E86-F86</f>
        <v>1.021E-3</v>
      </c>
    </row>
    <row r="87" spans="1:7" s="4" customFormat="1" ht="30" customHeight="1" x14ac:dyDescent="0.25">
      <c r="A87" s="30"/>
      <c r="B87" s="22" t="s">
        <v>779</v>
      </c>
      <c r="C87" s="22" t="s">
        <v>991</v>
      </c>
      <c r="D87" s="23">
        <v>6</v>
      </c>
      <c r="E87" s="24">
        <v>2E-3</v>
      </c>
      <c r="F87" s="24">
        <v>1.2019999999999999E-3</v>
      </c>
      <c r="G87" s="18">
        <f t="shared" si="1"/>
        <v>7.980000000000001E-4</v>
      </c>
    </row>
    <row r="88" spans="1:7" s="4" customFormat="1" ht="30" customHeight="1" x14ac:dyDescent="0.25">
      <c r="A88" s="30"/>
      <c r="B88" s="22" t="s">
        <v>84</v>
      </c>
      <c r="C88" s="22" t="s">
        <v>991</v>
      </c>
      <c r="D88" s="23">
        <v>7</v>
      </c>
      <c r="E88" s="24">
        <v>8.0000000000000004E-4</v>
      </c>
      <c r="F88" s="24">
        <v>8.0000000000000004E-4</v>
      </c>
      <c r="G88" s="18">
        <f t="shared" si="1"/>
        <v>0</v>
      </c>
    </row>
    <row r="89" spans="1:7" s="4" customFormat="1" ht="30" customHeight="1" x14ac:dyDescent="0.25">
      <c r="A89" s="30"/>
      <c r="B89" s="22" t="s">
        <v>780</v>
      </c>
      <c r="C89" s="22" t="s">
        <v>991</v>
      </c>
      <c r="D89" s="23">
        <v>6</v>
      </c>
      <c r="E89" s="24">
        <v>1.8E-3</v>
      </c>
      <c r="F89" s="24">
        <v>1E-3</v>
      </c>
      <c r="G89" s="18">
        <f t="shared" si="1"/>
        <v>7.9999999999999993E-4</v>
      </c>
    </row>
    <row r="90" spans="1:7" s="4" customFormat="1" ht="30" customHeight="1" x14ac:dyDescent="0.25">
      <c r="A90" s="30"/>
      <c r="B90" s="22" t="s">
        <v>86</v>
      </c>
      <c r="C90" s="22" t="s">
        <v>992</v>
      </c>
      <c r="D90" s="23">
        <v>7</v>
      </c>
      <c r="E90" s="24">
        <v>4.0000000000000002E-4</v>
      </c>
      <c r="F90" s="25">
        <v>0</v>
      </c>
      <c r="G90" s="18">
        <f t="shared" si="1"/>
        <v>4.0000000000000002E-4</v>
      </c>
    </row>
    <row r="91" spans="1:7" s="4" customFormat="1" ht="30" customHeight="1" x14ac:dyDescent="0.25">
      <c r="A91" s="30"/>
      <c r="B91" s="22" t="s">
        <v>87</v>
      </c>
      <c r="C91" s="22" t="s">
        <v>992</v>
      </c>
      <c r="D91" s="23">
        <v>6</v>
      </c>
      <c r="E91" s="24">
        <v>4.0000000000000001E-3</v>
      </c>
      <c r="F91" s="24">
        <v>3.346E-3</v>
      </c>
      <c r="G91" s="18">
        <f t="shared" si="1"/>
        <v>6.5400000000000007E-4</v>
      </c>
    </row>
    <row r="92" spans="1:7" s="4" customFormat="1" ht="30" customHeight="1" x14ac:dyDescent="0.25">
      <c r="A92" s="30"/>
      <c r="B92" s="22" t="s">
        <v>88</v>
      </c>
      <c r="C92" s="22" t="s">
        <v>991</v>
      </c>
      <c r="D92" s="23">
        <v>6</v>
      </c>
      <c r="E92" s="24">
        <v>8.0000000000000002E-3</v>
      </c>
      <c r="F92" s="24">
        <v>7.3569999999999998E-3</v>
      </c>
      <c r="G92" s="18">
        <f t="shared" si="1"/>
        <v>6.4300000000000034E-4</v>
      </c>
    </row>
    <row r="93" spans="1:7" s="4" customFormat="1" ht="30" customHeight="1" x14ac:dyDescent="0.25">
      <c r="A93" s="30"/>
      <c r="B93" s="22" t="s">
        <v>648</v>
      </c>
      <c r="C93" s="22" t="s">
        <v>991</v>
      </c>
      <c r="D93" s="23">
        <v>6</v>
      </c>
      <c r="E93" s="24">
        <v>8.5000000000000006E-3</v>
      </c>
      <c r="F93" s="24">
        <v>9.6549999999999987E-3</v>
      </c>
      <c r="G93" s="18">
        <f t="shared" si="1"/>
        <v>-1.154999999999998E-3</v>
      </c>
    </row>
    <row r="94" spans="1:7" s="4" customFormat="1" ht="30" customHeight="1" x14ac:dyDescent="0.25">
      <c r="A94" s="30"/>
      <c r="B94" s="22" t="s">
        <v>89</v>
      </c>
      <c r="C94" s="22" t="s">
        <v>991</v>
      </c>
      <c r="D94" s="23">
        <v>6</v>
      </c>
      <c r="E94" s="24">
        <v>7.0000000000000001E-3</v>
      </c>
      <c r="F94" s="24">
        <v>4.3470000000000002E-3</v>
      </c>
      <c r="G94" s="18">
        <f t="shared" si="1"/>
        <v>2.653E-3</v>
      </c>
    </row>
    <row r="95" spans="1:7" s="4" customFormat="1" ht="30" customHeight="1" x14ac:dyDescent="0.25">
      <c r="A95" s="30"/>
      <c r="B95" s="22" t="s">
        <v>781</v>
      </c>
      <c r="C95" s="22" t="s">
        <v>991</v>
      </c>
      <c r="D95" s="23">
        <v>6</v>
      </c>
      <c r="E95" s="24">
        <v>1.5E-3</v>
      </c>
      <c r="F95" s="24">
        <v>1.4E-3</v>
      </c>
      <c r="G95" s="18">
        <f t="shared" si="1"/>
        <v>1.0000000000000005E-4</v>
      </c>
    </row>
    <row r="96" spans="1:7" s="4" customFormat="1" ht="30" customHeight="1" x14ac:dyDescent="0.25">
      <c r="A96" s="30"/>
      <c r="B96" s="22" t="s">
        <v>90</v>
      </c>
      <c r="C96" s="22" t="s">
        <v>91</v>
      </c>
      <c r="D96" s="23">
        <v>6</v>
      </c>
      <c r="E96" s="24">
        <v>2E-3</v>
      </c>
      <c r="F96" s="24">
        <v>2.6309999999999997E-3</v>
      </c>
      <c r="G96" s="18">
        <f t="shared" si="1"/>
        <v>-6.3099999999999962E-4</v>
      </c>
    </row>
    <row r="97" spans="1:7" s="4" customFormat="1" ht="30" customHeight="1" x14ac:dyDescent="0.25">
      <c r="A97" s="30"/>
      <c r="B97" s="22" t="s">
        <v>92</v>
      </c>
      <c r="C97" s="22" t="s">
        <v>91</v>
      </c>
      <c r="D97" s="23">
        <v>7</v>
      </c>
      <c r="E97" s="24">
        <v>1.2999999999999999E-3</v>
      </c>
      <c r="F97" s="24">
        <v>6.9999999999999999E-4</v>
      </c>
      <c r="G97" s="18">
        <f t="shared" si="1"/>
        <v>5.9999999999999995E-4</v>
      </c>
    </row>
    <row r="98" spans="1:7" s="4" customFormat="1" ht="30" customHeight="1" x14ac:dyDescent="0.25">
      <c r="A98" s="30"/>
      <c r="B98" s="22" t="s">
        <v>93</v>
      </c>
      <c r="C98" s="22" t="s">
        <v>91</v>
      </c>
      <c r="D98" s="23">
        <v>6</v>
      </c>
      <c r="E98" s="24">
        <v>1.5E-3</v>
      </c>
      <c r="F98" s="24">
        <v>5.0609999999999995E-3</v>
      </c>
      <c r="G98" s="18">
        <f t="shared" si="1"/>
        <v>-3.5609999999999995E-3</v>
      </c>
    </row>
    <row r="99" spans="1:7" s="4" customFormat="1" ht="30" customHeight="1" x14ac:dyDescent="0.25">
      <c r="A99" s="30"/>
      <c r="B99" s="22" t="s">
        <v>782</v>
      </c>
      <c r="C99" s="22" t="s">
        <v>992</v>
      </c>
      <c r="D99" s="23">
        <v>6</v>
      </c>
      <c r="E99" s="24">
        <v>3.5000000000000001E-3</v>
      </c>
      <c r="F99" s="24">
        <v>2.3869999999999998E-3</v>
      </c>
      <c r="G99" s="18">
        <f t="shared" si="1"/>
        <v>1.1130000000000003E-3</v>
      </c>
    </row>
    <row r="100" spans="1:7" s="4" customFormat="1" ht="30" customHeight="1" x14ac:dyDescent="0.25">
      <c r="A100" s="30"/>
      <c r="B100" s="22" t="s">
        <v>94</v>
      </c>
      <c r="C100" s="22" t="s">
        <v>991</v>
      </c>
      <c r="D100" s="23">
        <v>7</v>
      </c>
      <c r="E100" s="24">
        <v>1E-3</v>
      </c>
      <c r="F100" s="24">
        <v>1.5509999999999999E-3</v>
      </c>
      <c r="G100" s="18">
        <f t="shared" si="1"/>
        <v>-5.5099999999999984E-4</v>
      </c>
    </row>
    <row r="101" spans="1:7" s="4" customFormat="1" ht="30" customHeight="1" x14ac:dyDescent="0.25">
      <c r="A101" s="30"/>
      <c r="B101" s="22" t="s">
        <v>95</v>
      </c>
      <c r="C101" s="22" t="s">
        <v>991</v>
      </c>
      <c r="D101" s="23">
        <v>6</v>
      </c>
      <c r="E101" s="24">
        <v>8.0000000000000002E-3</v>
      </c>
      <c r="F101" s="24">
        <v>5.0000000000000001E-3</v>
      </c>
      <c r="G101" s="18">
        <f t="shared" si="1"/>
        <v>3.0000000000000001E-3</v>
      </c>
    </row>
    <row r="102" spans="1:7" s="4" customFormat="1" ht="30" customHeight="1" x14ac:dyDescent="0.25">
      <c r="A102" s="30"/>
      <c r="B102" s="22" t="s">
        <v>783</v>
      </c>
      <c r="C102" s="22" t="s">
        <v>784</v>
      </c>
      <c r="D102" s="23">
        <v>6</v>
      </c>
      <c r="E102" s="24">
        <v>2.5000000000000001E-3</v>
      </c>
      <c r="F102" s="24">
        <v>3.7269999999999998E-3</v>
      </c>
      <c r="G102" s="18">
        <f t="shared" si="1"/>
        <v>-1.2269999999999998E-3</v>
      </c>
    </row>
    <row r="103" spans="1:7" s="4" customFormat="1" ht="30" customHeight="1" x14ac:dyDescent="0.25">
      <c r="A103" s="30"/>
      <c r="B103" s="22" t="s">
        <v>785</v>
      </c>
      <c r="C103" s="22" t="s">
        <v>784</v>
      </c>
      <c r="D103" s="23">
        <v>6</v>
      </c>
      <c r="E103" s="24">
        <v>2.5000000000000001E-3</v>
      </c>
      <c r="F103" s="24">
        <v>2.385E-3</v>
      </c>
      <c r="G103" s="18">
        <f t="shared" si="1"/>
        <v>1.1500000000000008E-4</v>
      </c>
    </row>
    <row r="104" spans="1:7" s="4" customFormat="1" ht="30" customHeight="1" x14ac:dyDescent="0.25">
      <c r="A104" s="30"/>
      <c r="B104" s="22" t="s">
        <v>786</v>
      </c>
      <c r="C104" s="22" t="s">
        <v>784</v>
      </c>
      <c r="D104" s="23">
        <v>6</v>
      </c>
      <c r="E104" s="24">
        <v>1.5E-3</v>
      </c>
      <c r="F104" s="24">
        <v>9.4499999999999998E-4</v>
      </c>
      <c r="G104" s="18">
        <f t="shared" si="1"/>
        <v>5.5500000000000005E-4</v>
      </c>
    </row>
    <row r="105" spans="1:7" s="4" customFormat="1" ht="30" customHeight="1" x14ac:dyDescent="0.25">
      <c r="A105" s="30"/>
      <c r="B105" s="22" t="s">
        <v>787</v>
      </c>
      <c r="C105" s="22" t="s">
        <v>784</v>
      </c>
      <c r="D105" s="23">
        <v>6</v>
      </c>
      <c r="E105" s="24">
        <v>2.5000000000000001E-3</v>
      </c>
      <c r="F105" s="24">
        <v>3.1949999999999999E-3</v>
      </c>
      <c r="G105" s="18">
        <f t="shared" si="1"/>
        <v>-6.9499999999999987E-4</v>
      </c>
    </row>
    <row r="106" spans="1:7" s="4" customFormat="1" ht="30" customHeight="1" x14ac:dyDescent="0.25">
      <c r="A106" s="30"/>
      <c r="B106" s="22" t="s">
        <v>96</v>
      </c>
      <c r="C106" s="22" t="s">
        <v>991</v>
      </c>
      <c r="D106" s="23">
        <v>6</v>
      </c>
      <c r="E106" s="24">
        <v>1.2999999999999999E-3</v>
      </c>
      <c r="F106" s="24">
        <v>1.1590000000000001E-3</v>
      </c>
      <c r="G106" s="18">
        <f t="shared" si="1"/>
        <v>1.4099999999999985E-4</v>
      </c>
    </row>
    <row r="107" spans="1:7" s="4" customFormat="1" ht="30" customHeight="1" x14ac:dyDescent="0.25">
      <c r="A107" s="30"/>
      <c r="B107" s="22" t="s">
        <v>97</v>
      </c>
      <c r="C107" s="22" t="s">
        <v>991</v>
      </c>
      <c r="D107" s="23">
        <v>6</v>
      </c>
      <c r="E107" s="24">
        <v>2E-3</v>
      </c>
      <c r="F107" s="24">
        <v>2.3679999999999999E-3</v>
      </c>
      <c r="G107" s="18">
        <f t="shared" si="1"/>
        <v>-3.6799999999999984E-4</v>
      </c>
    </row>
    <row r="108" spans="1:7" s="4" customFormat="1" ht="30" customHeight="1" x14ac:dyDescent="0.25">
      <c r="A108" s="30"/>
      <c r="B108" s="22" t="s">
        <v>788</v>
      </c>
      <c r="C108" s="22" t="s">
        <v>991</v>
      </c>
      <c r="D108" s="23">
        <v>6</v>
      </c>
      <c r="E108" s="24">
        <v>3.5000000000000001E-3</v>
      </c>
      <c r="F108" s="24">
        <v>1.714E-3</v>
      </c>
      <c r="G108" s="18">
        <f t="shared" si="1"/>
        <v>1.786E-3</v>
      </c>
    </row>
    <row r="109" spans="1:7" s="4" customFormat="1" ht="30" customHeight="1" x14ac:dyDescent="0.25">
      <c r="A109" s="30"/>
      <c r="B109" s="22" t="s">
        <v>789</v>
      </c>
      <c r="C109" s="22" t="s">
        <v>991</v>
      </c>
      <c r="D109" s="23">
        <v>6</v>
      </c>
      <c r="E109" s="24">
        <v>2.5000000000000001E-3</v>
      </c>
      <c r="F109" s="24">
        <v>3.068E-3</v>
      </c>
      <c r="G109" s="18">
        <f t="shared" si="1"/>
        <v>-5.6799999999999993E-4</v>
      </c>
    </row>
    <row r="110" spans="1:7" s="4" customFormat="1" ht="30" customHeight="1" x14ac:dyDescent="0.25">
      <c r="A110" s="30"/>
      <c r="B110" s="22" t="s">
        <v>98</v>
      </c>
      <c r="C110" s="22" t="s">
        <v>991</v>
      </c>
      <c r="D110" s="23">
        <v>6</v>
      </c>
      <c r="E110" s="24">
        <v>1.1000000000000001E-3</v>
      </c>
      <c r="F110" s="24">
        <v>9.3799999999999992E-4</v>
      </c>
      <c r="G110" s="18">
        <f t="shared" si="1"/>
        <v>1.6200000000000014E-4</v>
      </c>
    </row>
    <row r="111" spans="1:7" s="4" customFormat="1" ht="30" customHeight="1" x14ac:dyDescent="0.25">
      <c r="A111" s="30"/>
      <c r="B111" s="22" t="s">
        <v>99</v>
      </c>
      <c r="C111" s="22" t="s">
        <v>992</v>
      </c>
      <c r="D111" s="23">
        <v>6</v>
      </c>
      <c r="E111" s="24">
        <v>1.2999999999999999E-3</v>
      </c>
      <c r="F111" s="24">
        <v>1.34E-3</v>
      </c>
      <c r="G111" s="18">
        <f t="shared" si="1"/>
        <v>-4.0000000000000105E-5</v>
      </c>
    </row>
    <row r="112" spans="1:7" s="4" customFormat="1" ht="30" customHeight="1" x14ac:dyDescent="0.25">
      <c r="A112" s="30"/>
      <c r="B112" s="22" t="s">
        <v>790</v>
      </c>
      <c r="C112" s="22" t="s">
        <v>791</v>
      </c>
      <c r="D112" s="23">
        <v>6</v>
      </c>
      <c r="E112" s="24">
        <v>1.9E-3</v>
      </c>
      <c r="F112" s="24">
        <v>1.0189999999999999E-3</v>
      </c>
      <c r="G112" s="18">
        <f t="shared" si="1"/>
        <v>8.8100000000000006E-4</v>
      </c>
    </row>
    <row r="113" spans="1:7" s="4" customFormat="1" ht="30" customHeight="1" x14ac:dyDescent="0.25">
      <c r="A113" s="30"/>
      <c r="B113" s="22" t="s">
        <v>100</v>
      </c>
      <c r="C113" s="22" t="s">
        <v>101</v>
      </c>
      <c r="D113" s="23">
        <v>6</v>
      </c>
      <c r="E113" s="24">
        <v>2.7000000000000001E-3</v>
      </c>
      <c r="F113" s="24">
        <v>3.0969999999999999E-3</v>
      </c>
      <c r="G113" s="18">
        <f t="shared" si="1"/>
        <v>-3.9699999999999978E-4</v>
      </c>
    </row>
    <row r="114" spans="1:7" s="4" customFormat="1" ht="30" customHeight="1" x14ac:dyDescent="0.25">
      <c r="A114" s="30"/>
      <c r="B114" s="22" t="s">
        <v>792</v>
      </c>
      <c r="C114" s="22" t="s">
        <v>793</v>
      </c>
      <c r="D114" s="23">
        <v>6</v>
      </c>
      <c r="E114" s="24">
        <v>1.8E-3</v>
      </c>
      <c r="F114" s="24">
        <v>2.0079999999999998E-3</v>
      </c>
      <c r="G114" s="18">
        <f t="shared" si="1"/>
        <v>-2.0799999999999985E-4</v>
      </c>
    </row>
    <row r="115" spans="1:7" s="4" customFormat="1" ht="30" customHeight="1" x14ac:dyDescent="0.25">
      <c r="A115" s="30"/>
      <c r="B115" s="22" t="s">
        <v>103</v>
      </c>
      <c r="C115" s="22" t="s">
        <v>102</v>
      </c>
      <c r="D115" s="23">
        <v>6</v>
      </c>
      <c r="E115" s="24">
        <v>4.0000000000000001E-3</v>
      </c>
      <c r="F115" s="24">
        <v>4.0000000000000001E-3</v>
      </c>
      <c r="G115" s="18">
        <f t="shared" si="1"/>
        <v>0</v>
      </c>
    </row>
    <row r="116" spans="1:7" s="4" customFormat="1" ht="30" customHeight="1" x14ac:dyDescent="0.25">
      <c r="A116" s="30"/>
      <c r="B116" s="22" t="s">
        <v>104</v>
      </c>
      <c r="C116" s="22" t="s">
        <v>105</v>
      </c>
      <c r="D116" s="23">
        <v>6</v>
      </c>
      <c r="E116" s="24">
        <v>2E-3</v>
      </c>
      <c r="F116" s="24">
        <v>1.916E-3</v>
      </c>
      <c r="G116" s="18">
        <f t="shared" si="1"/>
        <v>8.400000000000009E-5</v>
      </c>
    </row>
    <row r="117" spans="1:7" s="4" customFormat="1" ht="30" customHeight="1" x14ac:dyDescent="0.25">
      <c r="A117" s="30"/>
      <c r="B117" s="22" t="s">
        <v>106</v>
      </c>
      <c r="C117" s="22" t="s">
        <v>991</v>
      </c>
      <c r="D117" s="23">
        <v>7</v>
      </c>
      <c r="E117" s="24">
        <v>1.1999999999999999E-3</v>
      </c>
      <c r="F117" s="24">
        <v>9.6299999999999999E-4</v>
      </c>
      <c r="G117" s="18">
        <f t="shared" si="1"/>
        <v>2.3699999999999991E-4</v>
      </c>
    </row>
    <row r="118" spans="1:7" s="4" customFormat="1" ht="30" customHeight="1" x14ac:dyDescent="0.25">
      <c r="A118" s="30"/>
      <c r="B118" s="22" t="s">
        <v>85</v>
      </c>
      <c r="C118" s="22" t="s">
        <v>794</v>
      </c>
      <c r="D118" s="23">
        <v>6</v>
      </c>
      <c r="E118" s="24">
        <v>2E-3</v>
      </c>
      <c r="F118" s="25">
        <v>0</v>
      </c>
      <c r="G118" s="18">
        <f t="shared" si="1"/>
        <v>2E-3</v>
      </c>
    </row>
    <row r="119" spans="1:7" s="4" customFormat="1" ht="30" customHeight="1" x14ac:dyDescent="0.25">
      <c r="A119" s="30"/>
      <c r="B119" s="22" t="s">
        <v>107</v>
      </c>
      <c r="C119" s="22" t="s">
        <v>991</v>
      </c>
      <c r="D119" s="23">
        <v>6</v>
      </c>
      <c r="E119" s="24">
        <v>4.0000000000000001E-3</v>
      </c>
      <c r="F119" s="24">
        <v>4.3599999999999997E-4</v>
      </c>
      <c r="G119" s="18">
        <f t="shared" si="1"/>
        <v>3.5640000000000003E-3</v>
      </c>
    </row>
    <row r="120" spans="1:7" s="4" customFormat="1" ht="30" customHeight="1" x14ac:dyDescent="0.25">
      <c r="A120" s="30"/>
      <c r="B120" s="22" t="s">
        <v>108</v>
      </c>
      <c r="C120" s="22" t="s">
        <v>991</v>
      </c>
      <c r="D120" s="23">
        <v>6</v>
      </c>
      <c r="E120" s="24">
        <v>3.0000000000000001E-3</v>
      </c>
      <c r="F120" s="24">
        <v>7.5839999999999996E-3</v>
      </c>
      <c r="G120" s="18">
        <f t="shared" si="1"/>
        <v>-4.5839999999999995E-3</v>
      </c>
    </row>
    <row r="121" spans="1:7" s="4" customFormat="1" ht="30" customHeight="1" x14ac:dyDescent="0.25">
      <c r="A121" s="30"/>
      <c r="B121" s="22" t="s">
        <v>111</v>
      </c>
      <c r="C121" s="22" t="s">
        <v>991</v>
      </c>
      <c r="D121" s="23">
        <v>6</v>
      </c>
      <c r="E121" s="24">
        <v>5.0000000000000001E-3</v>
      </c>
      <c r="F121" s="24">
        <v>3.8999999999999998E-3</v>
      </c>
      <c r="G121" s="18">
        <f t="shared" si="1"/>
        <v>1.1000000000000003E-3</v>
      </c>
    </row>
    <row r="122" spans="1:7" s="4" customFormat="1" ht="30" customHeight="1" x14ac:dyDescent="0.25">
      <c r="A122" s="30"/>
      <c r="B122" s="22" t="s">
        <v>112</v>
      </c>
      <c r="C122" s="22" t="s">
        <v>535</v>
      </c>
      <c r="D122" s="23">
        <v>6</v>
      </c>
      <c r="E122" s="24">
        <v>5.0000000000000001E-3</v>
      </c>
      <c r="F122" s="24">
        <v>4.9619999999999994E-3</v>
      </c>
      <c r="G122" s="18">
        <f t="shared" si="1"/>
        <v>3.8000000000000707E-5</v>
      </c>
    </row>
    <row r="123" spans="1:7" s="4" customFormat="1" ht="30" customHeight="1" x14ac:dyDescent="0.25">
      <c r="A123" s="30"/>
      <c r="B123" s="22" t="s">
        <v>85</v>
      </c>
      <c r="C123" s="22" t="s">
        <v>535</v>
      </c>
      <c r="D123" s="23">
        <v>5</v>
      </c>
      <c r="E123" s="24">
        <v>2.5000000000000001E-2</v>
      </c>
      <c r="F123" s="24">
        <v>8.4349999999999998E-3</v>
      </c>
      <c r="G123" s="18">
        <f t="shared" si="1"/>
        <v>1.6565000000000003E-2</v>
      </c>
    </row>
    <row r="124" spans="1:7" s="4" customFormat="1" ht="30" customHeight="1" x14ac:dyDescent="0.25">
      <c r="A124" s="30"/>
      <c r="B124" s="22" t="s">
        <v>1076</v>
      </c>
      <c r="C124" s="22" t="s">
        <v>535</v>
      </c>
      <c r="D124" s="23">
        <v>6</v>
      </c>
      <c r="E124" s="24">
        <v>6.0000000000000001E-3</v>
      </c>
      <c r="F124" s="24">
        <v>4.3400000000000001E-3</v>
      </c>
      <c r="G124" s="18">
        <f t="shared" si="1"/>
        <v>1.66E-3</v>
      </c>
    </row>
    <row r="125" spans="1:7" s="4" customFormat="1" ht="30" customHeight="1" x14ac:dyDescent="0.25">
      <c r="A125" s="30"/>
      <c r="B125" s="22" t="s">
        <v>1026</v>
      </c>
      <c r="C125" s="22" t="s">
        <v>535</v>
      </c>
      <c r="D125" s="23">
        <v>4</v>
      </c>
      <c r="E125" s="24">
        <v>7.4999999999999997E-2</v>
      </c>
      <c r="F125" s="24">
        <v>7.4999999999999997E-2</v>
      </c>
      <c r="G125" s="18">
        <f t="shared" si="1"/>
        <v>0</v>
      </c>
    </row>
    <row r="126" spans="1:7" s="4" customFormat="1" ht="30" customHeight="1" x14ac:dyDescent="0.25">
      <c r="A126" s="30"/>
      <c r="B126" s="22" t="s">
        <v>113</v>
      </c>
      <c r="C126" s="22" t="s">
        <v>991</v>
      </c>
      <c r="D126" s="23">
        <v>6</v>
      </c>
      <c r="E126" s="24">
        <v>1.1999999999999999E-3</v>
      </c>
      <c r="F126" s="24">
        <v>5.4600000000000004E-4</v>
      </c>
      <c r="G126" s="18">
        <f t="shared" si="1"/>
        <v>6.5399999999999985E-4</v>
      </c>
    </row>
    <row r="127" spans="1:7" s="4" customFormat="1" ht="30" customHeight="1" x14ac:dyDescent="0.25">
      <c r="A127" s="30"/>
      <c r="B127" s="22" t="s">
        <v>114</v>
      </c>
      <c r="C127" s="22" t="s">
        <v>991</v>
      </c>
      <c r="D127" s="23">
        <v>6</v>
      </c>
      <c r="E127" s="24">
        <v>1.5E-3</v>
      </c>
      <c r="F127" s="24">
        <v>1.0169999999999999E-3</v>
      </c>
      <c r="G127" s="18">
        <f t="shared" si="1"/>
        <v>4.8300000000000014E-4</v>
      </c>
    </row>
    <row r="128" spans="1:7" s="4" customFormat="1" ht="30" customHeight="1" x14ac:dyDescent="0.25">
      <c r="A128" s="30"/>
      <c r="B128" s="22" t="s">
        <v>115</v>
      </c>
      <c r="C128" s="22" t="s">
        <v>992</v>
      </c>
      <c r="D128" s="23">
        <v>6</v>
      </c>
      <c r="E128" s="24">
        <v>4.0000000000000001E-3</v>
      </c>
      <c r="F128" s="24">
        <v>4.3660000000000001E-3</v>
      </c>
      <c r="G128" s="18">
        <f t="shared" si="1"/>
        <v>-3.6600000000000001E-4</v>
      </c>
    </row>
    <row r="129" spans="1:7" s="4" customFormat="1" ht="30" customHeight="1" x14ac:dyDescent="0.25">
      <c r="A129" s="30"/>
      <c r="B129" s="22" t="s">
        <v>116</v>
      </c>
      <c r="C129" s="22" t="s">
        <v>991</v>
      </c>
      <c r="D129" s="23">
        <v>6</v>
      </c>
      <c r="E129" s="24">
        <v>2E-3</v>
      </c>
      <c r="F129" s="24">
        <v>3.885E-3</v>
      </c>
      <c r="G129" s="18">
        <f t="shared" si="1"/>
        <v>-1.885E-3</v>
      </c>
    </row>
    <row r="130" spans="1:7" s="4" customFormat="1" ht="30" customHeight="1" x14ac:dyDescent="0.25">
      <c r="A130" s="30"/>
      <c r="B130" s="22" t="s">
        <v>795</v>
      </c>
      <c r="C130" s="22" t="s">
        <v>992</v>
      </c>
      <c r="D130" s="23">
        <v>6</v>
      </c>
      <c r="E130" s="24">
        <v>5.0000000000000001E-3</v>
      </c>
      <c r="F130" s="24">
        <v>9.5E-4</v>
      </c>
      <c r="G130" s="18">
        <f t="shared" si="1"/>
        <v>4.0499999999999998E-3</v>
      </c>
    </row>
    <row r="131" spans="1:7" s="4" customFormat="1" ht="30" customHeight="1" x14ac:dyDescent="0.25">
      <c r="A131" s="30"/>
      <c r="B131" s="22" t="s">
        <v>62</v>
      </c>
      <c r="C131" s="22" t="s">
        <v>61</v>
      </c>
      <c r="D131" s="23">
        <v>6</v>
      </c>
      <c r="E131" s="24">
        <v>3.5000000000000001E-3</v>
      </c>
      <c r="F131" s="24">
        <v>2.0070000000000001E-3</v>
      </c>
      <c r="G131" s="18">
        <f t="shared" si="1"/>
        <v>1.493E-3</v>
      </c>
    </row>
    <row r="132" spans="1:7" s="4" customFormat="1" ht="30" customHeight="1" x14ac:dyDescent="0.25">
      <c r="A132" s="30"/>
      <c r="B132" s="22" t="s">
        <v>121</v>
      </c>
      <c r="C132" s="22" t="s">
        <v>992</v>
      </c>
      <c r="D132" s="23">
        <v>6</v>
      </c>
      <c r="E132" s="24">
        <v>4.0000000000000001E-3</v>
      </c>
      <c r="F132" s="24">
        <v>2.643E-3</v>
      </c>
      <c r="G132" s="18">
        <f t="shared" si="1"/>
        <v>1.3570000000000001E-3</v>
      </c>
    </row>
    <row r="133" spans="1:7" s="4" customFormat="1" ht="30" customHeight="1" x14ac:dyDescent="0.25">
      <c r="A133" s="30"/>
      <c r="B133" s="22" t="s">
        <v>122</v>
      </c>
      <c r="C133" s="22" t="s">
        <v>123</v>
      </c>
      <c r="D133" s="23">
        <v>6</v>
      </c>
      <c r="E133" s="24">
        <v>1.8E-3</v>
      </c>
      <c r="F133" s="24">
        <v>1.8E-3</v>
      </c>
      <c r="G133" s="18">
        <f t="shared" si="1"/>
        <v>0</v>
      </c>
    </row>
    <row r="134" spans="1:7" s="4" customFormat="1" ht="30" customHeight="1" x14ac:dyDescent="0.25">
      <c r="A134" s="30"/>
      <c r="B134" s="22" t="s">
        <v>124</v>
      </c>
      <c r="C134" s="22" t="s">
        <v>125</v>
      </c>
      <c r="D134" s="23">
        <v>6</v>
      </c>
      <c r="E134" s="24">
        <v>2E-3</v>
      </c>
      <c r="F134" s="24">
        <v>6.6700000000000006E-4</v>
      </c>
      <c r="G134" s="18">
        <f t="shared" si="1"/>
        <v>1.333E-3</v>
      </c>
    </row>
    <row r="135" spans="1:7" s="4" customFormat="1" ht="30" customHeight="1" x14ac:dyDescent="0.25">
      <c r="A135" s="30"/>
      <c r="B135" s="22" t="s">
        <v>126</v>
      </c>
      <c r="C135" s="22" t="s">
        <v>992</v>
      </c>
      <c r="D135" s="23">
        <v>6</v>
      </c>
      <c r="E135" s="24">
        <v>2.5000000000000001E-3</v>
      </c>
      <c r="F135" s="24">
        <v>2.1019999999999997E-3</v>
      </c>
      <c r="G135" s="18">
        <f t="shared" si="1"/>
        <v>3.9800000000000035E-4</v>
      </c>
    </row>
    <row r="136" spans="1:7" s="4" customFormat="1" ht="30" customHeight="1" x14ac:dyDescent="0.25">
      <c r="A136" s="30"/>
      <c r="B136" s="22" t="s">
        <v>127</v>
      </c>
      <c r="C136" s="22" t="s">
        <v>992</v>
      </c>
      <c r="D136" s="23">
        <v>6</v>
      </c>
      <c r="E136" s="24">
        <v>2E-3</v>
      </c>
      <c r="F136" s="24">
        <v>6.9199999999999991E-4</v>
      </c>
      <c r="G136" s="18">
        <f t="shared" si="1"/>
        <v>1.3080000000000001E-3</v>
      </c>
    </row>
    <row r="137" spans="1:7" s="4" customFormat="1" ht="30" customHeight="1" x14ac:dyDescent="0.25">
      <c r="A137" s="30"/>
      <c r="B137" s="22" t="s">
        <v>633</v>
      </c>
      <c r="C137" s="22" t="s">
        <v>992</v>
      </c>
      <c r="D137" s="23">
        <v>6</v>
      </c>
      <c r="E137" s="24">
        <v>6.9999999999999999E-4</v>
      </c>
      <c r="F137" s="24">
        <v>7.2499999999999995E-4</v>
      </c>
      <c r="G137" s="18">
        <f t="shared" si="1"/>
        <v>-2.4999999999999957E-5</v>
      </c>
    </row>
    <row r="138" spans="1:7" s="4" customFormat="1" ht="30" customHeight="1" x14ac:dyDescent="0.25">
      <c r="A138" s="30"/>
      <c r="B138" s="22" t="s">
        <v>109</v>
      </c>
      <c r="C138" s="22" t="s">
        <v>991</v>
      </c>
      <c r="D138" s="23">
        <v>6</v>
      </c>
      <c r="E138" s="24">
        <v>1.5E-3</v>
      </c>
      <c r="F138" s="24">
        <v>1.5E-3</v>
      </c>
      <c r="G138" s="18">
        <f t="shared" si="1"/>
        <v>0</v>
      </c>
    </row>
    <row r="139" spans="1:7" s="4" customFormat="1" ht="30" customHeight="1" x14ac:dyDescent="0.25">
      <c r="A139" s="30"/>
      <c r="B139" s="22" t="s">
        <v>796</v>
      </c>
      <c r="C139" s="22" t="s">
        <v>128</v>
      </c>
      <c r="D139" s="23">
        <v>5</v>
      </c>
      <c r="E139" s="24">
        <v>0.03</v>
      </c>
      <c r="F139" s="24">
        <v>2.6196000000000001E-2</v>
      </c>
      <c r="G139" s="18">
        <f t="shared" si="1"/>
        <v>3.8039999999999984E-3</v>
      </c>
    </row>
    <row r="140" spans="1:7" s="4" customFormat="1" ht="30" customHeight="1" x14ac:dyDescent="0.25">
      <c r="A140" s="30"/>
      <c r="B140" s="22" t="s">
        <v>112</v>
      </c>
      <c r="C140" s="22" t="s">
        <v>129</v>
      </c>
      <c r="D140" s="23">
        <v>6</v>
      </c>
      <c r="E140" s="24">
        <v>3.0000000000000001E-3</v>
      </c>
      <c r="F140" s="24">
        <v>3.2679999999999996E-3</v>
      </c>
      <c r="G140" s="18">
        <f t="shared" si="1"/>
        <v>-2.6799999999999958E-4</v>
      </c>
    </row>
    <row r="141" spans="1:7" s="4" customFormat="1" ht="30" customHeight="1" x14ac:dyDescent="0.25">
      <c r="A141" s="30"/>
      <c r="B141" s="22" t="s">
        <v>109</v>
      </c>
      <c r="C141" s="22" t="s">
        <v>130</v>
      </c>
      <c r="D141" s="23">
        <v>6</v>
      </c>
      <c r="E141" s="24">
        <v>3.0000000000000001E-3</v>
      </c>
      <c r="F141" s="24">
        <v>3.3E-3</v>
      </c>
      <c r="G141" s="18">
        <f t="shared" si="1"/>
        <v>-2.9999999999999992E-4</v>
      </c>
    </row>
    <row r="142" spans="1:7" s="4" customFormat="1" ht="30" customHeight="1" x14ac:dyDescent="0.25">
      <c r="A142" s="30"/>
      <c r="B142" s="22" t="s">
        <v>131</v>
      </c>
      <c r="C142" s="22" t="s">
        <v>991</v>
      </c>
      <c r="D142" s="23">
        <v>6</v>
      </c>
      <c r="E142" s="24">
        <v>5.0000000000000001E-3</v>
      </c>
      <c r="F142" s="24">
        <v>7.6100000000000004E-3</v>
      </c>
      <c r="G142" s="18">
        <f t="shared" si="1"/>
        <v>-2.6100000000000003E-3</v>
      </c>
    </row>
    <row r="143" spans="1:7" s="4" customFormat="1" ht="30" customHeight="1" x14ac:dyDescent="0.25">
      <c r="A143" s="30"/>
      <c r="B143" s="22" t="s">
        <v>132</v>
      </c>
      <c r="C143" s="22" t="s">
        <v>991</v>
      </c>
      <c r="D143" s="23">
        <v>6</v>
      </c>
      <c r="E143" s="24">
        <v>4.0000000000000001E-3</v>
      </c>
      <c r="F143" s="24">
        <v>4.0000000000000001E-3</v>
      </c>
      <c r="G143" s="18">
        <f t="shared" si="1"/>
        <v>0</v>
      </c>
    </row>
    <row r="144" spans="1:7" s="4" customFormat="1" ht="30" customHeight="1" x14ac:dyDescent="0.25">
      <c r="A144" s="30"/>
      <c r="B144" s="22" t="s">
        <v>133</v>
      </c>
      <c r="C144" s="22" t="s">
        <v>992</v>
      </c>
      <c r="D144" s="23">
        <v>6</v>
      </c>
      <c r="E144" s="24">
        <v>4.7999999999999996E-3</v>
      </c>
      <c r="F144" s="24">
        <v>4.4859999999999995E-3</v>
      </c>
      <c r="G144" s="18">
        <f t="shared" si="1"/>
        <v>3.1400000000000004E-4</v>
      </c>
    </row>
    <row r="145" spans="1:7" s="4" customFormat="1" ht="30" customHeight="1" x14ac:dyDescent="0.25">
      <c r="A145" s="30"/>
      <c r="B145" s="22" t="s">
        <v>649</v>
      </c>
      <c r="C145" s="22" t="s">
        <v>992</v>
      </c>
      <c r="D145" s="23">
        <v>6</v>
      </c>
      <c r="E145" s="24">
        <v>5.0000000000000001E-3</v>
      </c>
      <c r="F145" s="24">
        <v>4.0469999999999994E-3</v>
      </c>
      <c r="G145" s="18">
        <f t="shared" si="1"/>
        <v>9.5300000000000072E-4</v>
      </c>
    </row>
    <row r="146" spans="1:7" s="4" customFormat="1" ht="30" customHeight="1" x14ac:dyDescent="0.25">
      <c r="A146" s="30"/>
      <c r="B146" s="22" t="s">
        <v>134</v>
      </c>
      <c r="C146" s="22" t="s">
        <v>992</v>
      </c>
      <c r="D146" s="23">
        <v>7</v>
      </c>
      <c r="E146" s="24">
        <v>2.5000000000000001E-4</v>
      </c>
      <c r="F146" s="24">
        <v>3.3700000000000001E-4</v>
      </c>
      <c r="G146" s="18">
        <f t="shared" si="1"/>
        <v>-8.7000000000000001E-5</v>
      </c>
    </row>
    <row r="147" spans="1:7" s="4" customFormat="1" ht="30" customHeight="1" x14ac:dyDescent="0.25">
      <c r="A147" s="30"/>
      <c r="B147" s="22" t="s">
        <v>135</v>
      </c>
      <c r="C147" s="22" t="s">
        <v>992</v>
      </c>
      <c r="D147" s="23">
        <v>6</v>
      </c>
      <c r="E147" s="24">
        <v>2E-3</v>
      </c>
      <c r="F147" s="24">
        <v>1.8209999999999999E-3</v>
      </c>
      <c r="G147" s="18">
        <f t="shared" si="1"/>
        <v>1.7900000000000012E-4</v>
      </c>
    </row>
    <row r="148" spans="1:7" s="4" customFormat="1" ht="30" customHeight="1" x14ac:dyDescent="0.25">
      <c r="A148" s="30"/>
      <c r="B148" s="22" t="s">
        <v>136</v>
      </c>
      <c r="C148" s="22" t="s">
        <v>137</v>
      </c>
      <c r="D148" s="23">
        <v>6</v>
      </c>
      <c r="E148" s="24">
        <v>4.0000000000000001E-3</v>
      </c>
      <c r="F148" s="24">
        <v>1.0978999999999999E-2</v>
      </c>
      <c r="G148" s="18">
        <f t="shared" si="1"/>
        <v>-6.9789999999999991E-3</v>
      </c>
    </row>
    <row r="149" spans="1:7" s="4" customFormat="1" ht="30" customHeight="1" x14ac:dyDescent="0.25">
      <c r="A149" s="30"/>
      <c r="B149" s="22" t="s">
        <v>138</v>
      </c>
      <c r="C149" s="22" t="s">
        <v>992</v>
      </c>
      <c r="D149" s="23">
        <v>6</v>
      </c>
      <c r="E149" s="24">
        <v>2E-3</v>
      </c>
      <c r="F149" s="24">
        <v>2E-3</v>
      </c>
      <c r="G149" s="18">
        <f t="shared" si="1"/>
        <v>0</v>
      </c>
    </row>
    <row r="150" spans="1:7" s="4" customFormat="1" ht="30" customHeight="1" x14ac:dyDescent="0.25">
      <c r="A150" s="30"/>
      <c r="B150" s="22" t="s">
        <v>139</v>
      </c>
      <c r="C150" s="22" t="s">
        <v>991</v>
      </c>
      <c r="D150" s="23">
        <v>5</v>
      </c>
      <c r="E150" s="24">
        <v>1.4E-2</v>
      </c>
      <c r="F150" s="24">
        <v>1.1724E-2</v>
      </c>
      <c r="G150" s="18">
        <f t="shared" ref="G150:G213" si="2">E150-F150</f>
        <v>2.2760000000000002E-3</v>
      </c>
    </row>
    <row r="151" spans="1:7" s="4" customFormat="1" ht="30" customHeight="1" x14ac:dyDescent="0.25">
      <c r="A151" s="30"/>
      <c r="B151" s="22" t="s">
        <v>140</v>
      </c>
      <c r="C151" s="22" t="s">
        <v>991</v>
      </c>
      <c r="D151" s="23">
        <v>7</v>
      </c>
      <c r="E151" s="24">
        <v>1E-3</v>
      </c>
      <c r="F151" s="24">
        <v>6.7100000000000005E-4</v>
      </c>
      <c r="G151" s="18">
        <f t="shared" si="2"/>
        <v>3.2899999999999997E-4</v>
      </c>
    </row>
    <row r="152" spans="1:7" s="4" customFormat="1" ht="30" customHeight="1" x14ac:dyDescent="0.25">
      <c r="A152" s="30"/>
      <c r="B152" s="22" t="s">
        <v>141</v>
      </c>
      <c r="C152" s="22" t="s">
        <v>992</v>
      </c>
      <c r="D152" s="23">
        <v>6</v>
      </c>
      <c r="E152" s="24">
        <v>2E-3</v>
      </c>
      <c r="F152" s="24">
        <v>6.4459999999999995E-3</v>
      </c>
      <c r="G152" s="18">
        <f t="shared" si="2"/>
        <v>-4.4459999999999994E-3</v>
      </c>
    </row>
    <row r="153" spans="1:7" s="4" customFormat="1" ht="30" customHeight="1" x14ac:dyDescent="0.25">
      <c r="A153" s="30"/>
      <c r="B153" s="22" t="s">
        <v>142</v>
      </c>
      <c r="C153" s="22" t="s">
        <v>992</v>
      </c>
      <c r="D153" s="23">
        <v>6</v>
      </c>
      <c r="E153" s="24">
        <v>2E-3</v>
      </c>
      <c r="F153" s="24">
        <v>2.8389999999999999E-3</v>
      </c>
      <c r="G153" s="18">
        <f t="shared" si="2"/>
        <v>-8.389999999999999E-4</v>
      </c>
    </row>
    <row r="154" spans="1:7" s="4" customFormat="1" ht="30" customHeight="1" x14ac:dyDescent="0.25">
      <c r="A154" s="30"/>
      <c r="B154" s="22" t="s">
        <v>143</v>
      </c>
      <c r="C154" s="22" t="s">
        <v>144</v>
      </c>
      <c r="D154" s="23">
        <v>7</v>
      </c>
      <c r="E154" s="24">
        <v>2.5000000000000001E-4</v>
      </c>
      <c r="F154" s="24">
        <v>2.3999999999999998E-4</v>
      </c>
      <c r="G154" s="18">
        <f t="shared" si="2"/>
        <v>1.0000000000000026E-5</v>
      </c>
    </row>
    <row r="155" spans="1:7" s="4" customFormat="1" ht="30" customHeight="1" x14ac:dyDescent="0.25">
      <c r="A155" s="30"/>
      <c r="B155" s="22" t="s">
        <v>145</v>
      </c>
      <c r="C155" s="22" t="s">
        <v>992</v>
      </c>
      <c r="D155" s="23">
        <v>6</v>
      </c>
      <c r="E155" s="24">
        <v>2E-3</v>
      </c>
      <c r="F155" s="24">
        <v>2E-3</v>
      </c>
      <c r="G155" s="18">
        <f t="shared" si="2"/>
        <v>0</v>
      </c>
    </row>
    <row r="156" spans="1:7" s="4" customFormat="1" ht="30" customHeight="1" x14ac:dyDescent="0.25">
      <c r="A156" s="30"/>
      <c r="B156" s="22" t="s">
        <v>715</v>
      </c>
      <c r="C156" s="22" t="s">
        <v>992</v>
      </c>
      <c r="D156" s="23">
        <v>6</v>
      </c>
      <c r="E156" s="24">
        <v>2E-3</v>
      </c>
      <c r="F156" s="24">
        <v>2E-3</v>
      </c>
      <c r="G156" s="18">
        <f t="shared" si="2"/>
        <v>0</v>
      </c>
    </row>
    <row r="157" spans="1:7" s="4" customFormat="1" ht="30" customHeight="1" x14ac:dyDescent="0.25">
      <c r="A157" s="30"/>
      <c r="B157" s="22" t="s">
        <v>146</v>
      </c>
      <c r="C157" s="22" t="s">
        <v>147</v>
      </c>
      <c r="D157" s="23">
        <v>6</v>
      </c>
      <c r="E157" s="24">
        <v>3.0000000000000001E-3</v>
      </c>
      <c r="F157" s="24">
        <v>2.6779999999999998E-3</v>
      </c>
      <c r="G157" s="18">
        <f t="shared" si="2"/>
        <v>3.2200000000000024E-4</v>
      </c>
    </row>
    <row r="158" spans="1:7" s="4" customFormat="1" ht="30" customHeight="1" x14ac:dyDescent="0.25">
      <c r="A158" s="30"/>
      <c r="B158" s="22" t="s">
        <v>608</v>
      </c>
      <c r="C158" s="22" t="s">
        <v>992</v>
      </c>
      <c r="D158" s="23">
        <v>6</v>
      </c>
      <c r="E158" s="24">
        <v>1.5E-3</v>
      </c>
      <c r="F158" s="24">
        <v>1.5E-3</v>
      </c>
      <c r="G158" s="18">
        <f t="shared" si="2"/>
        <v>0</v>
      </c>
    </row>
    <row r="159" spans="1:7" s="4" customFormat="1" ht="30" customHeight="1" x14ac:dyDescent="0.25">
      <c r="A159" s="30"/>
      <c r="B159" s="22" t="s">
        <v>149</v>
      </c>
      <c r="C159" s="22" t="s">
        <v>150</v>
      </c>
      <c r="D159" s="23">
        <v>6</v>
      </c>
      <c r="E159" s="24">
        <v>4.0000000000000001E-3</v>
      </c>
      <c r="F159" s="24">
        <v>4.0000000000000001E-3</v>
      </c>
      <c r="G159" s="18">
        <f t="shared" si="2"/>
        <v>0</v>
      </c>
    </row>
    <row r="160" spans="1:7" s="4" customFormat="1" ht="30" customHeight="1" x14ac:dyDescent="0.25">
      <c r="A160" s="30"/>
      <c r="B160" s="22" t="s">
        <v>151</v>
      </c>
      <c r="C160" s="22" t="s">
        <v>152</v>
      </c>
      <c r="D160" s="23">
        <v>6</v>
      </c>
      <c r="E160" s="24">
        <v>5.0000000000000001E-3</v>
      </c>
      <c r="F160" s="24">
        <v>5.0000000000000001E-3</v>
      </c>
      <c r="G160" s="18">
        <f t="shared" si="2"/>
        <v>0</v>
      </c>
    </row>
    <row r="161" spans="1:7" s="4" customFormat="1" ht="30" customHeight="1" x14ac:dyDescent="0.25">
      <c r="A161" s="30"/>
      <c r="B161" s="22" t="s">
        <v>154</v>
      </c>
      <c r="C161" s="22" t="s">
        <v>991</v>
      </c>
      <c r="D161" s="23">
        <v>6</v>
      </c>
      <c r="E161" s="24">
        <v>1.9E-3</v>
      </c>
      <c r="F161" s="24">
        <v>1.436E-3</v>
      </c>
      <c r="G161" s="18">
        <f t="shared" si="2"/>
        <v>4.64E-4</v>
      </c>
    </row>
    <row r="162" spans="1:7" s="4" customFormat="1" ht="30" customHeight="1" x14ac:dyDescent="0.25">
      <c r="A162" s="30"/>
      <c r="B162" s="22" t="s">
        <v>155</v>
      </c>
      <c r="C162" s="22" t="s">
        <v>991</v>
      </c>
      <c r="D162" s="23">
        <v>6</v>
      </c>
      <c r="E162" s="24">
        <v>3.0000000000000001E-3</v>
      </c>
      <c r="F162" s="24">
        <v>3.0000000000000001E-3</v>
      </c>
      <c r="G162" s="18">
        <f t="shared" si="2"/>
        <v>0</v>
      </c>
    </row>
    <row r="163" spans="1:7" s="4" customFormat="1" ht="30" customHeight="1" x14ac:dyDescent="0.25">
      <c r="A163" s="30"/>
      <c r="B163" s="22" t="s">
        <v>90</v>
      </c>
      <c r="C163" s="22" t="s">
        <v>992</v>
      </c>
      <c r="D163" s="23">
        <v>7</v>
      </c>
      <c r="E163" s="24">
        <v>8.0000000000000004E-4</v>
      </c>
      <c r="F163" s="24">
        <v>8.5499999999999997E-4</v>
      </c>
      <c r="G163" s="18">
        <f t="shared" si="2"/>
        <v>-5.4999999999999927E-5</v>
      </c>
    </row>
    <row r="164" spans="1:7" s="4" customFormat="1" ht="30" customHeight="1" x14ac:dyDescent="0.25">
      <c r="A164" s="30"/>
      <c r="B164" s="22" t="s">
        <v>156</v>
      </c>
      <c r="C164" s="22" t="s">
        <v>992</v>
      </c>
      <c r="D164" s="23">
        <v>6</v>
      </c>
      <c r="E164" s="24">
        <v>4.4999999999999997E-3</v>
      </c>
      <c r="F164" s="24">
        <v>2.3310000000000002E-3</v>
      </c>
      <c r="G164" s="18">
        <f t="shared" si="2"/>
        <v>2.1689999999999995E-3</v>
      </c>
    </row>
    <row r="165" spans="1:7" s="4" customFormat="1" ht="30" customHeight="1" x14ac:dyDescent="0.25">
      <c r="A165" s="30"/>
      <c r="B165" s="22" t="s">
        <v>157</v>
      </c>
      <c r="C165" s="22" t="s">
        <v>992</v>
      </c>
      <c r="D165" s="23">
        <v>6</v>
      </c>
      <c r="E165" s="24">
        <v>2.5000000000000001E-3</v>
      </c>
      <c r="F165" s="24">
        <v>3.4989999999999999E-3</v>
      </c>
      <c r="G165" s="18">
        <f t="shared" si="2"/>
        <v>-9.9899999999999989E-4</v>
      </c>
    </row>
    <row r="166" spans="1:7" s="4" customFormat="1" ht="30" customHeight="1" x14ac:dyDescent="0.25">
      <c r="A166" s="30"/>
      <c r="B166" s="22" t="s">
        <v>158</v>
      </c>
      <c r="C166" s="22" t="s">
        <v>992</v>
      </c>
      <c r="D166" s="23">
        <v>6</v>
      </c>
      <c r="E166" s="24">
        <v>1E-3</v>
      </c>
      <c r="F166" s="24">
        <v>2.9999999999999997E-4</v>
      </c>
      <c r="G166" s="18">
        <f t="shared" si="2"/>
        <v>7.000000000000001E-4</v>
      </c>
    </row>
    <row r="167" spans="1:7" s="4" customFormat="1" ht="30" customHeight="1" x14ac:dyDescent="0.25">
      <c r="A167" s="30"/>
      <c r="B167" s="22" t="s">
        <v>797</v>
      </c>
      <c r="C167" s="22" t="s">
        <v>992</v>
      </c>
      <c r="D167" s="23">
        <v>6</v>
      </c>
      <c r="E167" s="24">
        <v>2E-3</v>
      </c>
      <c r="F167" s="24">
        <v>2.4849999999999998E-3</v>
      </c>
      <c r="G167" s="18">
        <f t="shared" si="2"/>
        <v>-4.8499999999999975E-4</v>
      </c>
    </row>
    <row r="168" spans="1:7" s="4" customFormat="1" ht="30" customHeight="1" x14ac:dyDescent="0.25">
      <c r="A168" s="30"/>
      <c r="B168" s="22" t="s">
        <v>159</v>
      </c>
      <c r="C168" s="22" t="s">
        <v>160</v>
      </c>
      <c r="D168" s="23">
        <v>6</v>
      </c>
      <c r="E168" s="24">
        <v>2E-3</v>
      </c>
      <c r="F168" s="24">
        <v>2.0099999999999996E-3</v>
      </c>
      <c r="G168" s="18">
        <f t="shared" si="2"/>
        <v>-9.9999999999995925E-6</v>
      </c>
    </row>
    <row r="169" spans="1:7" s="4" customFormat="1" ht="30" customHeight="1" x14ac:dyDescent="0.25">
      <c r="A169" s="30"/>
      <c r="B169" s="22" t="s">
        <v>161</v>
      </c>
      <c r="C169" s="22" t="s">
        <v>992</v>
      </c>
      <c r="D169" s="23">
        <v>6</v>
      </c>
      <c r="E169" s="24">
        <v>2.8E-3</v>
      </c>
      <c r="F169" s="24">
        <v>1.8680000000000001E-3</v>
      </c>
      <c r="G169" s="18">
        <f t="shared" si="2"/>
        <v>9.3199999999999989E-4</v>
      </c>
    </row>
    <row r="170" spans="1:7" s="4" customFormat="1" ht="30" customHeight="1" x14ac:dyDescent="0.25">
      <c r="A170" s="30"/>
      <c r="B170" s="22" t="s">
        <v>162</v>
      </c>
      <c r="C170" s="22" t="s">
        <v>992</v>
      </c>
      <c r="D170" s="23">
        <v>6</v>
      </c>
      <c r="E170" s="24">
        <v>1.5E-3</v>
      </c>
      <c r="F170" s="24">
        <v>8.12E-4</v>
      </c>
      <c r="G170" s="18">
        <f t="shared" si="2"/>
        <v>6.8800000000000003E-4</v>
      </c>
    </row>
    <row r="171" spans="1:7" s="4" customFormat="1" ht="30" customHeight="1" x14ac:dyDescent="0.25">
      <c r="A171" s="30"/>
      <c r="B171" s="22" t="s">
        <v>163</v>
      </c>
      <c r="C171" s="22" t="s">
        <v>992</v>
      </c>
      <c r="D171" s="23">
        <v>6</v>
      </c>
      <c r="E171" s="24">
        <v>3.5999999999999999E-3</v>
      </c>
      <c r="F171" s="24">
        <v>3.0000000000000001E-3</v>
      </c>
      <c r="G171" s="18">
        <f t="shared" si="2"/>
        <v>5.9999999999999984E-4</v>
      </c>
    </row>
    <row r="172" spans="1:7" s="4" customFormat="1" ht="30" customHeight="1" x14ac:dyDescent="0.25">
      <c r="A172" s="30"/>
      <c r="B172" s="22" t="s">
        <v>164</v>
      </c>
      <c r="C172" s="22" t="s">
        <v>165</v>
      </c>
      <c r="D172" s="23">
        <v>6</v>
      </c>
      <c r="E172" s="24">
        <v>1.5E-3</v>
      </c>
      <c r="F172" s="24">
        <v>1.5E-3</v>
      </c>
      <c r="G172" s="18">
        <f t="shared" si="2"/>
        <v>0</v>
      </c>
    </row>
    <row r="173" spans="1:7" s="4" customFormat="1" ht="30" customHeight="1" x14ac:dyDescent="0.25">
      <c r="A173" s="30"/>
      <c r="B173" s="22" t="s">
        <v>798</v>
      </c>
      <c r="C173" s="22" t="s">
        <v>799</v>
      </c>
      <c r="D173" s="23">
        <v>6</v>
      </c>
      <c r="E173" s="24">
        <v>0.01</v>
      </c>
      <c r="F173" s="24">
        <v>8.9499999999999996E-3</v>
      </c>
      <c r="G173" s="18">
        <f t="shared" si="2"/>
        <v>1.0500000000000006E-3</v>
      </c>
    </row>
    <row r="174" spans="1:7" s="4" customFormat="1" ht="30" customHeight="1" x14ac:dyDescent="0.25">
      <c r="A174" s="30"/>
      <c r="B174" s="22" t="s">
        <v>166</v>
      </c>
      <c r="C174" s="22" t="s">
        <v>167</v>
      </c>
      <c r="D174" s="23">
        <v>6</v>
      </c>
      <c r="E174" s="24">
        <v>4.0000000000000001E-3</v>
      </c>
      <c r="F174" s="24">
        <v>3.2450000000000001E-3</v>
      </c>
      <c r="G174" s="18">
        <f t="shared" si="2"/>
        <v>7.5500000000000003E-4</v>
      </c>
    </row>
    <row r="175" spans="1:7" s="4" customFormat="1" ht="30" customHeight="1" x14ac:dyDescent="0.25">
      <c r="A175" s="30"/>
      <c r="B175" s="22" t="s">
        <v>168</v>
      </c>
      <c r="C175" s="22" t="s">
        <v>167</v>
      </c>
      <c r="D175" s="23">
        <v>6</v>
      </c>
      <c r="E175" s="24">
        <v>4.0000000000000001E-3</v>
      </c>
      <c r="F175" s="24">
        <v>2.124E-3</v>
      </c>
      <c r="G175" s="18">
        <f t="shared" si="2"/>
        <v>1.8760000000000001E-3</v>
      </c>
    </row>
    <row r="176" spans="1:7" s="4" customFormat="1" ht="30" customHeight="1" x14ac:dyDescent="0.25">
      <c r="A176" s="30"/>
      <c r="B176" s="22" t="s">
        <v>169</v>
      </c>
      <c r="C176" s="22" t="s">
        <v>170</v>
      </c>
      <c r="D176" s="23">
        <v>6</v>
      </c>
      <c r="E176" s="24">
        <v>4.0000000000000001E-3</v>
      </c>
      <c r="F176" s="24">
        <v>3.522E-3</v>
      </c>
      <c r="G176" s="18">
        <f t="shared" si="2"/>
        <v>4.7800000000000013E-4</v>
      </c>
    </row>
    <row r="177" spans="1:7" s="4" customFormat="1" ht="30" customHeight="1" x14ac:dyDescent="0.25">
      <c r="A177" s="30"/>
      <c r="B177" s="22" t="s">
        <v>171</v>
      </c>
      <c r="C177" s="22" t="s">
        <v>991</v>
      </c>
      <c r="D177" s="23">
        <v>6</v>
      </c>
      <c r="E177" s="24">
        <v>3.0000000000000001E-3</v>
      </c>
      <c r="F177" s="24">
        <v>2.9789999999999999E-3</v>
      </c>
      <c r="G177" s="18">
        <f t="shared" si="2"/>
        <v>2.1000000000000185E-5</v>
      </c>
    </row>
    <row r="178" spans="1:7" s="4" customFormat="1" ht="30" customHeight="1" x14ac:dyDescent="0.25">
      <c r="A178" s="30"/>
      <c r="B178" s="22" t="s">
        <v>172</v>
      </c>
      <c r="C178" s="22" t="s">
        <v>173</v>
      </c>
      <c r="D178" s="23">
        <v>6</v>
      </c>
      <c r="E178" s="24">
        <v>2.5000000000000001E-3</v>
      </c>
      <c r="F178" s="24">
        <v>1.3759999999999998E-3</v>
      </c>
      <c r="G178" s="18">
        <f t="shared" si="2"/>
        <v>1.1240000000000002E-3</v>
      </c>
    </row>
    <row r="179" spans="1:7" s="4" customFormat="1" ht="30" customHeight="1" x14ac:dyDescent="0.25">
      <c r="A179" s="30"/>
      <c r="B179" s="22" t="s">
        <v>174</v>
      </c>
      <c r="C179" s="22" t="s">
        <v>991</v>
      </c>
      <c r="D179" s="23">
        <v>6</v>
      </c>
      <c r="E179" s="24">
        <v>3.0000000000000001E-3</v>
      </c>
      <c r="F179" s="24">
        <v>3.0000000000000001E-3</v>
      </c>
      <c r="G179" s="18">
        <f t="shared" si="2"/>
        <v>0</v>
      </c>
    </row>
    <row r="180" spans="1:7" s="4" customFormat="1" ht="30" customHeight="1" x14ac:dyDescent="0.25">
      <c r="A180" s="30"/>
      <c r="B180" s="22" t="s">
        <v>175</v>
      </c>
      <c r="C180" s="22" t="s">
        <v>991</v>
      </c>
      <c r="D180" s="23">
        <v>6</v>
      </c>
      <c r="E180" s="24">
        <v>3.0000000000000001E-3</v>
      </c>
      <c r="F180" s="24">
        <v>9.6199999999999996E-4</v>
      </c>
      <c r="G180" s="18">
        <f t="shared" si="2"/>
        <v>2.0379999999999999E-3</v>
      </c>
    </row>
    <row r="181" spans="1:7" s="4" customFormat="1" ht="30" customHeight="1" x14ac:dyDescent="0.25">
      <c r="A181" s="30"/>
      <c r="B181" s="22" t="s">
        <v>176</v>
      </c>
      <c r="C181" s="22" t="s">
        <v>992</v>
      </c>
      <c r="D181" s="23">
        <v>6</v>
      </c>
      <c r="E181" s="24">
        <v>1.6999999999999999E-3</v>
      </c>
      <c r="F181" s="24">
        <v>1.0409999999999998E-3</v>
      </c>
      <c r="G181" s="18">
        <f t="shared" si="2"/>
        <v>6.5900000000000008E-4</v>
      </c>
    </row>
    <row r="182" spans="1:7" s="4" customFormat="1" ht="30" customHeight="1" x14ac:dyDescent="0.25">
      <c r="A182" s="30"/>
      <c r="B182" s="22" t="s">
        <v>177</v>
      </c>
      <c r="C182" s="22" t="s">
        <v>992</v>
      </c>
      <c r="D182" s="23">
        <v>6</v>
      </c>
      <c r="E182" s="24">
        <v>1.5E-3</v>
      </c>
      <c r="F182" s="24">
        <v>8.3900000000000001E-4</v>
      </c>
      <c r="G182" s="18">
        <f t="shared" si="2"/>
        <v>6.6100000000000002E-4</v>
      </c>
    </row>
    <row r="183" spans="1:7" s="4" customFormat="1" ht="30" customHeight="1" x14ac:dyDescent="0.25">
      <c r="A183" s="30"/>
      <c r="B183" s="22" t="s">
        <v>566</v>
      </c>
      <c r="C183" s="22" t="s">
        <v>567</v>
      </c>
      <c r="D183" s="23">
        <v>6</v>
      </c>
      <c r="E183" s="24">
        <v>2E-3</v>
      </c>
      <c r="F183" s="24">
        <v>1.1230000000000001E-3</v>
      </c>
      <c r="G183" s="18">
        <f t="shared" si="2"/>
        <v>8.7699999999999996E-4</v>
      </c>
    </row>
    <row r="184" spans="1:7" s="4" customFormat="1" ht="30" customHeight="1" x14ac:dyDescent="0.25">
      <c r="A184" s="30"/>
      <c r="B184" s="22" t="s">
        <v>178</v>
      </c>
      <c r="C184" s="22" t="s">
        <v>992</v>
      </c>
      <c r="D184" s="23">
        <v>7</v>
      </c>
      <c r="E184" s="24">
        <v>2.9999999999999997E-4</v>
      </c>
      <c r="F184" s="24">
        <v>1.415E-3</v>
      </c>
      <c r="G184" s="18">
        <f t="shared" si="2"/>
        <v>-1.1150000000000001E-3</v>
      </c>
    </row>
    <row r="185" spans="1:7" s="4" customFormat="1" ht="30" customHeight="1" x14ac:dyDescent="0.25">
      <c r="A185" s="30"/>
      <c r="B185" s="22" t="s">
        <v>179</v>
      </c>
      <c r="C185" s="22" t="s">
        <v>992</v>
      </c>
      <c r="D185" s="23">
        <v>7</v>
      </c>
      <c r="E185" s="24">
        <v>2.9999999999999997E-4</v>
      </c>
      <c r="F185" s="24">
        <v>2.8570000000000002E-3</v>
      </c>
      <c r="G185" s="18">
        <f t="shared" si="2"/>
        <v>-2.5570000000000002E-3</v>
      </c>
    </row>
    <row r="186" spans="1:7" s="4" customFormat="1" ht="30" customHeight="1" x14ac:dyDescent="0.25">
      <c r="A186" s="30"/>
      <c r="B186" s="22" t="s">
        <v>180</v>
      </c>
      <c r="C186" s="22" t="s">
        <v>991</v>
      </c>
      <c r="D186" s="23">
        <v>6</v>
      </c>
      <c r="E186" s="24">
        <v>2E-3</v>
      </c>
      <c r="F186" s="24">
        <v>3.081E-3</v>
      </c>
      <c r="G186" s="18">
        <f t="shared" si="2"/>
        <v>-1.0809999999999999E-3</v>
      </c>
    </row>
    <row r="187" spans="1:7" s="4" customFormat="1" ht="30" customHeight="1" x14ac:dyDescent="0.25">
      <c r="A187" s="30"/>
      <c r="B187" s="22" t="s">
        <v>181</v>
      </c>
      <c r="C187" s="22" t="s">
        <v>182</v>
      </c>
      <c r="D187" s="23">
        <v>6</v>
      </c>
      <c r="E187" s="24">
        <v>2E-3</v>
      </c>
      <c r="F187" s="24">
        <v>2.2260000000000001E-3</v>
      </c>
      <c r="G187" s="18">
        <f t="shared" si="2"/>
        <v>-2.2600000000000007E-4</v>
      </c>
    </row>
    <row r="188" spans="1:7" s="4" customFormat="1" ht="30" customHeight="1" x14ac:dyDescent="0.25">
      <c r="A188" s="30"/>
      <c r="B188" s="22" t="s">
        <v>183</v>
      </c>
      <c r="C188" s="22" t="s">
        <v>800</v>
      </c>
      <c r="D188" s="23">
        <v>5</v>
      </c>
      <c r="E188" s="24">
        <v>1.4999999999999999E-2</v>
      </c>
      <c r="F188" s="24">
        <v>5.5049999999999995E-3</v>
      </c>
      <c r="G188" s="18">
        <f t="shared" si="2"/>
        <v>9.495E-3</v>
      </c>
    </row>
    <row r="189" spans="1:7" s="4" customFormat="1" ht="30" customHeight="1" x14ac:dyDescent="0.25">
      <c r="A189" s="30"/>
      <c r="B189" s="22" t="s">
        <v>801</v>
      </c>
      <c r="C189" s="22" t="s">
        <v>800</v>
      </c>
      <c r="D189" s="23">
        <v>6</v>
      </c>
      <c r="E189" s="24">
        <v>1.2999999999999999E-2</v>
      </c>
      <c r="F189" s="24">
        <v>4.47E-3</v>
      </c>
      <c r="G189" s="18">
        <f t="shared" si="2"/>
        <v>8.5299999999999994E-3</v>
      </c>
    </row>
    <row r="190" spans="1:7" s="4" customFormat="1" ht="30" customHeight="1" x14ac:dyDescent="0.25">
      <c r="A190" s="30"/>
      <c r="B190" s="22" t="s">
        <v>184</v>
      </c>
      <c r="C190" s="22" t="s">
        <v>991</v>
      </c>
      <c r="D190" s="23">
        <v>6</v>
      </c>
      <c r="E190" s="24">
        <v>5.0000000000000001E-3</v>
      </c>
      <c r="F190" s="24">
        <v>2.7539999999999999E-3</v>
      </c>
      <c r="G190" s="18">
        <f t="shared" si="2"/>
        <v>2.2460000000000002E-3</v>
      </c>
    </row>
    <row r="191" spans="1:7" s="4" customFormat="1" ht="30" customHeight="1" x14ac:dyDescent="0.25">
      <c r="A191" s="30"/>
      <c r="B191" s="22" t="s">
        <v>185</v>
      </c>
      <c r="C191" s="22" t="s">
        <v>991</v>
      </c>
      <c r="D191" s="23">
        <v>5</v>
      </c>
      <c r="E191" s="24">
        <v>3.2000000000000001E-2</v>
      </c>
      <c r="F191" s="24">
        <v>2.6463E-2</v>
      </c>
      <c r="G191" s="18">
        <f t="shared" si="2"/>
        <v>5.5370000000000003E-3</v>
      </c>
    </row>
    <row r="192" spans="1:7" s="4" customFormat="1" ht="30" customHeight="1" x14ac:dyDescent="0.25">
      <c r="A192" s="30"/>
      <c r="B192" s="22" t="s">
        <v>186</v>
      </c>
      <c r="C192" s="22" t="s">
        <v>992</v>
      </c>
      <c r="D192" s="23">
        <v>6</v>
      </c>
      <c r="E192" s="24">
        <v>3.0000000000000001E-3</v>
      </c>
      <c r="F192" s="24">
        <v>2.297E-3</v>
      </c>
      <c r="G192" s="18">
        <f t="shared" si="2"/>
        <v>7.0300000000000007E-4</v>
      </c>
    </row>
    <row r="193" spans="1:7" s="4" customFormat="1" ht="30" customHeight="1" x14ac:dyDescent="0.25">
      <c r="A193" s="30"/>
      <c r="B193" s="22" t="s">
        <v>802</v>
      </c>
      <c r="C193" s="22" t="s">
        <v>991</v>
      </c>
      <c r="D193" s="23">
        <v>6</v>
      </c>
      <c r="E193" s="24">
        <v>1.5E-3</v>
      </c>
      <c r="F193" s="24">
        <v>1.4019999999999998E-3</v>
      </c>
      <c r="G193" s="18">
        <f t="shared" si="2"/>
        <v>9.8000000000000214E-5</v>
      </c>
    </row>
    <row r="194" spans="1:7" s="4" customFormat="1" ht="30" customHeight="1" x14ac:dyDescent="0.25">
      <c r="A194" s="30"/>
      <c r="B194" s="22" t="s">
        <v>541</v>
      </c>
      <c r="C194" s="22" t="s">
        <v>991</v>
      </c>
      <c r="D194" s="23">
        <v>7</v>
      </c>
      <c r="E194" s="24">
        <v>1.1000000000000001E-3</v>
      </c>
      <c r="F194" s="24">
        <v>4.4200000000000001E-4</v>
      </c>
      <c r="G194" s="18">
        <f t="shared" si="2"/>
        <v>6.5800000000000006E-4</v>
      </c>
    </row>
    <row r="195" spans="1:7" s="4" customFormat="1" ht="30" customHeight="1" x14ac:dyDescent="0.25">
      <c r="A195" s="30"/>
      <c r="B195" s="22" t="s">
        <v>803</v>
      </c>
      <c r="C195" s="22" t="s">
        <v>991</v>
      </c>
      <c r="D195" s="23">
        <v>6</v>
      </c>
      <c r="E195" s="24">
        <v>8.5120000000000005E-3</v>
      </c>
      <c r="F195" s="24">
        <v>8.5120000000000005E-3</v>
      </c>
      <c r="G195" s="18">
        <f t="shared" si="2"/>
        <v>0</v>
      </c>
    </row>
    <row r="196" spans="1:7" s="4" customFormat="1" ht="30" customHeight="1" x14ac:dyDescent="0.25">
      <c r="A196" s="30"/>
      <c r="B196" s="22" t="s">
        <v>601</v>
      </c>
      <c r="C196" s="22" t="s">
        <v>991</v>
      </c>
      <c r="D196" s="23">
        <v>6</v>
      </c>
      <c r="E196" s="24">
        <v>2E-3</v>
      </c>
      <c r="F196" s="25">
        <v>0</v>
      </c>
      <c r="G196" s="18">
        <f t="shared" si="2"/>
        <v>2E-3</v>
      </c>
    </row>
    <row r="197" spans="1:7" s="4" customFormat="1" ht="30" customHeight="1" x14ac:dyDescent="0.25">
      <c r="A197" s="30"/>
      <c r="B197" s="22" t="s">
        <v>602</v>
      </c>
      <c r="C197" s="22" t="s">
        <v>992</v>
      </c>
      <c r="D197" s="23">
        <v>6</v>
      </c>
      <c r="E197" s="24">
        <v>1.8E-3</v>
      </c>
      <c r="F197" s="24">
        <v>1.3799999999999999E-3</v>
      </c>
      <c r="G197" s="18">
        <f t="shared" si="2"/>
        <v>4.2000000000000002E-4</v>
      </c>
    </row>
    <row r="198" spans="1:7" s="4" customFormat="1" ht="30" customHeight="1" x14ac:dyDescent="0.25">
      <c r="A198" s="30"/>
      <c r="B198" s="22" t="s">
        <v>603</v>
      </c>
      <c r="C198" s="22" t="s">
        <v>991</v>
      </c>
      <c r="D198" s="23">
        <v>6</v>
      </c>
      <c r="E198" s="24">
        <v>4.0000000000000001E-3</v>
      </c>
      <c r="F198" s="24">
        <v>5.1529999999999996E-3</v>
      </c>
      <c r="G198" s="18">
        <f t="shared" si="2"/>
        <v>-1.1529999999999995E-3</v>
      </c>
    </row>
    <row r="199" spans="1:7" s="4" customFormat="1" ht="30" customHeight="1" x14ac:dyDescent="0.25">
      <c r="A199" s="30"/>
      <c r="B199" s="22" t="s">
        <v>609</v>
      </c>
      <c r="C199" s="22" t="s">
        <v>992</v>
      </c>
      <c r="D199" s="23">
        <v>6</v>
      </c>
      <c r="E199" s="24">
        <v>1.5E-3</v>
      </c>
      <c r="F199" s="24">
        <v>6.7000000000000002E-4</v>
      </c>
      <c r="G199" s="18">
        <f t="shared" si="2"/>
        <v>8.3000000000000001E-4</v>
      </c>
    </row>
    <row r="200" spans="1:7" s="4" customFormat="1" ht="30" customHeight="1" x14ac:dyDescent="0.25">
      <c r="A200" s="30"/>
      <c r="B200" s="22" t="s">
        <v>610</v>
      </c>
      <c r="C200" s="22" t="s">
        <v>991</v>
      </c>
      <c r="D200" s="23">
        <v>6</v>
      </c>
      <c r="E200" s="24">
        <v>3.0000000000000001E-3</v>
      </c>
      <c r="F200" s="24">
        <v>2.745E-3</v>
      </c>
      <c r="G200" s="18">
        <f t="shared" si="2"/>
        <v>2.5500000000000002E-4</v>
      </c>
    </row>
    <row r="201" spans="1:7" s="4" customFormat="1" ht="30" customHeight="1" x14ac:dyDescent="0.25">
      <c r="A201" s="30"/>
      <c r="B201" s="22" t="s">
        <v>804</v>
      </c>
      <c r="C201" s="22" t="s">
        <v>991</v>
      </c>
      <c r="D201" s="23">
        <v>6</v>
      </c>
      <c r="E201" s="24">
        <v>1.5E-3</v>
      </c>
      <c r="F201" s="24">
        <v>1.745E-3</v>
      </c>
      <c r="G201" s="18">
        <f t="shared" si="2"/>
        <v>-2.4499999999999999E-4</v>
      </c>
    </row>
    <row r="202" spans="1:7" s="4" customFormat="1" ht="30" customHeight="1" x14ac:dyDescent="0.25">
      <c r="A202" s="30"/>
      <c r="B202" s="22" t="s">
        <v>632</v>
      </c>
      <c r="C202" s="22" t="s">
        <v>991</v>
      </c>
      <c r="D202" s="23">
        <v>6</v>
      </c>
      <c r="E202" s="24">
        <v>3.5000000000000001E-3</v>
      </c>
      <c r="F202" s="24">
        <v>3.1509999999999997E-3</v>
      </c>
      <c r="G202" s="18">
        <f t="shared" si="2"/>
        <v>3.4900000000000035E-4</v>
      </c>
    </row>
    <row r="203" spans="1:7" s="4" customFormat="1" ht="30" customHeight="1" x14ac:dyDescent="0.25">
      <c r="A203" s="30"/>
      <c r="B203" s="22" t="s">
        <v>805</v>
      </c>
      <c r="C203" s="22" t="s">
        <v>991</v>
      </c>
      <c r="D203" s="23">
        <v>6</v>
      </c>
      <c r="E203" s="24">
        <v>2E-3</v>
      </c>
      <c r="F203" s="24">
        <v>2.3110000000000001E-3</v>
      </c>
      <c r="G203" s="18">
        <f t="shared" si="2"/>
        <v>-3.1100000000000008E-4</v>
      </c>
    </row>
    <row r="204" spans="1:7" s="4" customFormat="1" ht="30" customHeight="1" x14ac:dyDescent="0.25">
      <c r="A204" s="30"/>
      <c r="B204" s="22" t="s">
        <v>650</v>
      </c>
      <c r="C204" s="22" t="s">
        <v>991</v>
      </c>
      <c r="D204" s="23">
        <v>6</v>
      </c>
      <c r="E204" s="24">
        <v>1.5E-3</v>
      </c>
      <c r="F204" s="24">
        <v>2.3929999999999997E-3</v>
      </c>
      <c r="G204" s="18">
        <f t="shared" si="2"/>
        <v>-8.929999999999997E-4</v>
      </c>
    </row>
    <row r="205" spans="1:7" s="4" customFormat="1" ht="30" customHeight="1" x14ac:dyDescent="0.25">
      <c r="A205" s="30"/>
      <c r="B205" s="22" t="s">
        <v>806</v>
      </c>
      <c r="C205" s="22" t="s">
        <v>991</v>
      </c>
      <c r="D205" s="23">
        <v>6</v>
      </c>
      <c r="E205" s="24">
        <v>2.5000000000000001E-3</v>
      </c>
      <c r="F205" s="24">
        <v>4.8809999999999999E-3</v>
      </c>
      <c r="G205" s="18">
        <f t="shared" si="2"/>
        <v>-2.3809999999999999E-3</v>
      </c>
    </row>
    <row r="206" spans="1:7" s="4" customFormat="1" ht="30" customHeight="1" x14ac:dyDescent="0.25">
      <c r="A206" s="30"/>
      <c r="B206" s="22" t="s">
        <v>651</v>
      </c>
      <c r="C206" s="22" t="s">
        <v>992</v>
      </c>
      <c r="D206" s="23">
        <v>6</v>
      </c>
      <c r="E206" s="24">
        <v>4.0000000000000001E-3</v>
      </c>
      <c r="F206" s="24">
        <v>1.5E-3</v>
      </c>
      <c r="G206" s="18">
        <f t="shared" si="2"/>
        <v>2.5000000000000001E-3</v>
      </c>
    </row>
    <row r="207" spans="1:7" s="4" customFormat="1" ht="30" customHeight="1" x14ac:dyDescent="0.25">
      <c r="A207" s="30"/>
      <c r="B207" s="22" t="s">
        <v>652</v>
      </c>
      <c r="C207" s="22" t="s">
        <v>992</v>
      </c>
      <c r="D207" s="23">
        <v>6</v>
      </c>
      <c r="E207" s="24">
        <v>2E-3</v>
      </c>
      <c r="F207" s="24">
        <v>5.2300000000000003E-4</v>
      </c>
      <c r="G207" s="18">
        <f t="shared" si="2"/>
        <v>1.477E-3</v>
      </c>
    </row>
    <row r="208" spans="1:7" s="4" customFormat="1" ht="30" customHeight="1" x14ac:dyDescent="0.25">
      <c r="A208" s="30"/>
      <c r="B208" s="22" t="s">
        <v>653</v>
      </c>
      <c r="C208" s="22" t="s">
        <v>992</v>
      </c>
      <c r="D208" s="23">
        <v>6</v>
      </c>
      <c r="E208" s="24">
        <v>1.6000000000000001E-3</v>
      </c>
      <c r="F208" s="24">
        <v>1.58E-3</v>
      </c>
      <c r="G208" s="18">
        <f t="shared" si="2"/>
        <v>2.0000000000000052E-5</v>
      </c>
    </row>
    <row r="209" spans="1:7" s="4" customFormat="1" ht="30" customHeight="1" x14ac:dyDescent="0.25">
      <c r="A209" s="30"/>
      <c r="B209" s="22" t="s">
        <v>654</v>
      </c>
      <c r="C209" s="22" t="s">
        <v>992</v>
      </c>
      <c r="D209" s="23">
        <v>6</v>
      </c>
      <c r="E209" s="24">
        <v>3.0000000000000001E-3</v>
      </c>
      <c r="F209" s="24">
        <v>1.4419999999999999E-3</v>
      </c>
      <c r="G209" s="18">
        <f t="shared" si="2"/>
        <v>1.5580000000000001E-3</v>
      </c>
    </row>
    <row r="210" spans="1:7" s="4" customFormat="1" ht="30" customHeight="1" x14ac:dyDescent="0.25">
      <c r="A210" s="30"/>
      <c r="B210" s="22" t="s">
        <v>807</v>
      </c>
      <c r="C210" s="22" t="s">
        <v>808</v>
      </c>
      <c r="D210" s="23">
        <v>6</v>
      </c>
      <c r="E210" s="24">
        <v>4.7000000000000002E-3</v>
      </c>
      <c r="F210" s="24">
        <v>2.0040000000000001E-3</v>
      </c>
      <c r="G210" s="18">
        <f t="shared" si="2"/>
        <v>2.696E-3</v>
      </c>
    </row>
    <row r="211" spans="1:7" s="4" customFormat="1" ht="30" customHeight="1" x14ac:dyDescent="0.25">
      <c r="A211" s="30"/>
      <c r="B211" s="22" t="s">
        <v>1003</v>
      </c>
      <c r="C211" s="22" t="s">
        <v>992</v>
      </c>
      <c r="D211" s="23">
        <v>6</v>
      </c>
      <c r="E211" s="24">
        <v>2E-3</v>
      </c>
      <c r="F211" s="25">
        <v>0</v>
      </c>
      <c r="G211" s="18">
        <f t="shared" si="2"/>
        <v>2E-3</v>
      </c>
    </row>
    <row r="212" spans="1:7" s="4" customFormat="1" ht="30" customHeight="1" x14ac:dyDescent="0.25">
      <c r="A212" s="30"/>
      <c r="B212" s="22" t="s">
        <v>703</v>
      </c>
      <c r="C212" s="22" t="s">
        <v>704</v>
      </c>
      <c r="D212" s="23">
        <v>6</v>
      </c>
      <c r="E212" s="24">
        <v>1.2E-2</v>
      </c>
      <c r="F212" s="24">
        <v>1.175E-2</v>
      </c>
      <c r="G212" s="18">
        <f t="shared" si="2"/>
        <v>2.5000000000000022E-4</v>
      </c>
    </row>
    <row r="213" spans="1:7" s="4" customFormat="1" ht="30" customHeight="1" x14ac:dyDescent="0.25">
      <c r="A213" s="30"/>
      <c r="B213" s="22" t="s">
        <v>705</v>
      </c>
      <c r="C213" s="22" t="s">
        <v>992</v>
      </c>
      <c r="D213" s="23">
        <v>6</v>
      </c>
      <c r="E213" s="24">
        <v>2.5000000000000001E-3</v>
      </c>
      <c r="F213" s="24">
        <v>4.2680000000000001E-3</v>
      </c>
      <c r="G213" s="18">
        <f t="shared" si="2"/>
        <v>-1.768E-3</v>
      </c>
    </row>
    <row r="214" spans="1:7" s="4" customFormat="1" ht="30" customHeight="1" x14ac:dyDescent="0.25">
      <c r="A214" s="30"/>
      <c r="B214" s="22" t="s">
        <v>1077</v>
      </c>
      <c r="C214" s="22" t="s">
        <v>810</v>
      </c>
      <c r="D214" s="23">
        <v>7</v>
      </c>
      <c r="E214" s="24">
        <v>1E-3</v>
      </c>
      <c r="F214" s="24">
        <v>8.0600000000000008E-4</v>
      </c>
      <c r="G214" s="18">
        <f t="shared" ref="G214:G277" si="3">E214-F214</f>
        <v>1.9399999999999995E-4</v>
      </c>
    </row>
    <row r="215" spans="1:7" s="4" customFormat="1" ht="30" customHeight="1" x14ac:dyDescent="0.25">
      <c r="A215" s="30"/>
      <c r="B215" s="22" t="s">
        <v>809</v>
      </c>
      <c r="C215" s="22" t="s">
        <v>810</v>
      </c>
      <c r="D215" s="23">
        <v>6</v>
      </c>
      <c r="E215" s="24">
        <v>2.5999999999999999E-3</v>
      </c>
      <c r="F215" s="24">
        <v>5.751E-3</v>
      </c>
      <c r="G215" s="18">
        <f t="shared" si="3"/>
        <v>-3.1510000000000002E-3</v>
      </c>
    </row>
    <row r="216" spans="1:7" s="4" customFormat="1" ht="30" customHeight="1" x14ac:dyDescent="0.25">
      <c r="A216" s="30"/>
      <c r="B216" s="22" t="s">
        <v>1027</v>
      </c>
      <c r="C216" s="22" t="s">
        <v>992</v>
      </c>
      <c r="D216" s="23">
        <v>6</v>
      </c>
      <c r="E216" s="24">
        <v>1.5E-3</v>
      </c>
      <c r="F216" s="24">
        <v>7.0399999999999998E-4</v>
      </c>
      <c r="G216" s="18">
        <f t="shared" si="3"/>
        <v>7.9600000000000005E-4</v>
      </c>
    </row>
    <row r="217" spans="1:7" s="4" customFormat="1" ht="30" customHeight="1" x14ac:dyDescent="0.25">
      <c r="A217" s="30"/>
      <c r="B217" s="22" t="s">
        <v>723</v>
      </c>
      <c r="C217" s="22" t="s">
        <v>992</v>
      </c>
      <c r="D217" s="23">
        <v>7</v>
      </c>
      <c r="E217" s="24">
        <v>1E-3</v>
      </c>
      <c r="F217" s="24">
        <v>1E-3</v>
      </c>
      <c r="G217" s="18">
        <f t="shared" si="3"/>
        <v>0</v>
      </c>
    </row>
    <row r="218" spans="1:7" s="4" customFormat="1" ht="30" customHeight="1" x14ac:dyDescent="0.25">
      <c r="A218" s="30"/>
      <c r="B218" s="22" t="s">
        <v>722</v>
      </c>
      <c r="C218" s="22" t="s">
        <v>992</v>
      </c>
      <c r="D218" s="23">
        <v>7</v>
      </c>
      <c r="E218" s="24">
        <v>6.9999999999999999E-4</v>
      </c>
      <c r="F218" s="24">
        <v>6.9199999999999991E-4</v>
      </c>
      <c r="G218" s="18">
        <f t="shared" si="3"/>
        <v>8.000000000000086E-6</v>
      </c>
    </row>
    <row r="219" spans="1:7" s="4" customFormat="1" ht="30" customHeight="1" x14ac:dyDescent="0.25">
      <c r="A219" s="30"/>
      <c r="B219" s="22" t="s">
        <v>721</v>
      </c>
      <c r="C219" s="22" t="s">
        <v>732</v>
      </c>
      <c r="D219" s="23">
        <v>7</v>
      </c>
      <c r="E219" s="24">
        <v>1E-4</v>
      </c>
      <c r="F219" s="24">
        <v>1.4090000000000001E-3</v>
      </c>
      <c r="G219" s="18">
        <f t="shared" si="3"/>
        <v>-1.3090000000000001E-3</v>
      </c>
    </row>
    <row r="220" spans="1:7" s="4" customFormat="1" ht="30" customHeight="1" x14ac:dyDescent="0.25">
      <c r="A220" s="30"/>
      <c r="B220" s="22" t="s">
        <v>811</v>
      </c>
      <c r="C220" s="22" t="s">
        <v>991</v>
      </c>
      <c r="D220" s="23">
        <v>6</v>
      </c>
      <c r="E220" s="24">
        <v>5.0000000000000001E-3</v>
      </c>
      <c r="F220" s="24">
        <v>4.2849999999999997E-3</v>
      </c>
      <c r="G220" s="18">
        <f t="shared" si="3"/>
        <v>7.1500000000000036E-4</v>
      </c>
    </row>
    <row r="221" spans="1:7" s="4" customFormat="1" ht="30" customHeight="1" x14ac:dyDescent="0.25">
      <c r="A221" s="30"/>
      <c r="B221" s="22" t="s">
        <v>634</v>
      </c>
      <c r="C221" s="22" t="s">
        <v>991</v>
      </c>
      <c r="D221" s="23">
        <v>6</v>
      </c>
      <c r="E221" s="24">
        <v>2E-3</v>
      </c>
      <c r="F221" s="24">
        <v>2E-3</v>
      </c>
      <c r="G221" s="18">
        <f t="shared" si="3"/>
        <v>0</v>
      </c>
    </row>
    <row r="222" spans="1:7" s="4" customFormat="1" ht="30" customHeight="1" x14ac:dyDescent="0.25">
      <c r="A222" s="30"/>
      <c r="B222" s="22" t="s">
        <v>739</v>
      </c>
      <c r="C222" s="22" t="s">
        <v>991</v>
      </c>
      <c r="D222" s="23">
        <v>6</v>
      </c>
      <c r="E222" s="24">
        <v>2.9999999999999997E-4</v>
      </c>
      <c r="F222" s="24">
        <v>1.1045999999999999E-2</v>
      </c>
      <c r="G222" s="18">
        <f t="shared" si="3"/>
        <v>-1.0745999999999999E-2</v>
      </c>
    </row>
    <row r="223" spans="1:7" s="4" customFormat="1" ht="30" customHeight="1" x14ac:dyDescent="0.25">
      <c r="A223" s="30"/>
      <c r="B223" s="22" t="s">
        <v>740</v>
      </c>
      <c r="C223" s="22" t="s">
        <v>991</v>
      </c>
      <c r="D223" s="23">
        <v>6</v>
      </c>
      <c r="E223" s="24">
        <v>4.0000000000000002E-4</v>
      </c>
      <c r="F223" s="24">
        <v>5.6050000000000006E-3</v>
      </c>
      <c r="G223" s="18">
        <f t="shared" si="3"/>
        <v>-5.2050000000000004E-3</v>
      </c>
    </row>
    <row r="224" spans="1:7" s="4" customFormat="1" ht="30" customHeight="1" x14ac:dyDescent="0.25">
      <c r="A224" s="30"/>
      <c r="B224" s="22" t="s">
        <v>741</v>
      </c>
      <c r="C224" s="22" t="s">
        <v>992</v>
      </c>
      <c r="D224" s="23">
        <v>6</v>
      </c>
      <c r="E224" s="24">
        <v>3.0000000000000001E-3</v>
      </c>
      <c r="F224" s="24">
        <v>1.835E-3</v>
      </c>
      <c r="G224" s="18">
        <f t="shared" si="3"/>
        <v>1.165E-3</v>
      </c>
    </row>
    <row r="225" spans="1:7" s="4" customFormat="1" ht="30" customHeight="1" x14ac:dyDescent="0.25">
      <c r="A225" s="30"/>
      <c r="B225" s="22" t="s">
        <v>745</v>
      </c>
      <c r="C225" s="22" t="s">
        <v>746</v>
      </c>
      <c r="D225" s="23">
        <v>6</v>
      </c>
      <c r="E225" s="24">
        <v>3.5000000000000001E-3</v>
      </c>
      <c r="F225" s="24">
        <v>1.939E-3</v>
      </c>
      <c r="G225" s="18">
        <f t="shared" si="3"/>
        <v>1.5610000000000001E-3</v>
      </c>
    </row>
    <row r="226" spans="1:7" s="4" customFormat="1" ht="30" customHeight="1" x14ac:dyDescent="0.25">
      <c r="A226" s="30"/>
      <c r="B226" s="22" t="s">
        <v>747</v>
      </c>
      <c r="C226" s="22" t="s">
        <v>992</v>
      </c>
      <c r="D226" s="23">
        <v>6</v>
      </c>
      <c r="E226" s="24">
        <v>1.4E-3</v>
      </c>
      <c r="F226" s="24">
        <v>7.9700000000000007E-4</v>
      </c>
      <c r="G226" s="18">
        <f t="shared" si="3"/>
        <v>6.0299999999999991E-4</v>
      </c>
    </row>
    <row r="227" spans="1:7" s="4" customFormat="1" ht="30" customHeight="1" x14ac:dyDescent="0.25">
      <c r="A227" s="30"/>
      <c r="B227" s="22" t="s">
        <v>748</v>
      </c>
      <c r="C227" s="22" t="s">
        <v>749</v>
      </c>
      <c r="D227" s="23">
        <v>6</v>
      </c>
      <c r="E227" s="24">
        <v>2E-3</v>
      </c>
      <c r="F227" s="24">
        <v>1.1690000000000001E-3</v>
      </c>
      <c r="G227" s="18">
        <f t="shared" si="3"/>
        <v>8.3099999999999992E-4</v>
      </c>
    </row>
    <row r="228" spans="1:7" s="4" customFormat="1" ht="30" customHeight="1" x14ac:dyDescent="0.25">
      <c r="A228" s="30"/>
      <c r="B228" s="22" t="s">
        <v>750</v>
      </c>
      <c r="C228" s="22" t="s">
        <v>991</v>
      </c>
      <c r="D228" s="23">
        <v>7</v>
      </c>
      <c r="E228" s="24">
        <v>1.5E-3</v>
      </c>
      <c r="F228" s="24">
        <v>2.3900000000000002E-3</v>
      </c>
      <c r="G228" s="18">
        <f t="shared" si="3"/>
        <v>-8.9000000000000017E-4</v>
      </c>
    </row>
    <row r="229" spans="1:7" s="4" customFormat="1" ht="30" customHeight="1" x14ac:dyDescent="0.25">
      <c r="A229" s="30"/>
      <c r="B229" s="22" t="s">
        <v>751</v>
      </c>
      <c r="C229" s="22" t="s">
        <v>752</v>
      </c>
      <c r="D229" s="23">
        <v>5</v>
      </c>
      <c r="E229" s="24">
        <v>1.2E-2</v>
      </c>
      <c r="F229" s="24">
        <v>1.149E-2</v>
      </c>
      <c r="G229" s="18">
        <f t="shared" si="3"/>
        <v>5.1000000000000004E-4</v>
      </c>
    </row>
    <row r="230" spans="1:7" s="4" customFormat="1" ht="30" customHeight="1" x14ac:dyDescent="0.25">
      <c r="A230" s="30"/>
      <c r="B230" s="22" t="s">
        <v>753</v>
      </c>
      <c r="C230" s="22" t="s">
        <v>752</v>
      </c>
      <c r="D230" s="23">
        <v>6</v>
      </c>
      <c r="E230" s="24">
        <v>3.0000000000000001E-3</v>
      </c>
      <c r="F230" s="24">
        <v>1.3450000000000001E-3</v>
      </c>
      <c r="G230" s="18">
        <f t="shared" si="3"/>
        <v>1.655E-3</v>
      </c>
    </row>
    <row r="231" spans="1:7" s="4" customFormat="1" ht="30" customHeight="1" x14ac:dyDescent="0.25">
      <c r="A231" s="30"/>
      <c r="B231" s="22" t="s">
        <v>743</v>
      </c>
      <c r="C231" s="22" t="s">
        <v>812</v>
      </c>
      <c r="D231" s="23">
        <v>5</v>
      </c>
      <c r="E231" s="24">
        <v>1.2999999999999999E-2</v>
      </c>
      <c r="F231" s="24">
        <v>7.9930000000000001E-3</v>
      </c>
      <c r="G231" s="18">
        <f t="shared" si="3"/>
        <v>5.0069999999999993E-3</v>
      </c>
    </row>
    <row r="232" spans="1:7" s="4" customFormat="1" ht="30" customHeight="1" x14ac:dyDescent="0.25">
      <c r="A232" s="30"/>
      <c r="B232" s="22" t="s">
        <v>744</v>
      </c>
      <c r="C232" s="22" t="s">
        <v>812</v>
      </c>
      <c r="D232" s="23">
        <v>6</v>
      </c>
      <c r="E232" s="24">
        <v>1.5E-3</v>
      </c>
      <c r="F232" s="25">
        <v>0</v>
      </c>
      <c r="G232" s="18">
        <f t="shared" si="3"/>
        <v>1.5E-3</v>
      </c>
    </row>
    <row r="233" spans="1:7" s="4" customFormat="1" ht="30" customHeight="1" x14ac:dyDescent="0.25">
      <c r="A233" s="30"/>
      <c r="B233" s="22" t="s">
        <v>1100</v>
      </c>
      <c r="C233" s="22" t="s">
        <v>814</v>
      </c>
      <c r="D233" s="23">
        <v>7</v>
      </c>
      <c r="E233" s="24">
        <v>1E-3</v>
      </c>
      <c r="F233" s="24">
        <v>2.1770000000000001E-3</v>
      </c>
      <c r="G233" s="18">
        <f t="shared" si="3"/>
        <v>-1.1770000000000001E-3</v>
      </c>
    </row>
    <row r="234" spans="1:7" s="4" customFormat="1" ht="30" customHeight="1" x14ac:dyDescent="0.25">
      <c r="A234" s="30"/>
      <c r="B234" s="22" t="s">
        <v>813</v>
      </c>
      <c r="C234" s="22" t="s">
        <v>814</v>
      </c>
      <c r="D234" s="23">
        <v>6</v>
      </c>
      <c r="E234" s="24">
        <v>2E-3</v>
      </c>
      <c r="F234" s="25">
        <v>0</v>
      </c>
      <c r="G234" s="18">
        <f t="shared" si="3"/>
        <v>2E-3</v>
      </c>
    </row>
    <row r="235" spans="1:7" s="4" customFormat="1" ht="30" customHeight="1" x14ac:dyDescent="0.25">
      <c r="A235" s="30"/>
      <c r="B235" s="22" t="s">
        <v>993</v>
      </c>
      <c r="C235" s="22" t="s">
        <v>994</v>
      </c>
      <c r="D235" s="23">
        <v>6</v>
      </c>
      <c r="E235" s="24">
        <v>3.5000000000000001E-3</v>
      </c>
      <c r="F235" s="24">
        <v>1E-4</v>
      </c>
      <c r="G235" s="18">
        <f t="shared" si="3"/>
        <v>3.4000000000000002E-3</v>
      </c>
    </row>
    <row r="236" spans="1:7" s="4" customFormat="1" ht="30" customHeight="1" x14ac:dyDescent="0.25">
      <c r="A236" s="30"/>
      <c r="B236" s="22" t="s">
        <v>815</v>
      </c>
      <c r="C236" s="22" t="s">
        <v>991</v>
      </c>
      <c r="D236" s="23">
        <v>6</v>
      </c>
      <c r="E236" s="24">
        <v>1.8E-3</v>
      </c>
      <c r="F236" s="24">
        <v>1.2019999999999999E-3</v>
      </c>
      <c r="G236" s="18">
        <f t="shared" si="3"/>
        <v>5.9800000000000001E-4</v>
      </c>
    </row>
    <row r="237" spans="1:7" s="4" customFormat="1" ht="30" customHeight="1" x14ac:dyDescent="0.25">
      <c r="A237" s="30"/>
      <c r="B237" s="22" t="s">
        <v>979</v>
      </c>
      <c r="C237" s="22" t="s">
        <v>991</v>
      </c>
      <c r="D237" s="23">
        <v>7</v>
      </c>
      <c r="E237" s="24">
        <v>2.0000000000000001E-4</v>
      </c>
      <c r="F237" s="24">
        <v>1.6490000000000001E-3</v>
      </c>
      <c r="G237" s="18">
        <f t="shared" si="3"/>
        <v>-1.449E-3</v>
      </c>
    </row>
    <row r="238" spans="1:7" s="4" customFormat="1" ht="30" customHeight="1" x14ac:dyDescent="0.25">
      <c r="A238" s="30"/>
      <c r="B238" s="22" t="s">
        <v>995</v>
      </c>
      <c r="C238" s="22" t="s">
        <v>996</v>
      </c>
      <c r="D238" s="23">
        <v>6</v>
      </c>
      <c r="E238" s="24">
        <v>1.4E-3</v>
      </c>
      <c r="F238" s="24">
        <v>9.459999999999999E-4</v>
      </c>
      <c r="G238" s="18">
        <f t="shared" si="3"/>
        <v>4.5400000000000008E-4</v>
      </c>
    </row>
    <row r="239" spans="1:7" s="4" customFormat="1" ht="30" customHeight="1" x14ac:dyDescent="0.25">
      <c r="A239" s="30"/>
      <c r="B239" s="22" t="s">
        <v>1017</v>
      </c>
      <c r="C239" s="22" t="s">
        <v>992</v>
      </c>
      <c r="D239" s="23">
        <v>6</v>
      </c>
      <c r="E239" s="24">
        <v>3.0000000000000001E-3</v>
      </c>
      <c r="F239" s="24">
        <v>2.0800000000000003E-3</v>
      </c>
      <c r="G239" s="18">
        <f t="shared" si="3"/>
        <v>9.1999999999999981E-4</v>
      </c>
    </row>
    <row r="240" spans="1:7" s="4" customFormat="1" ht="30" customHeight="1" x14ac:dyDescent="0.25">
      <c r="A240" s="30"/>
      <c r="B240" s="22" t="s">
        <v>1028</v>
      </c>
      <c r="C240" s="22" t="s">
        <v>992</v>
      </c>
      <c r="D240" s="23">
        <v>6</v>
      </c>
      <c r="E240" s="24">
        <v>2.5000000000000001E-3</v>
      </c>
      <c r="F240" s="24">
        <v>1.7700000000000001E-3</v>
      </c>
      <c r="G240" s="18">
        <f t="shared" si="3"/>
        <v>7.2999999999999996E-4</v>
      </c>
    </row>
    <row r="241" spans="1:7" s="4" customFormat="1" ht="15" customHeight="1" x14ac:dyDescent="0.25">
      <c r="A241" s="30"/>
      <c r="B241" s="22" t="s">
        <v>1029</v>
      </c>
      <c r="C241" s="22" t="s">
        <v>992</v>
      </c>
      <c r="D241" s="23">
        <v>6</v>
      </c>
      <c r="E241" s="24">
        <v>1.9550000000000001E-3</v>
      </c>
      <c r="F241" s="24">
        <v>1.867E-3</v>
      </c>
      <c r="G241" s="18">
        <f t="shared" si="3"/>
        <v>8.8000000000000187E-5</v>
      </c>
    </row>
    <row r="242" spans="1:7" s="4" customFormat="1" ht="30" customHeight="1" x14ac:dyDescent="0.25">
      <c r="A242" s="30"/>
      <c r="B242" s="22" t="s">
        <v>702</v>
      </c>
      <c r="C242" s="22" t="s">
        <v>1030</v>
      </c>
      <c r="D242" s="23">
        <v>6</v>
      </c>
      <c r="E242" s="24">
        <v>5.0000000000000001E-3</v>
      </c>
      <c r="F242" s="24">
        <v>4.0679999999999996E-3</v>
      </c>
      <c r="G242" s="18">
        <f t="shared" si="3"/>
        <v>9.3200000000000054E-4</v>
      </c>
    </row>
    <row r="243" spans="1:7" s="4" customFormat="1" ht="30" customHeight="1" x14ac:dyDescent="0.25">
      <c r="A243" s="30"/>
      <c r="B243" s="22" t="s">
        <v>1031</v>
      </c>
      <c r="C243" s="22" t="s">
        <v>992</v>
      </c>
      <c r="D243" s="23">
        <v>7</v>
      </c>
      <c r="E243" s="24">
        <v>1.5E-3</v>
      </c>
      <c r="F243" s="24">
        <v>1.9499999999999999E-3</v>
      </c>
      <c r="G243" s="18">
        <f t="shared" si="3"/>
        <v>-4.4999999999999988E-4</v>
      </c>
    </row>
    <row r="244" spans="1:7" s="4" customFormat="1" ht="15" customHeight="1" x14ac:dyDescent="0.25">
      <c r="A244" s="30"/>
      <c r="B244" s="22" t="s">
        <v>1032</v>
      </c>
      <c r="C244" s="22" t="s">
        <v>1033</v>
      </c>
      <c r="D244" s="23">
        <v>7</v>
      </c>
      <c r="E244" s="24">
        <v>1.5E-3</v>
      </c>
      <c r="F244" s="24">
        <v>2.1230000000000003E-3</v>
      </c>
      <c r="G244" s="18">
        <f t="shared" si="3"/>
        <v>-6.2300000000000029E-4</v>
      </c>
    </row>
    <row r="245" spans="1:7" s="4" customFormat="1" ht="30" customHeight="1" x14ac:dyDescent="0.25">
      <c r="A245" s="30"/>
      <c r="B245" s="22" t="s">
        <v>1062</v>
      </c>
      <c r="C245" s="22" t="s">
        <v>1063</v>
      </c>
      <c r="D245" s="23">
        <v>6</v>
      </c>
      <c r="E245" s="24">
        <v>2.5000000000000001E-3</v>
      </c>
      <c r="F245" s="24">
        <v>8.0800000000000002E-4</v>
      </c>
      <c r="G245" s="18">
        <f t="shared" si="3"/>
        <v>1.6919999999999999E-3</v>
      </c>
    </row>
    <row r="246" spans="1:7" s="4" customFormat="1" ht="30" customHeight="1" x14ac:dyDescent="0.25">
      <c r="A246" s="30"/>
      <c r="B246" s="22" t="s">
        <v>1034</v>
      </c>
      <c r="C246" s="22" t="s">
        <v>991</v>
      </c>
      <c r="D246" s="23">
        <v>5</v>
      </c>
      <c r="E246" s="24">
        <v>1.4E-2</v>
      </c>
      <c r="F246" s="24">
        <v>1.4348000000000001E-2</v>
      </c>
      <c r="G246" s="18">
        <f t="shared" si="3"/>
        <v>-3.4800000000000109E-4</v>
      </c>
    </row>
    <row r="247" spans="1:7" s="4" customFormat="1" ht="30" customHeight="1" x14ac:dyDescent="0.25">
      <c r="A247" s="30"/>
      <c r="B247" s="22" t="s">
        <v>1064</v>
      </c>
      <c r="C247" s="22" t="s">
        <v>992</v>
      </c>
      <c r="D247" s="23">
        <v>7</v>
      </c>
      <c r="E247" s="24">
        <v>5.9999999999999995E-4</v>
      </c>
      <c r="F247" s="24">
        <v>5.8099999999999992E-4</v>
      </c>
      <c r="G247" s="18">
        <f t="shared" si="3"/>
        <v>1.9000000000000028E-5</v>
      </c>
    </row>
    <row r="248" spans="1:7" s="4" customFormat="1" ht="30" customHeight="1" x14ac:dyDescent="0.25">
      <c r="A248" s="30"/>
      <c r="B248" s="22" t="s">
        <v>1078</v>
      </c>
      <c r="C248" s="22" t="s">
        <v>992</v>
      </c>
      <c r="D248" s="23">
        <v>6</v>
      </c>
      <c r="E248" s="24">
        <v>8.0000000000000002E-3</v>
      </c>
      <c r="F248" s="24">
        <v>2.9190000000000002E-3</v>
      </c>
      <c r="G248" s="18">
        <f t="shared" si="3"/>
        <v>5.0810000000000004E-3</v>
      </c>
    </row>
    <row r="249" spans="1:7" s="4" customFormat="1" ht="30" customHeight="1" x14ac:dyDescent="0.25">
      <c r="A249" s="30"/>
      <c r="B249" s="22" t="s">
        <v>1101</v>
      </c>
      <c r="C249" s="22" t="s">
        <v>992</v>
      </c>
      <c r="D249" s="23">
        <v>6</v>
      </c>
      <c r="E249" s="24">
        <v>1.8E-3</v>
      </c>
      <c r="F249" s="24">
        <v>1.1339999999999998E-3</v>
      </c>
      <c r="G249" s="18">
        <f t="shared" si="3"/>
        <v>6.6600000000000014E-4</v>
      </c>
    </row>
    <row r="250" spans="1:7" s="4" customFormat="1" ht="30" customHeight="1" x14ac:dyDescent="0.25">
      <c r="A250" s="30"/>
      <c r="B250" s="22" t="s">
        <v>1107</v>
      </c>
      <c r="C250" s="22" t="s">
        <v>1108</v>
      </c>
      <c r="D250" s="23">
        <v>6</v>
      </c>
      <c r="E250" s="24">
        <v>1E-3</v>
      </c>
      <c r="F250" s="25">
        <v>0</v>
      </c>
      <c r="G250" s="18">
        <f t="shared" si="3"/>
        <v>1E-3</v>
      </c>
    </row>
    <row r="251" spans="1:7" s="4" customFormat="1" ht="15" customHeight="1" x14ac:dyDescent="0.25">
      <c r="A251" s="30"/>
      <c r="B251" s="22" t="s">
        <v>187</v>
      </c>
      <c r="C251" s="22" t="s">
        <v>188</v>
      </c>
      <c r="D251" s="23">
        <v>0</v>
      </c>
      <c r="E251" s="24">
        <v>1.271E-3</v>
      </c>
      <c r="F251" s="24">
        <v>1.6299999999999999E-3</v>
      </c>
      <c r="G251" s="18">
        <f t="shared" si="3"/>
        <v>-3.5899999999999994E-4</v>
      </c>
    </row>
    <row r="252" spans="1:7" s="4" customFormat="1" ht="30" customHeight="1" x14ac:dyDescent="0.25">
      <c r="A252" s="30"/>
      <c r="B252" s="22" t="s">
        <v>189</v>
      </c>
      <c r="C252" s="22" t="s">
        <v>190</v>
      </c>
      <c r="D252" s="23">
        <v>0</v>
      </c>
      <c r="E252" s="24">
        <v>0.01</v>
      </c>
      <c r="F252" s="24">
        <v>5.6559999999999996E-3</v>
      </c>
      <c r="G252" s="18">
        <f t="shared" si="3"/>
        <v>4.3440000000000006E-3</v>
      </c>
    </row>
    <row r="253" spans="1:7" s="4" customFormat="1" ht="15" customHeight="1" x14ac:dyDescent="0.25">
      <c r="A253" s="30"/>
      <c r="B253" s="22" t="s">
        <v>655</v>
      </c>
      <c r="C253" s="22" t="s">
        <v>656</v>
      </c>
      <c r="D253" s="23">
        <v>0</v>
      </c>
      <c r="E253" s="24">
        <v>2E-3</v>
      </c>
      <c r="F253" s="24">
        <v>1.3520000000000001E-3</v>
      </c>
      <c r="G253" s="18">
        <f t="shared" si="3"/>
        <v>6.4799999999999992E-4</v>
      </c>
    </row>
    <row r="254" spans="1:7" s="4" customFormat="1" ht="30" customHeight="1" x14ac:dyDescent="0.25">
      <c r="A254" s="30"/>
      <c r="B254" s="22" t="s">
        <v>1035</v>
      </c>
      <c r="C254" s="22" t="s">
        <v>1036</v>
      </c>
      <c r="D254" s="23">
        <v>0</v>
      </c>
      <c r="E254" s="24">
        <v>7.0000000000000001E-3</v>
      </c>
      <c r="F254" s="24">
        <v>2.4320000000000001E-3</v>
      </c>
      <c r="G254" s="18">
        <f t="shared" si="3"/>
        <v>4.568E-3</v>
      </c>
    </row>
    <row r="255" spans="1:7" s="4" customFormat="1" ht="15" customHeight="1" x14ac:dyDescent="0.25">
      <c r="A255" s="30"/>
      <c r="B255" s="22" t="s">
        <v>1018</v>
      </c>
      <c r="C255" s="22" t="s">
        <v>991</v>
      </c>
      <c r="D255" s="23">
        <v>6</v>
      </c>
      <c r="E255" s="24">
        <v>2.833E-3</v>
      </c>
      <c r="F255" s="24">
        <v>2.833E-3</v>
      </c>
      <c r="G255" s="18">
        <f t="shared" si="3"/>
        <v>0</v>
      </c>
    </row>
    <row r="256" spans="1:7" s="4" customFormat="1" ht="15" customHeight="1" x14ac:dyDescent="0.25">
      <c r="A256" s="30"/>
      <c r="B256" s="22" t="s">
        <v>1002</v>
      </c>
      <c r="C256" s="22" t="s">
        <v>991</v>
      </c>
      <c r="D256" s="23">
        <v>6</v>
      </c>
      <c r="E256" s="24">
        <v>1.1000000000000001E-3</v>
      </c>
      <c r="F256" s="24">
        <v>1.1000000000000001E-3</v>
      </c>
      <c r="G256" s="18">
        <f t="shared" si="3"/>
        <v>0</v>
      </c>
    </row>
    <row r="257" spans="1:7" s="4" customFormat="1" ht="30" customHeight="1" x14ac:dyDescent="0.25">
      <c r="A257" s="29" t="s">
        <v>19</v>
      </c>
      <c r="B257" s="22" t="s">
        <v>191</v>
      </c>
      <c r="C257" s="22" t="s">
        <v>49</v>
      </c>
      <c r="D257" s="23">
        <v>8</v>
      </c>
      <c r="E257" s="24">
        <v>0.02</v>
      </c>
      <c r="F257" s="24">
        <v>4.2165000000000001E-2</v>
      </c>
      <c r="G257" s="18">
        <f t="shared" si="3"/>
        <v>-2.2165000000000001E-2</v>
      </c>
    </row>
    <row r="258" spans="1:7" s="4" customFormat="1" ht="30" customHeight="1" x14ac:dyDescent="0.25">
      <c r="A258" s="30"/>
      <c r="B258" s="22" t="s">
        <v>816</v>
      </c>
      <c r="C258" s="22" t="s">
        <v>51</v>
      </c>
      <c r="D258" s="23">
        <v>3</v>
      </c>
      <c r="E258" s="24">
        <v>8.0100000000000006E-4</v>
      </c>
      <c r="F258" s="24">
        <v>8.0100000000000006E-4</v>
      </c>
      <c r="G258" s="18">
        <f t="shared" si="3"/>
        <v>0</v>
      </c>
    </row>
    <row r="259" spans="1:7" s="4" customFormat="1" ht="30" customHeight="1" x14ac:dyDescent="0.25">
      <c r="A259" s="30"/>
      <c r="B259" s="22" t="s">
        <v>192</v>
      </c>
      <c r="C259" s="22" t="s">
        <v>51</v>
      </c>
      <c r="D259" s="23">
        <v>3</v>
      </c>
      <c r="E259" s="24">
        <v>2.8199999999999997E-4</v>
      </c>
      <c r="F259" s="24">
        <v>2.8199999999999997E-4</v>
      </c>
      <c r="G259" s="18">
        <f t="shared" si="3"/>
        <v>0</v>
      </c>
    </row>
    <row r="260" spans="1:7" s="4" customFormat="1" ht="30" customHeight="1" x14ac:dyDescent="0.25">
      <c r="A260" s="30"/>
      <c r="B260" s="22" t="s">
        <v>193</v>
      </c>
      <c r="C260" s="22" t="s">
        <v>51</v>
      </c>
      <c r="D260" s="23">
        <v>3</v>
      </c>
      <c r="E260" s="24">
        <v>2.5999999999999998E-5</v>
      </c>
      <c r="F260" s="24">
        <v>2.5999999999999998E-5</v>
      </c>
      <c r="G260" s="18">
        <f t="shared" si="3"/>
        <v>0</v>
      </c>
    </row>
    <row r="261" spans="1:7" s="4" customFormat="1" ht="30" customHeight="1" x14ac:dyDescent="0.25">
      <c r="A261" s="30"/>
      <c r="B261" s="22" t="s">
        <v>1109</v>
      </c>
      <c r="C261" s="22" t="s">
        <v>1110</v>
      </c>
      <c r="D261" s="23">
        <v>0</v>
      </c>
      <c r="E261" s="24">
        <v>1.46E-2</v>
      </c>
      <c r="F261" s="25">
        <v>0</v>
      </c>
      <c r="G261" s="18">
        <f t="shared" si="3"/>
        <v>1.46E-2</v>
      </c>
    </row>
    <row r="262" spans="1:7" s="4" customFormat="1" ht="30" customHeight="1" x14ac:dyDescent="0.25">
      <c r="A262" s="30"/>
      <c r="B262" s="22" t="s">
        <v>194</v>
      </c>
      <c r="C262" s="22" t="s">
        <v>195</v>
      </c>
      <c r="D262" s="23">
        <v>6</v>
      </c>
      <c r="E262" s="24">
        <v>6.1749999999999999E-3</v>
      </c>
      <c r="F262" s="24">
        <v>8.9570000000000014E-3</v>
      </c>
      <c r="G262" s="18">
        <f t="shared" si="3"/>
        <v>-2.7820000000000015E-3</v>
      </c>
    </row>
    <row r="263" spans="1:7" s="4" customFormat="1" ht="30" customHeight="1" x14ac:dyDescent="0.25">
      <c r="A263" s="30"/>
      <c r="B263" s="22" t="s">
        <v>568</v>
      </c>
      <c r="C263" s="22" t="s">
        <v>195</v>
      </c>
      <c r="D263" s="23">
        <v>4</v>
      </c>
      <c r="E263" s="24">
        <v>0.16018499999999999</v>
      </c>
      <c r="F263" s="24">
        <v>0.17383099999999999</v>
      </c>
      <c r="G263" s="18">
        <f t="shared" si="3"/>
        <v>-1.3645999999999991E-2</v>
      </c>
    </row>
    <row r="264" spans="1:7" s="4" customFormat="1" ht="30" customHeight="1" x14ac:dyDescent="0.25">
      <c r="A264" s="30"/>
      <c r="B264" s="22" t="s">
        <v>817</v>
      </c>
      <c r="C264" s="22" t="s">
        <v>992</v>
      </c>
      <c r="D264" s="23">
        <v>6</v>
      </c>
      <c r="E264" s="24">
        <v>1.5E-3</v>
      </c>
      <c r="F264" s="24">
        <v>1.2390000000000001E-3</v>
      </c>
      <c r="G264" s="18">
        <f t="shared" si="3"/>
        <v>2.6099999999999995E-4</v>
      </c>
    </row>
    <row r="265" spans="1:7" s="4" customFormat="1" x14ac:dyDescent="0.25">
      <c r="A265" s="29" t="s">
        <v>20</v>
      </c>
      <c r="B265" s="22" t="s">
        <v>196</v>
      </c>
      <c r="C265" s="22" t="s">
        <v>49</v>
      </c>
      <c r="D265" s="23">
        <v>8</v>
      </c>
      <c r="E265" s="24">
        <v>5.0000000000000001E-3</v>
      </c>
      <c r="F265" s="24">
        <v>6.3469999999999999E-2</v>
      </c>
      <c r="G265" s="18">
        <f t="shared" si="3"/>
        <v>-5.8470000000000001E-2</v>
      </c>
    </row>
    <row r="266" spans="1:7" s="4" customFormat="1" ht="45" x14ac:dyDescent="0.25">
      <c r="A266" s="30"/>
      <c r="B266" s="22" t="s">
        <v>197</v>
      </c>
      <c r="C266" s="22" t="s">
        <v>51</v>
      </c>
      <c r="D266" s="23">
        <v>3</v>
      </c>
      <c r="E266" s="24">
        <v>2.3699999999999999E-4</v>
      </c>
      <c r="F266" s="24">
        <v>2.3699999999999999E-4</v>
      </c>
      <c r="G266" s="18">
        <f t="shared" si="3"/>
        <v>0</v>
      </c>
    </row>
    <row r="267" spans="1:7" s="4" customFormat="1" ht="30" customHeight="1" x14ac:dyDescent="0.25">
      <c r="A267" s="30"/>
      <c r="B267" s="22" t="s">
        <v>198</v>
      </c>
      <c r="C267" s="22" t="s">
        <v>51</v>
      </c>
      <c r="D267" s="23">
        <v>3</v>
      </c>
      <c r="E267" s="24">
        <v>2.0599999999999999E-4</v>
      </c>
      <c r="F267" s="24">
        <v>2.0599999999999999E-4</v>
      </c>
      <c r="G267" s="18">
        <f t="shared" si="3"/>
        <v>0</v>
      </c>
    </row>
    <row r="268" spans="1:7" s="4" customFormat="1" ht="30" customHeight="1" x14ac:dyDescent="0.25">
      <c r="A268" s="30"/>
      <c r="B268" s="22" t="s">
        <v>544</v>
      </c>
      <c r="C268" s="22" t="s">
        <v>199</v>
      </c>
      <c r="D268" s="23">
        <v>0</v>
      </c>
      <c r="E268" s="25">
        <v>0</v>
      </c>
      <c r="F268" s="25">
        <v>0</v>
      </c>
      <c r="G268" s="18">
        <f t="shared" si="3"/>
        <v>0</v>
      </c>
    </row>
    <row r="269" spans="1:7" s="4" customFormat="1" ht="30" customHeight="1" x14ac:dyDescent="0.25">
      <c r="A269" s="30"/>
      <c r="B269" s="22" t="s">
        <v>200</v>
      </c>
      <c r="C269" s="22" t="s">
        <v>199</v>
      </c>
      <c r="D269" s="23">
        <v>0</v>
      </c>
      <c r="E269" s="24">
        <v>2.918E-3</v>
      </c>
      <c r="F269" s="24">
        <v>6.9499999999999998E-4</v>
      </c>
      <c r="G269" s="18">
        <f t="shared" si="3"/>
        <v>2.2230000000000001E-3</v>
      </c>
    </row>
    <row r="270" spans="1:7" s="4" customFormat="1" ht="30" customHeight="1" x14ac:dyDescent="0.25">
      <c r="A270" s="30"/>
      <c r="B270" s="22" t="s">
        <v>818</v>
      </c>
      <c r="C270" s="22" t="s">
        <v>657</v>
      </c>
      <c r="D270" s="23">
        <v>5</v>
      </c>
      <c r="E270" s="24">
        <v>9.4E-2</v>
      </c>
      <c r="F270" s="24">
        <v>5.1670000000000001E-2</v>
      </c>
      <c r="G270" s="18">
        <f t="shared" si="3"/>
        <v>4.233E-2</v>
      </c>
    </row>
    <row r="271" spans="1:7" s="4" customFormat="1" ht="30" customHeight="1" x14ac:dyDescent="0.25">
      <c r="A271" s="30"/>
      <c r="B271" s="22" t="s">
        <v>658</v>
      </c>
      <c r="C271" s="22" t="s">
        <v>657</v>
      </c>
      <c r="D271" s="23">
        <v>4</v>
      </c>
      <c r="E271" s="24">
        <v>0.24</v>
      </c>
      <c r="F271" s="24">
        <v>0.15321000000000001</v>
      </c>
      <c r="G271" s="18">
        <f t="shared" si="3"/>
        <v>8.6789999999999978E-2</v>
      </c>
    </row>
    <row r="272" spans="1:7" s="4" customFormat="1" ht="30" customHeight="1" x14ac:dyDescent="0.25">
      <c r="A272" s="30"/>
      <c r="B272" s="22" t="s">
        <v>659</v>
      </c>
      <c r="C272" s="22" t="s">
        <v>657</v>
      </c>
      <c r="D272" s="23">
        <v>4</v>
      </c>
      <c r="E272" s="24">
        <v>0.16</v>
      </c>
      <c r="F272" s="24">
        <v>0.10131</v>
      </c>
      <c r="G272" s="18">
        <f t="shared" si="3"/>
        <v>5.8690000000000006E-2</v>
      </c>
    </row>
    <row r="273" spans="1:7" s="4" customFormat="1" ht="30" customHeight="1" x14ac:dyDescent="0.25">
      <c r="A273" s="30"/>
      <c r="B273" s="22" t="s">
        <v>819</v>
      </c>
      <c r="C273" s="22" t="s">
        <v>657</v>
      </c>
      <c r="D273" s="23">
        <v>5</v>
      </c>
      <c r="E273" s="24">
        <v>0.105</v>
      </c>
      <c r="F273" s="24">
        <v>7.5439999999999993E-2</v>
      </c>
      <c r="G273" s="18">
        <f t="shared" si="3"/>
        <v>2.9560000000000003E-2</v>
      </c>
    </row>
    <row r="274" spans="1:7" s="4" customFormat="1" ht="30" customHeight="1" x14ac:dyDescent="0.25">
      <c r="A274" s="30"/>
      <c r="B274" s="22" t="s">
        <v>660</v>
      </c>
      <c r="C274" s="22" t="s">
        <v>657</v>
      </c>
      <c r="D274" s="23">
        <v>4</v>
      </c>
      <c r="E274" s="24">
        <v>0.68200000000000005</v>
      </c>
      <c r="F274" s="24">
        <v>0.43325999999999998</v>
      </c>
      <c r="G274" s="18">
        <f t="shared" si="3"/>
        <v>0.24874000000000007</v>
      </c>
    </row>
    <row r="275" spans="1:7" s="4" customFormat="1" ht="30" customHeight="1" x14ac:dyDescent="0.25">
      <c r="A275" s="30"/>
      <c r="B275" s="22" t="s">
        <v>201</v>
      </c>
      <c r="C275" s="22" t="s">
        <v>992</v>
      </c>
      <c r="D275" s="23">
        <v>6</v>
      </c>
      <c r="E275" s="24">
        <v>6.0000000000000001E-3</v>
      </c>
      <c r="F275" s="24">
        <v>6.0000000000000001E-3</v>
      </c>
      <c r="G275" s="18">
        <f t="shared" si="3"/>
        <v>0</v>
      </c>
    </row>
    <row r="276" spans="1:7" s="4" customFormat="1" ht="30" customHeight="1" x14ac:dyDescent="0.25">
      <c r="A276" s="30"/>
      <c r="B276" s="22" t="s">
        <v>202</v>
      </c>
      <c r="C276" s="22" t="s">
        <v>991</v>
      </c>
      <c r="D276" s="23">
        <v>6</v>
      </c>
      <c r="E276" s="24">
        <v>5.7999999999999996E-3</v>
      </c>
      <c r="F276" s="24">
        <v>6.045E-3</v>
      </c>
      <c r="G276" s="18">
        <f t="shared" si="3"/>
        <v>-2.4500000000000043E-4</v>
      </c>
    </row>
    <row r="277" spans="1:7" s="4" customFormat="1" ht="30" customHeight="1" x14ac:dyDescent="0.25">
      <c r="A277" s="30"/>
      <c r="B277" s="22" t="s">
        <v>569</v>
      </c>
      <c r="C277" s="22" t="s">
        <v>991</v>
      </c>
      <c r="D277" s="23">
        <v>7</v>
      </c>
      <c r="E277" s="24">
        <v>8.9999999999999998E-4</v>
      </c>
      <c r="F277" s="24">
        <v>7.2099999999999996E-4</v>
      </c>
      <c r="G277" s="18">
        <f t="shared" si="3"/>
        <v>1.7900000000000001E-4</v>
      </c>
    </row>
    <row r="278" spans="1:7" s="4" customFormat="1" ht="30" customHeight="1" x14ac:dyDescent="0.25">
      <c r="A278" s="30"/>
      <c r="B278" s="22" t="s">
        <v>1037</v>
      </c>
      <c r="C278" s="22" t="s">
        <v>570</v>
      </c>
      <c r="D278" s="23">
        <v>7</v>
      </c>
      <c r="E278" s="24">
        <v>1E-3</v>
      </c>
      <c r="F278" s="24">
        <v>1.6870000000000001E-3</v>
      </c>
      <c r="G278" s="18">
        <f t="shared" ref="G278:G341" si="4">E278-F278</f>
        <v>-6.8700000000000011E-4</v>
      </c>
    </row>
    <row r="279" spans="1:7" s="4" customFormat="1" ht="30" customHeight="1" x14ac:dyDescent="0.25">
      <c r="A279" s="30"/>
      <c r="B279" s="22" t="s">
        <v>571</v>
      </c>
      <c r="C279" s="22" t="s">
        <v>570</v>
      </c>
      <c r="D279" s="23">
        <v>6</v>
      </c>
      <c r="E279" s="24">
        <v>1E-3</v>
      </c>
      <c r="F279" s="24">
        <v>1.2869999999999999E-3</v>
      </c>
      <c r="G279" s="18">
        <f t="shared" si="4"/>
        <v>-2.8699999999999993E-4</v>
      </c>
    </row>
    <row r="280" spans="1:7" s="4" customFormat="1" ht="30" customHeight="1" x14ac:dyDescent="0.25">
      <c r="A280" s="30"/>
      <c r="B280" s="22" t="s">
        <v>820</v>
      </c>
      <c r="C280" s="22" t="s">
        <v>992</v>
      </c>
      <c r="D280" s="23">
        <v>5</v>
      </c>
      <c r="E280" s="24">
        <v>1.6500000000000001E-2</v>
      </c>
      <c r="F280" s="24">
        <v>1.2999999999999999E-2</v>
      </c>
      <c r="G280" s="18">
        <f t="shared" si="4"/>
        <v>3.5000000000000014E-3</v>
      </c>
    </row>
    <row r="281" spans="1:7" s="4" customFormat="1" ht="30" customHeight="1" x14ac:dyDescent="0.25">
      <c r="A281" s="30"/>
      <c r="B281" s="22" t="s">
        <v>980</v>
      </c>
      <c r="C281" s="22" t="s">
        <v>992</v>
      </c>
      <c r="D281" s="23">
        <v>6</v>
      </c>
      <c r="E281" s="24">
        <v>5.0000000000000001E-3</v>
      </c>
      <c r="F281" s="24">
        <v>1.6539999999999999E-3</v>
      </c>
      <c r="G281" s="18">
        <f t="shared" si="4"/>
        <v>3.346E-3</v>
      </c>
    </row>
    <row r="282" spans="1:7" s="4" customFormat="1" ht="30" customHeight="1" x14ac:dyDescent="0.25">
      <c r="A282" s="30"/>
      <c r="B282" s="22" t="s">
        <v>1065</v>
      </c>
      <c r="C282" s="22" t="s">
        <v>991</v>
      </c>
      <c r="D282" s="23">
        <v>6</v>
      </c>
      <c r="E282" s="24">
        <v>5.0000000000000001E-3</v>
      </c>
      <c r="F282" s="24">
        <v>4.725E-3</v>
      </c>
      <c r="G282" s="18">
        <f t="shared" si="4"/>
        <v>2.7500000000000007E-4</v>
      </c>
    </row>
    <row r="283" spans="1:7" s="4" customFormat="1" ht="30" customHeight="1" x14ac:dyDescent="0.25">
      <c r="A283" s="30"/>
      <c r="B283" s="22" t="s">
        <v>1019</v>
      </c>
      <c r="C283" s="22" t="s">
        <v>991</v>
      </c>
      <c r="D283" s="23">
        <v>6</v>
      </c>
      <c r="E283" s="24">
        <v>2E-3</v>
      </c>
      <c r="F283" s="24">
        <v>1.9599999999999999E-3</v>
      </c>
      <c r="G283" s="18">
        <f t="shared" si="4"/>
        <v>4.0000000000000105E-5</v>
      </c>
    </row>
    <row r="284" spans="1:7" s="4" customFormat="1" ht="29.25" customHeight="1" x14ac:dyDescent="0.25">
      <c r="A284" s="29" t="s">
        <v>47</v>
      </c>
      <c r="B284" s="22" t="s">
        <v>203</v>
      </c>
      <c r="C284" s="22" t="s">
        <v>51</v>
      </c>
      <c r="D284" s="23">
        <v>3</v>
      </c>
      <c r="E284" s="24">
        <v>7.6199999999999998E-4</v>
      </c>
      <c r="F284" s="24">
        <v>7.6199999999999998E-4</v>
      </c>
      <c r="G284" s="18">
        <f t="shared" si="4"/>
        <v>0</v>
      </c>
    </row>
    <row r="285" spans="1:7" s="4" customFormat="1" ht="29.25" customHeight="1" x14ac:dyDescent="0.25">
      <c r="A285" s="30"/>
      <c r="B285" s="22" t="s">
        <v>204</v>
      </c>
      <c r="C285" s="22" t="s">
        <v>205</v>
      </c>
      <c r="D285" s="23">
        <v>4</v>
      </c>
      <c r="E285" s="24">
        <v>0.38800000000000001</v>
      </c>
      <c r="F285" s="24">
        <v>0.37451000000000001</v>
      </c>
      <c r="G285" s="18">
        <f t="shared" si="4"/>
        <v>1.3490000000000002E-2</v>
      </c>
    </row>
    <row r="286" spans="1:7" s="4" customFormat="1" x14ac:dyDescent="0.25">
      <c r="A286" s="29" t="s">
        <v>21</v>
      </c>
      <c r="B286" s="22" t="s">
        <v>206</v>
      </c>
      <c r="C286" s="22" t="s">
        <v>49</v>
      </c>
      <c r="D286" s="23">
        <v>8</v>
      </c>
      <c r="E286" s="24">
        <v>0.186</v>
      </c>
      <c r="F286" s="24">
        <v>0.106516</v>
      </c>
      <c r="G286" s="18">
        <f t="shared" si="4"/>
        <v>7.9483999999999999E-2</v>
      </c>
    </row>
    <row r="287" spans="1:7" s="4" customFormat="1" ht="45" x14ac:dyDescent="0.25">
      <c r="A287" s="30"/>
      <c r="B287" s="22" t="s">
        <v>821</v>
      </c>
      <c r="C287" s="22" t="s">
        <v>51</v>
      </c>
      <c r="D287" s="23">
        <v>3</v>
      </c>
      <c r="E287" s="24">
        <v>6.1529999999999996E-3</v>
      </c>
      <c r="F287" s="24">
        <v>6.1529999999999996E-3</v>
      </c>
      <c r="G287" s="18">
        <f t="shared" si="4"/>
        <v>0</v>
      </c>
    </row>
    <row r="288" spans="1:7" s="4" customFormat="1" ht="45" x14ac:dyDescent="0.25">
      <c r="A288" s="30"/>
      <c r="B288" s="22" t="s">
        <v>207</v>
      </c>
      <c r="C288" s="22" t="s">
        <v>51</v>
      </c>
      <c r="D288" s="23">
        <v>3</v>
      </c>
      <c r="E288" s="24">
        <v>3.1000000000000001E-5</v>
      </c>
      <c r="F288" s="24">
        <v>3.1000000000000001E-5</v>
      </c>
      <c r="G288" s="18">
        <f t="shared" si="4"/>
        <v>0</v>
      </c>
    </row>
    <row r="289" spans="1:7" s="4" customFormat="1" ht="45" x14ac:dyDescent="0.25">
      <c r="A289" s="30"/>
      <c r="B289" s="22" t="s">
        <v>208</v>
      </c>
      <c r="C289" s="22" t="s">
        <v>51</v>
      </c>
      <c r="D289" s="23">
        <v>3</v>
      </c>
      <c r="E289" s="24">
        <v>2.8299999999999999E-4</v>
      </c>
      <c r="F289" s="24">
        <v>2.8299999999999999E-4</v>
      </c>
      <c r="G289" s="18">
        <f t="shared" si="4"/>
        <v>0</v>
      </c>
    </row>
    <row r="290" spans="1:7" s="4" customFormat="1" ht="45" x14ac:dyDescent="0.25">
      <c r="A290" s="30"/>
      <c r="B290" s="22" t="s">
        <v>209</v>
      </c>
      <c r="C290" s="22" t="s">
        <v>210</v>
      </c>
      <c r="D290" s="23">
        <v>6</v>
      </c>
      <c r="E290" s="24">
        <v>3.0000000000000001E-3</v>
      </c>
      <c r="F290" s="24">
        <v>2.7339999999999999E-3</v>
      </c>
      <c r="G290" s="18">
        <f t="shared" si="4"/>
        <v>2.6600000000000018E-4</v>
      </c>
    </row>
    <row r="291" spans="1:7" s="4" customFormat="1" ht="30" x14ac:dyDescent="0.25">
      <c r="A291" s="30"/>
      <c r="B291" s="22" t="s">
        <v>79</v>
      </c>
      <c r="C291" s="22" t="s">
        <v>991</v>
      </c>
      <c r="D291" s="23">
        <v>7</v>
      </c>
      <c r="E291" s="24">
        <v>1E-3</v>
      </c>
      <c r="F291" s="24">
        <v>1E-3</v>
      </c>
      <c r="G291" s="18">
        <f t="shared" si="4"/>
        <v>0</v>
      </c>
    </row>
    <row r="292" spans="1:7" s="4" customFormat="1" ht="30" x14ac:dyDescent="0.25">
      <c r="A292" s="30"/>
      <c r="B292" s="22" t="s">
        <v>134</v>
      </c>
      <c r="C292" s="22" t="s">
        <v>551</v>
      </c>
      <c r="D292" s="23">
        <v>6</v>
      </c>
      <c r="E292" s="24">
        <v>3.2000000000000002E-3</v>
      </c>
      <c r="F292" s="24">
        <v>1.3540000000000002E-3</v>
      </c>
      <c r="G292" s="18">
        <f t="shared" si="4"/>
        <v>1.846E-3</v>
      </c>
    </row>
    <row r="293" spans="1:7" s="4" customFormat="1" ht="45" customHeight="1" x14ac:dyDescent="0.25">
      <c r="A293" s="30"/>
      <c r="B293" s="22" t="s">
        <v>211</v>
      </c>
      <c r="C293" s="22" t="s">
        <v>992</v>
      </c>
      <c r="D293" s="23">
        <v>7</v>
      </c>
      <c r="E293" s="24">
        <v>6.9999999999999999E-4</v>
      </c>
      <c r="F293" s="24">
        <v>5.2599999999999999E-4</v>
      </c>
      <c r="G293" s="18">
        <f t="shared" si="4"/>
        <v>1.74E-4</v>
      </c>
    </row>
    <row r="294" spans="1:7" s="4" customFormat="1" ht="45" customHeight="1" x14ac:dyDescent="0.25">
      <c r="A294" s="30"/>
      <c r="B294" s="22" t="s">
        <v>604</v>
      </c>
      <c r="C294" s="22" t="s">
        <v>991</v>
      </c>
      <c r="D294" s="23">
        <v>6</v>
      </c>
      <c r="E294" s="24">
        <v>2.5000000000000001E-3</v>
      </c>
      <c r="F294" s="24">
        <v>2.6190000000000002E-3</v>
      </c>
      <c r="G294" s="18">
        <f t="shared" si="4"/>
        <v>-1.1900000000000018E-4</v>
      </c>
    </row>
    <row r="295" spans="1:7" s="4" customFormat="1" ht="45" customHeight="1" x14ac:dyDescent="0.25">
      <c r="A295" s="30"/>
      <c r="B295" s="22" t="s">
        <v>822</v>
      </c>
      <c r="C295" s="22" t="s">
        <v>991</v>
      </c>
      <c r="D295" s="23">
        <v>7</v>
      </c>
      <c r="E295" s="24">
        <v>2.0000000000000001E-4</v>
      </c>
      <c r="F295" s="24">
        <v>1.4199999999999998E-4</v>
      </c>
      <c r="G295" s="18">
        <f t="shared" si="4"/>
        <v>5.8000000000000027E-5</v>
      </c>
    </row>
    <row r="296" spans="1:7" s="4" customFormat="1" ht="45" customHeight="1" x14ac:dyDescent="0.25">
      <c r="A296" s="30"/>
      <c r="B296" s="22" t="s">
        <v>823</v>
      </c>
      <c r="C296" s="22" t="s">
        <v>991</v>
      </c>
      <c r="D296" s="23">
        <v>6</v>
      </c>
      <c r="E296" s="24">
        <v>1.5E-3</v>
      </c>
      <c r="F296" s="24">
        <v>1.572E-3</v>
      </c>
      <c r="G296" s="18">
        <f t="shared" si="4"/>
        <v>-7.2000000000000015E-5</v>
      </c>
    </row>
    <row r="297" spans="1:7" s="4" customFormat="1" ht="45" customHeight="1" x14ac:dyDescent="0.25">
      <c r="A297" s="30"/>
      <c r="B297" s="22" t="s">
        <v>1102</v>
      </c>
      <c r="C297" s="22" t="s">
        <v>991</v>
      </c>
      <c r="D297" s="23">
        <v>6</v>
      </c>
      <c r="E297" s="24">
        <v>2E-3</v>
      </c>
      <c r="F297" s="24">
        <v>1.735E-3</v>
      </c>
      <c r="G297" s="18">
        <f t="shared" si="4"/>
        <v>2.6500000000000004E-4</v>
      </c>
    </row>
    <row r="298" spans="1:7" s="4" customFormat="1" ht="45" customHeight="1" x14ac:dyDescent="0.25">
      <c r="A298" s="30"/>
      <c r="B298" s="22" t="s">
        <v>754</v>
      </c>
      <c r="C298" s="22" t="s">
        <v>992</v>
      </c>
      <c r="D298" s="23">
        <v>7</v>
      </c>
      <c r="E298" s="24">
        <v>5.0000000000000001E-4</v>
      </c>
      <c r="F298" s="24">
        <v>5.1000000000000004E-4</v>
      </c>
      <c r="G298" s="18">
        <f t="shared" si="4"/>
        <v>-1.0000000000000026E-5</v>
      </c>
    </row>
    <row r="299" spans="1:7" s="4" customFormat="1" ht="45" customHeight="1" x14ac:dyDescent="0.25">
      <c r="A299" s="30"/>
      <c r="B299" s="22" t="s">
        <v>90</v>
      </c>
      <c r="C299" s="22" t="s">
        <v>991</v>
      </c>
      <c r="D299" s="23">
        <v>6</v>
      </c>
      <c r="E299" s="24">
        <v>2E-3</v>
      </c>
      <c r="F299" s="24">
        <v>4.7099999999999996E-4</v>
      </c>
      <c r="G299" s="18">
        <f t="shared" si="4"/>
        <v>1.529E-3</v>
      </c>
    </row>
    <row r="300" spans="1:7" s="4" customFormat="1" ht="45" customHeight="1" x14ac:dyDescent="0.25">
      <c r="A300" s="30"/>
      <c r="B300" s="22" t="s">
        <v>824</v>
      </c>
      <c r="C300" s="22" t="s">
        <v>991</v>
      </c>
      <c r="D300" s="23">
        <v>7</v>
      </c>
      <c r="E300" s="24">
        <v>8.0000000000000004E-4</v>
      </c>
      <c r="F300" s="24">
        <v>5.0000000000000001E-4</v>
      </c>
      <c r="G300" s="18">
        <f t="shared" si="4"/>
        <v>3.0000000000000003E-4</v>
      </c>
    </row>
    <row r="301" spans="1:7" s="4" customFormat="1" ht="45" customHeight="1" x14ac:dyDescent="0.25">
      <c r="A301" s="30"/>
      <c r="B301" s="22" t="s">
        <v>623</v>
      </c>
      <c r="C301" s="22" t="s">
        <v>992</v>
      </c>
      <c r="D301" s="23">
        <v>6</v>
      </c>
      <c r="E301" s="24">
        <v>3.0000000000000001E-3</v>
      </c>
      <c r="F301" s="24">
        <v>3.0000000000000001E-3</v>
      </c>
      <c r="G301" s="18">
        <f t="shared" si="4"/>
        <v>0</v>
      </c>
    </row>
    <row r="302" spans="1:7" s="4" customFormat="1" ht="45" customHeight="1" x14ac:dyDescent="0.25">
      <c r="A302" s="30"/>
      <c r="B302" s="22" t="s">
        <v>825</v>
      </c>
      <c r="C302" s="22" t="s">
        <v>661</v>
      </c>
      <c r="D302" s="23">
        <v>5</v>
      </c>
      <c r="E302" s="24">
        <v>0.09</v>
      </c>
      <c r="F302" s="24">
        <v>0.11616599999999999</v>
      </c>
      <c r="G302" s="18">
        <f t="shared" si="4"/>
        <v>-2.6165999999999995E-2</v>
      </c>
    </row>
    <row r="303" spans="1:7" s="4" customFormat="1" ht="45" customHeight="1" x14ac:dyDescent="0.25">
      <c r="A303" s="30"/>
      <c r="B303" s="22" t="s">
        <v>826</v>
      </c>
      <c r="C303" s="22" t="s">
        <v>661</v>
      </c>
      <c r="D303" s="23">
        <v>6</v>
      </c>
      <c r="E303" s="24">
        <v>3.0000000000000001E-3</v>
      </c>
      <c r="F303" s="25">
        <v>0</v>
      </c>
      <c r="G303" s="18">
        <f t="shared" si="4"/>
        <v>3.0000000000000001E-3</v>
      </c>
    </row>
    <row r="304" spans="1:7" s="4" customFormat="1" ht="45" customHeight="1" x14ac:dyDescent="0.25">
      <c r="A304" s="30"/>
      <c r="B304" s="22" t="s">
        <v>827</v>
      </c>
      <c r="C304" s="22" t="s">
        <v>661</v>
      </c>
      <c r="D304" s="23">
        <v>5</v>
      </c>
      <c r="E304" s="24">
        <v>2.1000000000000001E-2</v>
      </c>
      <c r="F304" s="25">
        <v>0</v>
      </c>
      <c r="G304" s="18">
        <f t="shared" si="4"/>
        <v>2.1000000000000001E-2</v>
      </c>
    </row>
    <row r="305" spans="1:7" s="4" customFormat="1" ht="45" customHeight="1" x14ac:dyDescent="0.25">
      <c r="A305" s="30"/>
      <c r="B305" s="22" t="s">
        <v>828</v>
      </c>
      <c r="C305" s="22" t="s">
        <v>661</v>
      </c>
      <c r="D305" s="23">
        <v>5</v>
      </c>
      <c r="E305" s="24">
        <v>1.9E-2</v>
      </c>
      <c r="F305" s="24">
        <v>1.3457999999999999E-2</v>
      </c>
      <c r="G305" s="18">
        <f t="shared" si="4"/>
        <v>5.5420000000000001E-3</v>
      </c>
    </row>
    <row r="306" spans="1:7" s="4" customFormat="1" ht="45" customHeight="1" x14ac:dyDescent="0.25">
      <c r="A306" s="30"/>
      <c r="B306" s="22" t="s">
        <v>829</v>
      </c>
      <c r="C306" s="22" t="s">
        <v>661</v>
      </c>
      <c r="D306" s="23">
        <v>6</v>
      </c>
      <c r="E306" s="24">
        <v>5.0000000000000001E-3</v>
      </c>
      <c r="F306" s="24">
        <v>3.3319999999999999E-3</v>
      </c>
      <c r="G306" s="18">
        <f t="shared" si="4"/>
        <v>1.6680000000000002E-3</v>
      </c>
    </row>
    <row r="307" spans="1:7" s="4" customFormat="1" ht="45" customHeight="1" x14ac:dyDescent="0.25">
      <c r="A307" s="30"/>
      <c r="B307" s="22" t="s">
        <v>830</v>
      </c>
      <c r="C307" s="22" t="s">
        <v>661</v>
      </c>
      <c r="D307" s="23">
        <v>5</v>
      </c>
      <c r="E307" s="24">
        <v>8.8999999999999996E-2</v>
      </c>
      <c r="F307" s="24">
        <v>7.7662999999999996E-2</v>
      </c>
      <c r="G307" s="18">
        <f t="shared" si="4"/>
        <v>1.1337E-2</v>
      </c>
    </row>
    <row r="308" spans="1:7" s="4" customFormat="1" ht="45" customHeight="1" x14ac:dyDescent="0.25">
      <c r="A308" s="30"/>
      <c r="B308" s="22" t="s">
        <v>219</v>
      </c>
      <c r="C308" s="22" t="s">
        <v>991</v>
      </c>
      <c r="D308" s="23">
        <v>7</v>
      </c>
      <c r="E308" s="24">
        <v>2.9999999999999997E-4</v>
      </c>
      <c r="F308" s="24">
        <v>5.0299999999999997E-4</v>
      </c>
      <c r="G308" s="18">
        <f t="shared" si="4"/>
        <v>-2.03E-4</v>
      </c>
    </row>
    <row r="309" spans="1:7" s="4" customFormat="1" ht="45" customHeight="1" x14ac:dyDescent="0.25">
      <c r="A309" s="30"/>
      <c r="B309" s="22" t="s">
        <v>220</v>
      </c>
      <c r="C309" s="22" t="s">
        <v>991</v>
      </c>
      <c r="D309" s="23">
        <v>6</v>
      </c>
      <c r="E309" s="24">
        <v>2E-3</v>
      </c>
      <c r="F309" s="24">
        <v>2.1280000000000001E-3</v>
      </c>
      <c r="G309" s="18">
        <f t="shared" si="4"/>
        <v>-1.2800000000000008E-4</v>
      </c>
    </row>
    <row r="310" spans="1:7" s="4" customFormat="1" ht="45" customHeight="1" x14ac:dyDescent="0.25">
      <c r="A310" s="30"/>
      <c r="B310" s="22" t="s">
        <v>221</v>
      </c>
      <c r="C310" s="22" t="s">
        <v>992</v>
      </c>
      <c r="D310" s="23">
        <v>7</v>
      </c>
      <c r="E310" s="24">
        <v>5.0000000000000001E-4</v>
      </c>
      <c r="F310" s="25">
        <v>0</v>
      </c>
      <c r="G310" s="18">
        <f t="shared" si="4"/>
        <v>5.0000000000000001E-4</v>
      </c>
    </row>
    <row r="311" spans="1:7" s="4" customFormat="1" ht="45" customHeight="1" x14ac:dyDescent="0.25">
      <c r="A311" s="30"/>
      <c r="B311" s="22" t="s">
        <v>213</v>
      </c>
      <c r="C311" s="22" t="s">
        <v>991</v>
      </c>
      <c r="D311" s="23">
        <v>7</v>
      </c>
      <c r="E311" s="24">
        <v>1E-3</v>
      </c>
      <c r="F311" s="24">
        <v>9.68E-4</v>
      </c>
      <c r="G311" s="18">
        <f t="shared" si="4"/>
        <v>3.2000000000000019E-5</v>
      </c>
    </row>
    <row r="312" spans="1:7" s="4" customFormat="1" ht="45" customHeight="1" x14ac:dyDescent="0.25">
      <c r="A312" s="30"/>
      <c r="B312" s="22" t="s">
        <v>214</v>
      </c>
      <c r="C312" s="22" t="s">
        <v>991</v>
      </c>
      <c r="D312" s="23">
        <v>7</v>
      </c>
      <c r="E312" s="24">
        <v>5.0000000000000001E-4</v>
      </c>
      <c r="F312" s="24">
        <v>6.0099999999999997E-4</v>
      </c>
      <c r="G312" s="18">
        <f t="shared" si="4"/>
        <v>-1.0099999999999996E-4</v>
      </c>
    </row>
    <row r="313" spans="1:7" s="4" customFormat="1" ht="45" customHeight="1" x14ac:dyDescent="0.25">
      <c r="A313" s="30"/>
      <c r="B313" s="22" t="s">
        <v>215</v>
      </c>
      <c r="C313" s="22" t="s">
        <v>991</v>
      </c>
      <c r="D313" s="23">
        <v>6</v>
      </c>
      <c r="E313" s="24">
        <v>1.5E-3</v>
      </c>
      <c r="F313" s="24">
        <v>2.3400000000000001E-3</v>
      </c>
      <c r="G313" s="18">
        <f t="shared" si="4"/>
        <v>-8.4000000000000003E-4</v>
      </c>
    </row>
    <row r="314" spans="1:7" s="4" customFormat="1" ht="45" customHeight="1" x14ac:dyDescent="0.25">
      <c r="A314" s="30"/>
      <c r="B314" s="22" t="s">
        <v>212</v>
      </c>
      <c r="C314" s="22" t="s">
        <v>991</v>
      </c>
      <c r="D314" s="23">
        <v>6</v>
      </c>
      <c r="E314" s="24">
        <v>3.0000000000000001E-3</v>
      </c>
      <c r="F314" s="24">
        <v>2.8349999999999998E-3</v>
      </c>
      <c r="G314" s="18">
        <f t="shared" si="4"/>
        <v>1.6500000000000022E-4</v>
      </c>
    </row>
    <row r="315" spans="1:7" s="4" customFormat="1" ht="45" customHeight="1" x14ac:dyDescent="0.25">
      <c r="A315" s="30"/>
      <c r="B315" s="22" t="s">
        <v>216</v>
      </c>
      <c r="C315" s="22" t="s">
        <v>991</v>
      </c>
      <c r="D315" s="23">
        <v>6</v>
      </c>
      <c r="E315" s="24">
        <v>2.5000000000000001E-3</v>
      </c>
      <c r="F315" s="24">
        <v>2.738E-3</v>
      </c>
      <c r="G315" s="18">
        <f t="shared" si="4"/>
        <v>-2.3799999999999993E-4</v>
      </c>
    </row>
    <row r="316" spans="1:7" s="4" customFormat="1" ht="45" customHeight="1" x14ac:dyDescent="0.25">
      <c r="A316" s="30"/>
      <c r="B316" s="22" t="s">
        <v>662</v>
      </c>
      <c r="C316" s="22" t="s">
        <v>991</v>
      </c>
      <c r="D316" s="23">
        <v>6</v>
      </c>
      <c r="E316" s="24">
        <v>1.5E-3</v>
      </c>
      <c r="F316" s="24">
        <v>1.196E-3</v>
      </c>
      <c r="G316" s="18">
        <f t="shared" si="4"/>
        <v>3.0400000000000002E-4</v>
      </c>
    </row>
    <row r="317" spans="1:7" s="4" customFormat="1" ht="45" customHeight="1" x14ac:dyDescent="0.25">
      <c r="A317" s="30"/>
      <c r="B317" s="22" t="s">
        <v>663</v>
      </c>
      <c r="C317" s="22" t="s">
        <v>992</v>
      </c>
      <c r="D317" s="23">
        <v>7</v>
      </c>
      <c r="E317" s="24">
        <v>1.5E-3</v>
      </c>
      <c r="F317" s="24">
        <v>1.4090000000000001E-3</v>
      </c>
      <c r="G317" s="18">
        <f t="shared" si="4"/>
        <v>9.0999999999999935E-5</v>
      </c>
    </row>
    <row r="318" spans="1:7" s="4" customFormat="1" ht="45" customHeight="1" x14ac:dyDescent="0.25">
      <c r="A318" s="30"/>
      <c r="B318" s="22" t="s">
        <v>706</v>
      </c>
      <c r="C318" s="22" t="s">
        <v>992</v>
      </c>
      <c r="D318" s="23">
        <v>7</v>
      </c>
      <c r="E318" s="24">
        <v>2.9999999999999997E-4</v>
      </c>
      <c r="F318" s="24">
        <v>1.4000000000000001E-4</v>
      </c>
      <c r="G318" s="18">
        <f t="shared" si="4"/>
        <v>1.5999999999999996E-4</v>
      </c>
    </row>
    <row r="319" spans="1:7" s="4" customFormat="1" ht="45" customHeight="1" x14ac:dyDescent="0.25">
      <c r="A319" s="30"/>
      <c r="B319" s="22" t="s">
        <v>1111</v>
      </c>
      <c r="C319" s="22" t="s">
        <v>992</v>
      </c>
      <c r="D319" s="23">
        <v>7</v>
      </c>
      <c r="E319" s="24">
        <v>2.9999999999999997E-4</v>
      </c>
      <c r="F319" s="24">
        <v>2.9999999999999997E-4</v>
      </c>
      <c r="G319" s="18">
        <f t="shared" si="4"/>
        <v>0</v>
      </c>
    </row>
    <row r="320" spans="1:7" s="4" customFormat="1" ht="45" customHeight="1" x14ac:dyDescent="0.25">
      <c r="A320" s="30"/>
      <c r="B320" s="22" t="s">
        <v>997</v>
      </c>
      <c r="C320" s="22" t="s">
        <v>992</v>
      </c>
      <c r="D320" s="23">
        <v>7</v>
      </c>
      <c r="E320" s="24">
        <v>2.9999999999999997E-4</v>
      </c>
      <c r="F320" s="24">
        <v>2.9999999999999997E-4</v>
      </c>
      <c r="G320" s="18">
        <f t="shared" si="4"/>
        <v>0</v>
      </c>
    </row>
    <row r="321" spans="1:7" s="4" customFormat="1" ht="45" customHeight="1" x14ac:dyDescent="0.25">
      <c r="A321" s="30"/>
      <c r="B321" s="22" t="s">
        <v>218</v>
      </c>
      <c r="C321" s="22" t="s">
        <v>1004</v>
      </c>
      <c r="D321" s="23">
        <v>7</v>
      </c>
      <c r="E321" s="24">
        <v>2.0000000000000001E-4</v>
      </c>
      <c r="F321" s="24">
        <v>2.5399999999999999E-4</v>
      </c>
      <c r="G321" s="18">
        <f t="shared" si="4"/>
        <v>-5.3999999999999984E-5</v>
      </c>
    </row>
    <row r="322" spans="1:7" s="4" customFormat="1" ht="45" customHeight="1" x14ac:dyDescent="0.25">
      <c r="A322" s="30"/>
      <c r="B322" s="22" t="s">
        <v>1079</v>
      </c>
      <c r="C322" s="22" t="s">
        <v>992</v>
      </c>
      <c r="D322" s="23">
        <v>6</v>
      </c>
      <c r="E322" s="24">
        <v>1.5E-3</v>
      </c>
      <c r="F322" s="24">
        <v>2.1909999999999998E-3</v>
      </c>
      <c r="G322" s="18">
        <f t="shared" si="4"/>
        <v>-6.9099999999999977E-4</v>
      </c>
    </row>
    <row r="323" spans="1:7" s="4" customFormat="1" ht="45" customHeight="1" x14ac:dyDescent="0.25">
      <c r="A323" s="30"/>
      <c r="B323" s="22" t="s">
        <v>1080</v>
      </c>
      <c r="C323" s="22" t="s">
        <v>992</v>
      </c>
      <c r="D323" s="23">
        <v>7</v>
      </c>
      <c r="E323" s="24">
        <v>1E-3</v>
      </c>
      <c r="F323" s="24">
        <v>5.8399999999999999E-4</v>
      </c>
      <c r="G323" s="18">
        <f t="shared" si="4"/>
        <v>4.1600000000000003E-4</v>
      </c>
    </row>
    <row r="324" spans="1:7" s="4" customFormat="1" ht="30" customHeight="1" x14ac:dyDescent="0.25">
      <c r="A324" s="30"/>
      <c r="B324" s="22" t="s">
        <v>1085</v>
      </c>
      <c r="C324" s="22" t="s">
        <v>1086</v>
      </c>
      <c r="D324" s="23">
        <v>7</v>
      </c>
      <c r="E324" s="24">
        <v>5.0000000000000001E-4</v>
      </c>
      <c r="F324" s="24">
        <v>5.5100000000000006E-4</v>
      </c>
      <c r="G324" s="18">
        <f t="shared" si="4"/>
        <v>-5.1000000000000047E-5</v>
      </c>
    </row>
    <row r="325" spans="1:7" s="4" customFormat="1" x14ac:dyDescent="0.25">
      <c r="A325" s="29" t="s">
        <v>22</v>
      </c>
      <c r="B325" s="22" t="s">
        <v>222</v>
      </c>
      <c r="C325" s="22" t="s">
        <v>49</v>
      </c>
      <c r="D325" s="23">
        <v>8</v>
      </c>
      <c r="E325" s="24">
        <v>0.14000000000000001</v>
      </c>
      <c r="F325" s="24">
        <v>0.108296</v>
      </c>
      <c r="G325" s="18">
        <f t="shared" si="4"/>
        <v>3.170400000000001E-2</v>
      </c>
    </row>
    <row r="326" spans="1:7" s="4" customFormat="1" ht="45" x14ac:dyDescent="0.25">
      <c r="A326" s="30"/>
      <c r="B326" s="22" t="s">
        <v>831</v>
      </c>
      <c r="C326" s="22" t="s">
        <v>51</v>
      </c>
      <c r="D326" s="23">
        <v>3</v>
      </c>
      <c r="E326" s="24">
        <v>1.042E-3</v>
      </c>
      <c r="F326" s="24">
        <v>1.042E-3</v>
      </c>
      <c r="G326" s="18">
        <f t="shared" si="4"/>
        <v>0</v>
      </c>
    </row>
    <row r="327" spans="1:7" s="4" customFormat="1" ht="45" x14ac:dyDescent="0.25">
      <c r="A327" s="30"/>
      <c r="B327" s="22" t="s">
        <v>223</v>
      </c>
      <c r="C327" s="22" t="s">
        <v>51</v>
      </c>
      <c r="D327" s="23">
        <v>3</v>
      </c>
      <c r="E327" s="24">
        <v>7.3999999999999996E-5</v>
      </c>
      <c r="F327" s="24">
        <v>7.3999999999999996E-5</v>
      </c>
      <c r="G327" s="18">
        <f t="shared" si="4"/>
        <v>0</v>
      </c>
    </row>
    <row r="328" spans="1:7" s="4" customFormat="1" ht="45" x14ac:dyDescent="0.25">
      <c r="A328" s="30"/>
      <c r="B328" s="22" t="s">
        <v>224</v>
      </c>
      <c r="C328" s="22" t="s">
        <v>51</v>
      </c>
      <c r="D328" s="23">
        <v>3</v>
      </c>
      <c r="E328" s="24">
        <v>1.01E-3</v>
      </c>
      <c r="F328" s="24">
        <v>1.01E-3</v>
      </c>
      <c r="G328" s="18">
        <f t="shared" si="4"/>
        <v>0</v>
      </c>
    </row>
    <row r="329" spans="1:7" s="4" customFormat="1" ht="60" x14ac:dyDescent="0.25">
      <c r="A329" s="30"/>
      <c r="B329" s="22" t="s">
        <v>1038</v>
      </c>
      <c r="C329" s="22" t="s">
        <v>210</v>
      </c>
      <c r="D329" s="23">
        <v>6</v>
      </c>
      <c r="E329" s="24">
        <v>1.6999999999999999E-3</v>
      </c>
      <c r="F329" s="24">
        <v>1.9659999999999999E-3</v>
      </c>
      <c r="G329" s="18">
        <f t="shared" si="4"/>
        <v>-2.6599999999999996E-4</v>
      </c>
    </row>
    <row r="330" spans="1:7" s="4" customFormat="1" ht="30" x14ac:dyDescent="0.25">
      <c r="A330" s="30"/>
      <c r="B330" s="22" t="s">
        <v>832</v>
      </c>
      <c r="C330" s="22" t="s">
        <v>991</v>
      </c>
      <c r="D330" s="23">
        <v>7</v>
      </c>
      <c r="E330" s="24">
        <v>1.1999999999999999E-3</v>
      </c>
      <c r="F330" s="24">
        <v>1.1999999999999999E-3</v>
      </c>
      <c r="G330" s="18">
        <f t="shared" si="4"/>
        <v>0</v>
      </c>
    </row>
    <row r="331" spans="1:7" s="4" customFormat="1" ht="30" x14ac:dyDescent="0.25">
      <c r="A331" s="30"/>
      <c r="B331" s="22" t="s">
        <v>227</v>
      </c>
      <c r="C331" s="22" t="s">
        <v>992</v>
      </c>
      <c r="D331" s="23">
        <v>7</v>
      </c>
      <c r="E331" s="24">
        <v>8.0000000000000004E-4</v>
      </c>
      <c r="F331" s="24">
        <v>9.1700000000000006E-4</v>
      </c>
      <c r="G331" s="18">
        <f t="shared" si="4"/>
        <v>-1.1700000000000002E-4</v>
      </c>
    </row>
    <row r="332" spans="1:7" s="4" customFormat="1" ht="30" x14ac:dyDescent="0.25">
      <c r="A332" s="30"/>
      <c r="B332" s="22" t="s">
        <v>228</v>
      </c>
      <c r="C332" s="22" t="s">
        <v>991</v>
      </c>
      <c r="D332" s="23">
        <v>7</v>
      </c>
      <c r="E332" s="24">
        <v>1E-3</v>
      </c>
      <c r="F332" s="24">
        <v>8.9999999999999998E-4</v>
      </c>
      <c r="G332" s="18">
        <f t="shared" si="4"/>
        <v>1.0000000000000005E-4</v>
      </c>
    </row>
    <row r="333" spans="1:7" s="4" customFormat="1" x14ac:dyDescent="0.25">
      <c r="A333" s="30"/>
      <c r="B333" s="22" t="s">
        <v>833</v>
      </c>
      <c r="C333" s="22" t="s">
        <v>992</v>
      </c>
      <c r="D333" s="23">
        <v>7</v>
      </c>
      <c r="E333" s="24">
        <v>5.9999999999999995E-4</v>
      </c>
      <c r="F333" s="24">
        <v>2.9999999999999997E-4</v>
      </c>
      <c r="G333" s="18">
        <f t="shared" si="4"/>
        <v>2.9999999999999997E-4</v>
      </c>
    </row>
    <row r="334" spans="1:7" s="4" customFormat="1" ht="30" x14ac:dyDescent="0.25">
      <c r="A334" s="30"/>
      <c r="B334" s="22" t="s">
        <v>834</v>
      </c>
      <c r="C334" s="22" t="s">
        <v>835</v>
      </c>
      <c r="D334" s="23">
        <v>5</v>
      </c>
      <c r="E334" s="24">
        <v>1.4999999999999999E-2</v>
      </c>
      <c r="F334" s="24">
        <v>1.3896E-2</v>
      </c>
      <c r="G334" s="18">
        <f t="shared" si="4"/>
        <v>1.1039999999999991E-3</v>
      </c>
    </row>
    <row r="335" spans="1:7" s="4" customFormat="1" ht="75" x14ac:dyDescent="0.25">
      <c r="A335" s="30"/>
      <c r="B335" s="22" t="s">
        <v>836</v>
      </c>
      <c r="C335" s="22" t="s">
        <v>835</v>
      </c>
      <c r="D335" s="23">
        <v>5</v>
      </c>
      <c r="E335" s="24">
        <v>0.03</v>
      </c>
      <c r="F335" s="24">
        <v>1.8841999999999998E-2</v>
      </c>
      <c r="G335" s="18">
        <f t="shared" si="4"/>
        <v>1.1158000000000001E-2</v>
      </c>
    </row>
    <row r="336" spans="1:7" s="4" customFormat="1" ht="30" x14ac:dyDescent="0.25">
      <c r="A336" s="30"/>
      <c r="B336" s="22" t="s">
        <v>229</v>
      </c>
      <c r="C336" s="22" t="s">
        <v>991</v>
      </c>
      <c r="D336" s="23">
        <v>7</v>
      </c>
      <c r="E336" s="24">
        <v>4.0000000000000002E-4</v>
      </c>
      <c r="F336" s="24">
        <v>4.0000000000000002E-4</v>
      </c>
      <c r="G336" s="18">
        <f t="shared" si="4"/>
        <v>0</v>
      </c>
    </row>
    <row r="337" spans="1:7" s="4" customFormat="1" ht="45" x14ac:dyDescent="0.25">
      <c r="A337" s="30"/>
      <c r="B337" s="22" t="s">
        <v>664</v>
      </c>
      <c r="C337" s="22" t="s">
        <v>992</v>
      </c>
      <c r="D337" s="23">
        <v>7</v>
      </c>
      <c r="E337" s="24">
        <v>8.0000000000000004E-4</v>
      </c>
      <c r="F337" s="24">
        <v>8.3099999999999992E-4</v>
      </c>
      <c r="G337" s="18">
        <f t="shared" si="4"/>
        <v>-3.0999999999999886E-5</v>
      </c>
    </row>
    <row r="338" spans="1:7" s="4" customFormat="1" ht="45" x14ac:dyDescent="0.25">
      <c r="A338" s="30"/>
      <c r="B338" s="22" t="s">
        <v>755</v>
      </c>
      <c r="C338" s="22" t="s">
        <v>991</v>
      </c>
      <c r="D338" s="23">
        <v>7</v>
      </c>
      <c r="E338" s="24">
        <v>2.0000000000000001E-4</v>
      </c>
      <c r="F338" s="24">
        <v>2.4499999999999999E-4</v>
      </c>
      <c r="G338" s="18">
        <f t="shared" si="4"/>
        <v>-4.4999999999999983E-5</v>
      </c>
    </row>
    <row r="339" spans="1:7" s="4" customFormat="1" ht="60" x14ac:dyDescent="0.25">
      <c r="A339" s="30"/>
      <c r="B339" s="22" t="s">
        <v>1039</v>
      </c>
      <c r="C339" s="22" t="s">
        <v>992</v>
      </c>
      <c r="D339" s="23">
        <v>7</v>
      </c>
      <c r="E339" s="24">
        <v>6.9999999999999999E-4</v>
      </c>
      <c r="F339" s="24">
        <v>6.9999999999999999E-4</v>
      </c>
      <c r="G339" s="18">
        <f t="shared" si="4"/>
        <v>0</v>
      </c>
    </row>
    <row r="340" spans="1:7" s="4" customFormat="1" ht="30" x14ac:dyDescent="0.25">
      <c r="A340" s="30"/>
      <c r="B340" s="22" t="s">
        <v>225</v>
      </c>
      <c r="C340" s="22" t="s">
        <v>226</v>
      </c>
      <c r="D340" s="23">
        <v>7</v>
      </c>
      <c r="E340" s="24">
        <v>1.6799999999999999E-3</v>
      </c>
      <c r="F340" s="24">
        <v>1.294E-3</v>
      </c>
      <c r="G340" s="18">
        <f t="shared" si="4"/>
        <v>3.8599999999999984E-4</v>
      </c>
    </row>
    <row r="341" spans="1:7" s="4" customFormat="1" ht="30" x14ac:dyDescent="0.25">
      <c r="A341" s="13" t="s">
        <v>23</v>
      </c>
      <c r="B341" s="22" t="s">
        <v>230</v>
      </c>
      <c r="C341" s="22" t="s">
        <v>205</v>
      </c>
      <c r="D341" s="23">
        <v>4</v>
      </c>
      <c r="E341" s="24">
        <v>0.14499999999999999</v>
      </c>
      <c r="F341" s="24">
        <v>0.138846</v>
      </c>
      <c r="G341" s="18">
        <f t="shared" si="4"/>
        <v>6.1539999999999928E-3</v>
      </c>
    </row>
    <row r="342" spans="1:7" s="4" customFormat="1" ht="45" customHeight="1" x14ac:dyDescent="0.25">
      <c r="A342" s="36" t="s">
        <v>24</v>
      </c>
      <c r="B342" s="22" t="s">
        <v>231</v>
      </c>
      <c r="C342" s="22" t="s">
        <v>51</v>
      </c>
      <c r="D342" s="23">
        <v>3</v>
      </c>
      <c r="E342" s="24">
        <v>1.4799999999999999E-4</v>
      </c>
      <c r="F342" s="24">
        <v>1.4799999999999999E-4</v>
      </c>
      <c r="G342" s="18">
        <f t="shared" ref="G342:G405" si="5">E342-F342</f>
        <v>0</v>
      </c>
    </row>
    <row r="343" spans="1:7" s="4" customFormat="1" ht="30" customHeight="1" x14ac:dyDescent="0.25">
      <c r="A343" s="36"/>
      <c r="B343" s="22" t="s">
        <v>232</v>
      </c>
      <c r="C343" s="22" t="s">
        <v>233</v>
      </c>
      <c r="D343" s="23">
        <v>5</v>
      </c>
      <c r="E343" s="24">
        <v>2.1000000000000001E-2</v>
      </c>
      <c r="F343" s="24">
        <v>2.5187000000000001E-2</v>
      </c>
      <c r="G343" s="18">
        <f t="shared" si="5"/>
        <v>-4.1869999999999997E-3</v>
      </c>
    </row>
    <row r="344" spans="1:7" s="4" customFormat="1" x14ac:dyDescent="0.25">
      <c r="A344" s="29" t="s">
        <v>25</v>
      </c>
      <c r="B344" s="22" t="s">
        <v>234</v>
      </c>
      <c r="C344" s="22" t="s">
        <v>49</v>
      </c>
      <c r="D344" s="23">
        <v>8</v>
      </c>
      <c r="E344" s="24">
        <v>0.4</v>
      </c>
      <c r="F344" s="24">
        <v>0.47526600000000002</v>
      </c>
      <c r="G344" s="18">
        <f t="shared" si="5"/>
        <v>-7.5266E-2</v>
      </c>
    </row>
    <row r="345" spans="1:7" s="4" customFormat="1" ht="45" x14ac:dyDescent="0.25">
      <c r="A345" s="30"/>
      <c r="B345" s="22" t="s">
        <v>837</v>
      </c>
      <c r="C345" s="22" t="s">
        <v>51</v>
      </c>
      <c r="D345" s="23">
        <v>3</v>
      </c>
      <c r="E345" s="24">
        <v>1.3680000000000001E-3</v>
      </c>
      <c r="F345" s="24">
        <v>1.3680000000000001E-3</v>
      </c>
      <c r="G345" s="18">
        <f t="shared" si="5"/>
        <v>0</v>
      </c>
    </row>
    <row r="346" spans="1:7" s="4" customFormat="1" ht="45" x14ac:dyDescent="0.25">
      <c r="A346" s="30"/>
      <c r="B346" s="22" t="s">
        <v>235</v>
      </c>
      <c r="C346" s="22" t="s">
        <v>51</v>
      </c>
      <c r="D346" s="23">
        <v>3</v>
      </c>
      <c r="E346" s="24">
        <v>2.421E-3</v>
      </c>
      <c r="F346" s="24">
        <v>2.421E-3</v>
      </c>
      <c r="G346" s="18">
        <f t="shared" si="5"/>
        <v>0</v>
      </c>
    </row>
    <row r="347" spans="1:7" s="4" customFormat="1" ht="45" x14ac:dyDescent="0.25">
      <c r="A347" s="30"/>
      <c r="B347" s="22" t="s">
        <v>236</v>
      </c>
      <c r="C347" s="22" t="s">
        <v>51</v>
      </c>
      <c r="D347" s="23">
        <v>3</v>
      </c>
      <c r="E347" s="24">
        <v>5.9999999999999995E-5</v>
      </c>
      <c r="F347" s="24">
        <v>5.9999999999999995E-5</v>
      </c>
      <c r="G347" s="18">
        <f t="shared" si="5"/>
        <v>0</v>
      </c>
    </row>
    <row r="348" spans="1:7" s="4" customFormat="1" x14ac:dyDescent="0.25">
      <c r="A348" s="30"/>
      <c r="B348" s="22" t="s">
        <v>237</v>
      </c>
      <c r="C348" s="22" t="s">
        <v>195</v>
      </c>
      <c r="D348" s="23">
        <v>6</v>
      </c>
      <c r="E348" s="24">
        <v>4.5999999999999999E-3</v>
      </c>
      <c r="F348" s="24">
        <v>8.4030000000000007E-3</v>
      </c>
      <c r="G348" s="18">
        <f t="shared" si="5"/>
        <v>-3.8030000000000008E-3</v>
      </c>
    </row>
    <row r="349" spans="1:7" s="4" customFormat="1" x14ac:dyDescent="0.25">
      <c r="A349" s="30"/>
      <c r="B349" s="22" t="s">
        <v>238</v>
      </c>
      <c r="C349" s="22" t="s">
        <v>195</v>
      </c>
      <c r="D349" s="23">
        <v>4</v>
      </c>
      <c r="E349" s="24">
        <v>0.26575400000000005</v>
      </c>
      <c r="F349" s="24">
        <v>0.23258099999999998</v>
      </c>
      <c r="G349" s="18">
        <f t="shared" si="5"/>
        <v>3.3173000000000064E-2</v>
      </c>
    </row>
    <row r="350" spans="1:7" s="4" customFormat="1" x14ac:dyDescent="0.25">
      <c r="A350" s="30"/>
      <c r="B350" s="22" t="s">
        <v>665</v>
      </c>
      <c r="C350" s="22" t="s">
        <v>195</v>
      </c>
      <c r="D350" s="23">
        <v>5</v>
      </c>
      <c r="E350" s="24">
        <v>1.6070000000000001E-2</v>
      </c>
      <c r="F350" s="24">
        <v>1.5635E-2</v>
      </c>
      <c r="G350" s="18">
        <f t="shared" si="5"/>
        <v>4.3500000000000136E-4</v>
      </c>
    </row>
    <row r="351" spans="1:7" s="4" customFormat="1" x14ac:dyDescent="0.25">
      <c r="A351" s="30"/>
      <c r="B351" s="22" t="s">
        <v>572</v>
      </c>
      <c r="C351" s="22" t="s">
        <v>195</v>
      </c>
      <c r="D351" s="23">
        <v>5</v>
      </c>
      <c r="E351" s="24">
        <v>0.101605</v>
      </c>
      <c r="F351" s="24">
        <v>9.5084000000000002E-2</v>
      </c>
      <c r="G351" s="18">
        <f t="shared" si="5"/>
        <v>6.520999999999999E-3</v>
      </c>
    </row>
    <row r="352" spans="1:7" s="4" customFormat="1" x14ac:dyDescent="0.25">
      <c r="A352" s="30"/>
      <c r="B352" s="22" t="s">
        <v>573</v>
      </c>
      <c r="C352" s="22" t="s">
        <v>195</v>
      </c>
      <c r="D352" s="23">
        <v>4</v>
      </c>
      <c r="E352" s="24">
        <v>0.21514</v>
      </c>
      <c r="F352" s="24">
        <v>0.207647</v>
      </c>
      <c r="G352" s="18">
        <f t="shared" si="5"/>
        <v>7.4929999999999997E-3</v>
      </c>
    </row>
    <row r="353" spans="1:7" s="4" customFormat="1" ht="30" customHeight="1" x14ac:dyDescent="0.25">
      <c r="A353" s="30"/>
      <c r="B353" s="22" t="s">
        <v>574</v>
      </c>
      <c r="C353" s="22" t="s">
        <v>195</v>
      </c>
      <c r="D353" s="23">
        <v>5</v>
      </c>
      <c r="E353" s="24">
        <v>0.10935299999999999</v>
      </c>
      <c r="F353" s="24">
        <v>7.0157999999999998E-2</v>
      </c>
      <c r="G353" s="18">
        <f t="shared" si="5"/>
        <v>3.9194999999999994E-2</v>
      </c>
    </row>
    <row r="354" spans="1:7" s="4" customFormat="1" ht="30" customHeight="1" x14ac:dyDescent="0.25">
      <c r="A354" s="30"/>
      <c r="B354" s="22" t="s">
        <v>239</v>
      </c>
      <c r="C354" s="22" t="s">
        <v>195</v>
      </c>
      <c r="D354" s="23">
        <v>4</v>
      </c>
      <c r="E354" s="24">
        <v>0.20049</v>
      </c>
      <c r="F354" s="24">
        <v>0.20677000000000001</v>
      </c>
      <c r="G354" s="18">
        <f t="shared" si="5"/>
        <v>-6.2800000000000078E-3</v>
      </c>
    </row>
    <row r="355" spans="1:7" s="4" customFormat="1" ht="30" customHeight="1" x14ac:dyDescent="0.25">
      <c r="A355" s="30"/>
      <c r="B355" s="22" t="s">
        <v>1040</v>
      </c>
      <c r="C355" s="22" t="s">
        <v>1041</v>
      </c>
      <c r="D355" s="23">
        <v>0</v>
      </c>
      <c r="E355" s="24">
        <v>2.9999999999999997E-4</v>
      </c>
      <c r="F355" s="24">
        <v>9.2999999999999997E-5</v>
      </c>
      <c r="G355" s="18">
        <f t="shared" si="5"/>
        <v>2.0699999999999999E-4</v>
      </c>
    </row>
    <row r="356" spans="1:7" s="4" customFormat="1" ht="30" customHeight="1" x14ac:dyDescent="0.25">
      <c r="A356" s="30"/>
      <c r="B356" s="22" t="s">
        <v>838</v>
      </c>
      <c r="C356" s="22" t="s">
        <v>991</v>
      </c>
      <c r="D356" s="23">
        <v>7</v>
      </c>
      <c r="E356" s="24">
        <v>2.9999999999999997E-4</v>
      </c>
      <c r="F356" s="24">
        <v>2.9999999999999997E-4</v>
      </c>
      <c r="G356" s="18">
        <f t="shared" si="5"/>
        <v>0</v>
      </c>
    </row>
    <row r="357" spans="1:7" s="4" customFormat="1" ht="30" customHeight="1" x14ac:dyDescent="0.25">
      <c r="A357" s="30"/>
      <c r="B357" s="22" t="s">
        <v>575</v>
      </c>
      <c r="C357" s="22" t="s">
        <v>240</v>
      </c>
      <c r="D357" s="23">
        <v>7</v>
      </c>
      <c r="E357" s="24">
        <v>4.6999999999999999E-4</v>
      </c>
      <c r="F357" s="24">
        <v>3.3199999999999999E-4</v>
      </c>
      <c r="G357" s="18">
        <f t="shared" si="5"/>
        <v>1.3799999999999999E-4</v>
      </c>
    </row>
    <row r="358" spans="1:7" s="4" customFormat="1" ht="30" customHeight="1" x14ac:dyDescent="0.25">
      <c r="A358" s="30"/>
      <c r="B358" s="22" t="s">
        <v>241</v>
      </c>
      <c r="C358" s="22" t="s">
        <v>242</v>
      </c>
      <c r="D358" s="23">
        <v>6</v>
      </c>
      <c r="E358" s="24">
        <v>2E-3</v>
      </c>
      <c r="F358" s="24">
        <v>2.1419999999999998E-3</v>
      </c>
      <c r="G358" s="18">
        <f t="shared" si="5"/>
        <v>-1.4199999999999977E-4</v>
      </c>
    </row>
    <row r="359" spans="1:7" s="4" customFormat="1" ht="30" customHeight="1" x14ac:dyDescent="0.25">
      <c r="A359" s="30"/>
      <c r="B359" s="22" t="s">
        <v>666</v>
      </c>
      <c r="C359" s="22" t="s">
        <v>992</v>
      </c>
      <c r="D359" s="23">
        <v>6</v>
      </c>
      <c r="E359" s="24">
        <v>2.3999999999999998E-3</v>
      </c>
      <c r="F359" s="24">
        <v>1.4660000000000001E-3</v>
      </c>
      <c r="G359" s="18">
        <f t="shared" si="5"/>
        <v>9.3399999999999972E-4</v>
      </c>
    </row>
    <row r="360" spans="1:7" s="4" customFormat="1" ht="30" customHeight="1" x14ac:dyDescent="0.25">
      <c r="A360" s="30"/>
      <c r="B360" s="22" t="s">
        <v>109</v>
      </c>
      <c r="C360" s="22" t="s">
        <v>839</v>
      </c>
      <c r="D360" s="23">
        <v>6</v>
      </c>
      <c r="E360" s="24">
        <v>8.0000000000000002E-3</v>
      </c>
      <c r="F360" s="24">
        <v>5.2590000000000007E-3</v>
      </c>
      <c r="G360" s="18">
        <f t="shared" si="5"/>
        <v>2.7409999999999995E-3</v>
      </c>
    </row>
    <row r="361" spans="1:7" s="4" customFormat="1" ht="30" customHeight="1" x14ac:dyDescent="0.25">
      <c r="A361" s="30"/>
      <c r="B361" s="22" t="s">
        <v>134</v>
      </c>
      <c r="C361" s="22" t="s">
        <v>991</v>
      </c>
      <c r="D361" s="23">
        <v>6</v>
      </c>
      <c r="E361" s="24">
        <v>4.0000000000000001E-3</v>
      </c>
      <c r="F361" s="24">
        <v>1.4999999999999999E-4</v>
      </c>
      <c r="G361" s="18">
        <f t="shared" si="5"/>
        <v>3.8500000000000001E-3</v>
      </c>
    </row>
    <row r="362" spans="1:7" s="4" customFormat="1" ht="30" customHeight="1" x14ac:dyDescent="0.25">
      <c r="A362" s="30"/>
      <c r="B362" s="22" t="s">
        <v>243</v>
      </c>
      <c r="C362" s="22" t="s">
        <v>991</v>
      </c>
      <c r="D362" s="23">
        <v>6</v>
      </c>
      <c r="E362" s="24">
        <v>2.5000000000000001E-3</v>
      </c>
      <c r="F362" s="24">
        <v>1.5089999999999999E-3</v>
      </c>
      <c r="G362" s="18">
        <f t="shared" si="5"/>
        <v>9.9100000000000013E-4</v>
      </c>
    </row>
    <row r="363" spans="1:7" s="4" customFormat="1" ht="30" customHeight="1" x14ac:dyDescent="0.25">
      <c r="A363" s="30"/>
      <c r="B363" s="22" t="s">
        <v>244</v>
      </c>
      <c r="C363" s="22" t="s">
        <v>991</v>
      </c>
      <c r="D363" s="23">
        <v>6</v>
      </c>
      <c r="E363" s="24">
        <v>3.0000000000000001E-3</v>
      </c>
      <c r="F363" s="24">
        <v>2.078E-3</v>
      </c>
      <c r="G363" s="18">
        <f t="shared" si="5"/>
        <v>9.2200000000000008E-4</v>
      </c>
    </row>
    <row r="364" spans="1:7" s="4" customFormat="1" ht="30" customHeight="1" x14ac:dyDescent="0.25">
      <c r="A364" s="30"/>
      <c r="B364" s="22" t="s">
        <v>107</v>
      </c>
      <c r="C364" s="22" t="s">
        <v>991</v>
      </c>
      <c r="D364" s="23">
        <v>6</v>
      </c>
      <c r="E364" s="24">
        <v>2E-3</v>
      </c>
      <c r="F364" s="24">
        <v>1.8270000000000001E-3</v>
      </c>
      <c r="G364" s="18">
        <f t="shared" si="5"/>
        <v>1.7299999999999998E-4</v>
      </c>
    </row>
    <row r="365" spans="1:7" s="4" customFormat="1" ht="30" customHeight="1" x14ac:dyDescent="0.25">
      <c r="A365" s="30"/>
      <c r="B365" s="22" t="s">
        <v>245</v>
      </c>
      <c r="C365" s="22" t="s">
        <v>991</v>
      </c>
      <c r="D365" s="23">
        <v>7</v>
      </c>
      <c r="E365" s="24">
        <v>6.9999999999999999E-4</v>
      </c>
      <c r="F365" s="25">
        <v>0</v>
      </c>
      <c r="G365" s="18">
        <f t="shared" si="5"/>
        <v>6.9999999999999999E-4</v>
      </c>
    </row>
    <row r="366" spans="1:7" s="4" customFormat="1" ht="30" customHeight="1" x14ac:dyDescent="0.25">
      <c r="A366" s="30"/>
      <c r="B366" s="22" t="s">
        <v>246</v>
      </c>
      <c r="C366" s="22" t="s">
        <v>991</v>
      </c>
      <c r="D366" s="23">
        <v>6</v>
      </c>
      <c r="E366" s="24">
        <v>3.0000000000000001E-3</v>
      </c>
      <c r="F366" s="24">
        <v>2.4910000000000002E-3</v>
      </c>
      <c r="G366" s="18">
        <f t="shared" si="5"/>
        <v>5.089999999999999E-4</v>
      </c>
    </row>
    <row r="367" spans="1:7" s="4" customFormat="1" ht="30" customHeight="1" x14ac:dyDescent="0.25">
      <c r="A367" s="30"/>
      <c r="B367" s="22" t="s">
        <v>247</v>
      </c>
      <c r="C367" s="22" t="s">
        <v>992</v>
      </c>
      <c r="D367" s="23">
        <v>6</v>
      </c>
      <c r="E367" s="24">
        <v>2.5000000000000001E-3</v>
      </c>
      <c r="F367" s="24">
        <v>1.477E-3</v>
      </c>
      <c r="G367" s="18">
        <f t="shared" si="5"/>
        <v>1.023E-3</v>
      </c>
    </row>
    <row r="368" spans="1:7" s="4" customFormat="1" ht="30" customHeight="1" x14ac:dyDescent="0.25">
      <c r="A368" s="30"/>
      <c r="B368" s="22" t="s">
        <v>217</v>
      </c>
      <c r="C368" s="22" t="s">
        <v>248</v>
      </c>
      <c r="D368" s="23">
        <v>6</v>
      </c>
      <c r="E368" s="24">
        <v>1.8E-3</v>
      </c>
      <c r="F368" s="24">
        <v>3.4039999999999999E-3</v>
      </c>
      <c r="G368" s="18">
        <f t="shared" si="5"/>
        <v>-1.604E-3</v>
      </c>
    </row>
    <row r="369" spans="1:7" s="4" customFormat="1" ht="30" customHeight="1" x14ac:dyDescent="0.25">
      <c r="A369" s="30"/>
      <c r="B369" s="22" t="s">
        <v>840</v>
      </c>
      <c r="C369" s="22" t="s">
        <v>841</v>
      </c>
      <c r="D369" s="23">
        <v>6</v>
      </c>
      <c r="E369" s="24">
        <v>2.4300000000000003E-3</v>
      </c>
      <c r="F369" s="24">
        <v>2.2780000000000001E-3</v>
      </c>
      <c r="G369" s="18">
        <f t="shared" si="5"/>
        <v>1.5200000000000023E-4</v>
      </c>
    </row>
    <row r="370" spans="1:7" s="4" customFormat="1" ht="30" customHeight="1" x14ac:dyDescent="0.25">
      <c r="A370" s="30"/>
      <c r="B370" s="22" t="s">
        <v>249</v>
      </c>
      <c r="C370" s="22" t="s">
        <v>250</v>
      </c>
      <c r="D370" s="23">
        <v>6</v>
      </c>
      <c r="E370" s="24">
        <v>5.4999999999999997E-3</v>
      </c>
      <c r="F370" s="24">
        <v>1.0582000000000001E-2</v>
      </c>
      <c r="G370" s="18">
        <f t="shared" si="5"/>
        <v>-5.0820000000000014E-3</v>
      </c>
    </row>
    <row r="371" spans="1:7" s="4" customFormat="1" ht="30" customHeight="1" x14ac:dyDescent="0.25">
      <c r="A371" s="30"/>
      <c r="B371" s="22" t="s">
        <v>1005</v>
      </c>
      <c r="C371" s="22" t="s">
        <v>250</v>
      </c>
      <c r="D371" s="23">
        <v>6</v>
      </c>
      <c r="E371" s="24">
        <v>1.9E-3</v>
      </c>
      <c r="F371" s="24">
        <v>1.067E-3</v>
      </c>
      <c r="G371" s="18">
        <f t="shared" si="5"/>
        <v>8.3299999999999997E-4</v>
      </c>
    </row>
    <row r="372" spans="1:7" s="4" customFormat="1" ht="30" customHeight="1" x14ac:dyDescent="0.25">
      <c r="A372" s="30"/>
      <c r="B372" s="22" t="s">
        <v>251</v>
      </c>
      <c r="C372" s="22" t="s">
        <v>992</v>
      </c>
      <c r="D372" s="23">
        <v>6</v>
      </c>
      <c r="E372" s="24">
        <v>3.0000000000000001E-3</v>
      </c>
      <c r="F372" s="24">
        <v>2.5000000000000001E-3</v>
      </c>
      <c r="G372" s="18">
        <f t="shared" si="5"/>
        <v>5.0000000000000001E-4</v>
      </c>
    </row>
    <row r="373" spans="1:7" s="4" customFormat="1" ht="30" customHeight="1" x14ac:dyDescent="0.25">
      <c r="A373" s="30"/>
      <c r="B373" s="22" t="s">
        <v>252</v>
      </c>
      <c r="C373" s="22" t="s">
        <v>991</v>
      </c>
      <c r="D373" s="23">
        <v>6</v>
      </c>
      <c r="E373" s="24">
        <v>2E-3</v>
      </c>
      <c r="F373" s="24">
        <v>2E-3</v>
      </c>
      <c r="G373" s="18">
        <f t="shared" si="5"/>
        <v>0</v>
      </c>
    </row>
    <row r="374" spans="1:7" s="4" customFormat="1" ht="30" customHeight="1" x14ac:dyDescent="0.25">
      <c r="A374" s="30"/>
      <c r="B374" s="22" t="s">
        <v>253</v>
      </c>
      <c r="C374" s="22" t="s">
        <v>992</v>
      </c>
      <c r="D374" s="23">
        <v>6</v>
      </c>
      <c r="E374" s="24">
        <v>1.8E-3</v>
      </c>
      <c r="F374" s="25">
        <v>0</v>
      </c>
      <c r="G374" s="18">
        <f t="shared" si="5"/>
        <v>1.8E-3</v>
      </c>
    </row>
    <row r="375" spans="1:7" s="4" customFormat="1" ht="30" customHeight="1" x14ac:dyDescent="0.25">
      <c r="A375" s="30"/>
      <c r="B375" s="22" t="s">
        <v>251</v>
      </c>
      <c r="C375" s="22" t="s">
        <v>991</v>
      </c>
      <c r="D375" s="23">
        <v>6</v>
      </c>
      <c r="E375" s="24">
        <v>1.5E-3</v>
      </c>
      <c r="F375" s="24">
        <v>6.7900000000000002E-4</v>
      </c>
      <c r="G375" s="18">
        <f t="shared" si="5"/>
        <v>8.2100000000000001E-4</v>
      </c>
    </row>
    <row r="376" spans="1:7" s="4" customFormat="1" ht="30" customHeight="1" x14ac:dyDescent="0.25">
      <c r="A376" s="30"/>
      <c r="B376" s="22" t="s">
        <v>667</v>
      </c>
      <c r="C376" s="22" t="s">
        <v>992</v>
      </c>
      <c r="D376" s="23">
        <v>6</v>
      </c>
      <c r="E376" s="24">
        <v>4.0000000000000001E-3</v>
      </c>
      <c r="F376" s="24">
        <v>1.923E-3</v>
      </c>
      <c r="G376" s="18">
        <f t="shared" si="5"/>
        <v>2.0769999999999999E-3</v>
      </c>
    </row>
    <row r="377" spans="1:7" s="4" customFormat="1" ht="30" customHeight="1" x14ac:dyDescent="0.25">
      <c r="A377" s="30"/>
      <c r="B377" s="22" t="s">
        <v>254</v>
      </c>
      <c r="C377" s="22" t="s">
        <v>991</v>
      </c>
      <c r="D377" s="23">
        <v>6</v>
      </c>
      <c r="E377" s="24">
        <v>1.1999999999999999E-3</v>
      </c>
      <c r="F377" s="24">
        <v>2.232E-3</v>
      </c>
      <c r="G377" s="18">
        <f t="shared" si="5"/>
        <v>-1.0320000000000001E-3</v>
      </c>
    </row>
    <row r="378" spans="1:7" s="4" customFormat="1" ht="30" customHeight="1" x14ac:dyDescent="0.25">
      <c r="A378" s="30"/>
      <c r="B378" s="22" t="s">
        <v>842</v>
      </c>
      <c r="C378" s="22" t="s">
        <v>992</v>
      </c>
      <c r="D378" s="23">
        <v>7</v>
      </c>
      <c r="E378" s="24">
        <v>2.5000000000000001E-4</v>
      </c>
      <c r="F378" s="25">
        <v>0</v>
      </c>
      <c r="G378" s="18">
        <f t="shared" si="5"/>
        <v>2.5000000000000001E-4</v>
      </c>
    </row>
    <row r="379" spans="1:7" s="4" customFormat="1" ht="30" customHeight="1" x14ac:dyDescent="0.25">
      <c r="A379" s="30"/>
      <c r="B379" s="22" t="s">
        <v>255</v>
      </c>
      <c r="C379" s="22" t="s">
        <v>991</v>
      </c>
      <c r="D379" s="23">
        <v>6</v>
      </c>
      <c r="E379" s="24">
        <v>3.0000000000000001E-3</v>
      </c>
      <c r="F379" s="24">
        <v>2E-3</v>
      </c>
      <c r="G379" s="18">
        <f t="shared" si="5"/>
        <v>1E-3</v>
      </c>
    </row>
    <row r="380" spans="1:7" s="4" customFormat="1" ht="30" customHeight="1" x14ac:dyDescent="0.25">
      <c r="A380" s="30"/>
      <c r="B380" s="22" t="s">
        <v>256</v>
      </c>
      <c r="C380" s="22" t="s">
        <v>991</v>
      </c>
      <c r="D380" s="23">
        <v>6</v>
      </c>
      <c r="E380" s="24">
        <v>1.2999999999999999E-3</v>
      </c>
      <c r="F380" s="24">
        <v>1.2999999999999999E-3</v>
      </c>
      <c r="G380" s="18">
        <f t="shared" si="5"/>
        <v>0</v>
      </c>
    </row>
    <row r="381" spans="1:7" s="4" customFormat="1" ht="30" customHeight="1" x14ac:dyDescent="0.25">
      <c r="A381" s="30"/>
      <c r="B381" s="22" t="s">
        <v>843</v>
      </c>
      <c r="C381" s="22" t="s">
        <v>844</v>
      </c>
      <c r="D381" s="23">
        <v>7</v>
      </c>
      <c r="E381" s="24">
        <v>5.0000000000000001E-4</v>
      </c>
      <c r="F381" s="24">
        <v>5.5900000000000004E-4</v>
      </c>
      <c r="G381" s="18">
        <f t="shared" si="5"/>
        <v>-5.9000000000000025E-5</v>
      </c>
    </row>
    <row r="382" spans="1:7" s="4" customFormat="1" ht="30" customHeight="1" x14ac:dyDescent="0.25">
      <c r="A382" s="30"/>
      <c r="B382" s="22" t="s">
        <v>257</v>
      </c>
      <c r="C382" s="22" t="s">
        <v>992</v>
      </c>
      <c r="D382" s="23">
        <v>7</v>
      </c>
      <c r="E382" s="24">
        <v>4.0000000000000002E-4</v>
      </c>
      <c r="F382" s="24">
        <v>4.4900000000000002E-4</v>
      </c>
      <c r="G382" s="18">
        <f t="shared" si="5"/>
        <v>-4.8999999999999998E-5</v>
      </c>
    </row>
    <row r="383" spans="1:7" s="4" customFormat="1" ht="30" customHeight="1" x14ac:dyDescent="0.25">
      <c r="A383" s="30"/>
      <c r="B383" s="22" t="s">
        <v>153</v>
      </c>
      <c r="C383" s="22" t="s">
        <v>258</v>
      </c>
      <c r="D383" s="23">
        <v>7</v>
      </c>
      <c r="E383" s="24">
        <v>8.0000000000000004E-4</v>
      </c>
      <c r="F383" s="24">
        <v>8.0000000000000004E-4</v>
      </c>
      <c r="G383" s="18">
        <f t="shared" si="5"/>
        <v>0</v>
      </c>
    </row>
    <row r="384" spans="1:7" s="4" customFormat="1" ht="30" customHeight="1" x14ac:dyDescent="0.25">
      <c r="A384" s="30"/>
      <c r="B384" s="22" t="s">
        <v>259</v>
      </c>
      <c r="C384" s="22" t="s">
        <v>991</v>
      </c>
      <c r="D384" s="23">
        <v>7</v>
      </c>
      <c r="E384" s="24">
        <v>1E-3</v>
      </c>
      <c r="F384" s="24">
        <v>8.0400000000000003E-4</v>
      </c>
      <c r="G384" s="18">
        <f t="shared" si="5"/>
        <v>1.9599999999999999E-4</v>
      </c>
    </row>
    <row r="385" spans="1:7" s="4" customFormat="1" ht="30" customHeight="1" x14ac:dyDescent="0.25">
      <c r="A385" s="30"/>
      <c r="B385" s="22" t="s">
        <v>260</v>
      </c>
      <c r="C385" s="22" t="s">
        <v>991</v>
      </c>
      <c r="D385" s="23">
        <v>5</v>
      </c>
      <c r="E385" s="24">
        <v>1.8238000000000001E-2</v>
      </c>
      <c r="F385" s="24">
        <v>0.140434</v>
      </c>
      <c r="G385" s="18">
        <f t="shared" si="5"/>
        <v>-0.122196</v>
      </c>
    </row>
    <row r="386" spans="1:7" s="4" customFormat="1" ht="30" customHeight="1" x14ac:dyDescent="0.25">
      <c r="A386" s="30"/>
      <c r="B386" s="22" t="s">
        <v>845</v>
      </c>
      <c r="C386" s="22" t="s">
        <v>992</v>
      </c>
      <c r="D386" s="23">
        <v>7</v>
      </c>
      <c r="E386" s="24">
        <v>6.9999999999999999E-4</v>
      </c>
      <c r="F386" s="25">
        <v>0</v>
      </c>
      <c r="G386" s="18">
        <f t="shared" si="5"/>
        <v>6.9999999999999999E-4</v>
      </c>
    </row>
    <row r="387" spans="1:7" s="4" customFormat="1" ht="30" customHeight="1" x14ac:dyDescent="0.25">
      <c r="A387" s="30"/>
      <c r="B387" s="22" t="s">
        <v>611</v>
      </c>
      <c r="C387" s="22" t="s">
        <v>612</v>
      </c>
      <c r="D387" s="23">
        <v>6</v>
      </c>
      <c r="E387" s="24">
        <v>8.9999999999999993E-3</v>
      </c>
      <c r="F387" s="24">
        <v>1.1384E-2</v>
      </c>
      <c r="G387" s="18">
        <f t="shared" si="5"/>
        <v>-2.3840000000000007E-3</v>
      </c>
    </row>
    <row r="388" spans="1:7" s="4" customFormat="1" ht="30" customHeight="1" x14ac:dyDescent="0.25">
      <c r="A388" s="30"/>
      <c r="B388" s="22" t="s">
        <v>668</v>
      </c>
      <c r="C388" s="22" t="s">
        <v>991</v>
      </c>
      <c r="D388" s="23">
        <v>6</v>
      </c>
      <c r="E388" s="24">
        <v>1.8E-3</v>
      </c>
      <c r="F388" s="24">
        <v>1.8E-3</v>
      </c>
      <c r="G388" s="18">
        <f t="shared" si="5"/>
        <v>0</v>
      </c>
    </row>
    <row r="389" spans="1:7" s="4" customFormat="1" ht="30" customHeight="1" x14ac:dyDescent="0.25">
      <c r="A389" s="30"/>
      <c r="B389" s="22" t="s">
        <v>998</v>
      </c>
      <c r="C389" s="22" t="s">
        <v>992</v>
      </c>
      <c r="D389" s="23">
        <v>7</v>
      </c>
      <c r="E389" s="24">
        <v>1E-4</v>
      </c>
      <c r="F389" s="24">
        <v>1.258E-3</v>
      </c>
      <c r="G389" s="18">
        <f t="shared" si="5"/>
        <v>-1.158E-3</v>
      </c>
    </row>
    <row r="390" spans="1:7" s="4" customFormat="1" ht="30" customHeight="1" x14ac:dyDescent="0.25">
      <c r="A390" s="30"/>
      <c r="B390" s="22" t="s">
        <v>1006</v>
      </c>
      <c r="C390" s="22" t="s">
        <v>991</v>
      </c>
      <c r="D390" s="23">
        <v>6</v>
      </c>
      <c r="E390" s="24">
        <v>1E-3</v>
      </c>
      <c r="F390" s="24">
        <v>3.2009999999999999E-3</v>
      </c>
      <c r="G390" s="18">
        <f t="shared" si="5"/>
        <v>-2.2009999999999998E-3</v>
      </c>
    </row>
    <row r="391" spans="1:7" s="4" customFormat="1" ht="30" customHeight="1" x14ac:dyDescent="0.25">
      <c r="A391" s="30"/>
      <c r="B391" s="22" t="s">
        <v>1042</v>
      </c>
      <c r="C391" s="22" t="s">
        <v>992</v>
      </c>
      <c r="D391" s="23">
        <v>7</v>
      </c>
      <c r="E391" s="24">
        <v>1E-3</v>
      </c>
      <c r="F391" s="24">
        <v>2.2440000000000003E-3</v>
      </c>
      <c r="G391" s="18">
        <f t="shared" si="5"/>
        <v>-1.2440000000000003E-3</v>
      </c>
    </row>
    <row r="392" spans="1:7" s="4" customFormat="1" x14ac:dyDescent="0.25">
      <c r="A392" s="29" t="s">
        <v>26</v>
      </c>
      <c r="B392" s="22" t="s">
        <v>261</v>
      </c>
      <c r="C392" s="22" t="s">
        <v>49</v>
      </c>
      <c r="D392" s="23">
        <v>8</v>
      </c>
      <c r="E392" s="24">
        <v>0.08</v>
      </c>
      <c r="F392" s="24">
        <v>8.9441999999999994E-2</v>
      </c>
      <c r="G392" s="18">
        <f t="shared" si="5"/>
        <v>-9.4419999999999921E-3</v>
      </c>
    </row>
    <row r="393" spans="1:7" s="4" customFormat="1" ht="45" x14ac:dyDescent="0.25">
      <c r="A393" s="30"/>
      <c r="B393" s="22" t="s">
        <v>846</v>
      </c>
      <c r="C393" s="22" t="s">
        <v>51</v>
      </c>
      <c r="D393" s="23">
        <v>3</v>
      </c>
      <c r="E393" s="24">
        <v>8.7900000000000001E-4</v>
      </c>
      <c r="F393" s="24">
        <v>8.7900000000000001E-4</v>
      </c>
      <c r="G393" s="18">
        <f t="shared" si="5"/>
        <v>0</v>
      </c>
    </row>
    <row r="394" spans="1:7" s="4" customFormat="1" ht="37.5" customHeight="1" x14ac:dyDescent="0.25">
      <c r="A394" s="30"/>
      <c r="B394" s="22" t="s">
        <v>262</v>
      </c>
      <c r="C394" s="22" t="s">
        <v>51</v>
      </c>
      <c r="D394" s="23">
        <v>3</v>
      </c>
      <c r="E394" s="24">
        <v>1.0000000000000001E-5</v>
      </c>
      <c r="F394" s="24">
        <v>1.0000000000000001E-5</v>
      </c>
      <c r="G394" s="18">
        <f t="shared" si="5"/>
        <v>0</v>
      </c>
    </row>
    <row r="395" spans="1:7" s="4" customFormat="1" ht="37.5" customHeight="1" x14ac:dyDescent="0.25">
      <c r="A395" s="30"/>
      <c r="B395" s="22" t="s">
        <v>263</v>
      </c>
      <c r="C395" s="22" t="s">
        <v>51</v>
      </c>
      <c r="D395" s="23">
        <v>3</v>
      </c>
      <c r="E395" s="24">
        <v>3.9999999999999998E-6</v>
      </c>
      <c r="F395" s="24">
        <v>3.9999999999999998E-6</v>
      </c>
      <c r="G395" s="18">
        <f t="shared" si="5"/>
        <v>0</v>
      </c>
    </row>
    <row r="396" spans="1:7" s="4" customFormat="1" ht="37.5" customHeight="1" x14ac:dyDescent="0.25">
      <c r="A396" s="30"/>
      <c r="B396" s="22" t="s">
        <v>264</v>
      </c>
      <c r="C396" s="22" t="s">
        <v>195</v>
      </c>
      <c r="D396" s="23">
        <v>4</v>
      </c>
      <c r="E396" s="24">
        <v>0.18959999999999999</v>
      </c>
      <c r="F396" s="24">
        <v>0.175098</v>
      </c>
      <c r="G396" s="18">
        <f t="shared" si="5"/>
        <v>1.4501999999999987E-2</v>
      </c>
    </row>
    <row r="397" spans="1:7" s="4" customFormat="1" ht="37.5" customHeight="1" x14ac:dyDescent="0.25">
      <c r="A397" s="30"/>
      <c r="B397" s="22" t="s">
        <v>132</v>
      </c>
      <c r="C397" s="22" t="s">
        <v>992</v>
      </c>
      <c r="D397" s="23">
        <v>6</v>
      </c>
      <c r="E397" s="24">
        <v>6.0000000000000001E-3</v>
      </c>
      <c r="F397" s="24">
        <v>6.7999999999999996E-3</v>
      </c>
      <c r="G397" s="18">
        <f t="shared" si="5"/>
        <v>-7.999999999999995E-4</v>
      </c>
    </row>
    <row r="398" spans="1:7" s="4" customFormat="1" ht="37.5" customHeight="1" x14ac:dyDescent="0.25">
      <c r="A398" s="30"/>
      <c r="B398" s="22" t="s">
        <v>265</v>
      </c>
      <c r="C398" s="22" t="s">
        <v>992</v>
      </c>
      <c r="D398" s="23">
        <v>7</v>
      </c>
      <c r="E398" s="24">
        <v>4.0000000000000002E-4</v>
      </c>
      <c r="F398" s="24">
        <v>5.3800000000000007E-4</v>
      </c>
      <c r="G398" s="18">
        <f t="shared" si="5"/>
        <v>-1.3800000000000005E-4</v>
      </c>
    </row>
    <row r="399" spans="1:7" s="4" customFormat="1" ht="37.5" customHeight="1" x14ac:dyDescent="0.25">
      <c r="A399" s="30"/>
      <c r="B399" s="22" t="s">
        <v>1087</v>
      </c>
      <c r="C399" s="22" t="s">
        <v>992</v>
      </c>
      <c r="D399" s="23">
        <v>6</v>
      </c>
      <c r="E399" s="24">
        <v>1.2999999999999999E-3</v>
      </c>
      <c r="F399" s="24">
        <v>1.2999999999999999E-3</v>
      </c>
      <c r="G399" s="18">
        <f t="shared" si="5"/>
        <v>0</v>
      </c>
    </row>
    <row r="400" spans="1:7" s="4" customFormat="1" ht="37.5" customHeight="1" x14ac:dyDescent="0.25">
      <c r="A400" s="30"/>
      <c r="B400" s="22" t="s">
        <v>624</v>
      </c>
      <c r="C400" s="22" t="s">
        <v>266</v>
      </c>
      <c r="D400" s="23">
        <v>0</v>
      </c>
      <c r="E400" s="24">
        <v>4.0000000000000002E-4</v>
      </c>
      <c r="F400" s="24">
        <v>6.2E-4</v>
      </c>
      <c r="G400" s="18">
        <f t="shared" si="5"/>
        <v>-2.1999999999999998E-4</v>
      </c>
    </row>
    <row r="401" spans="1:7" s="4" customFormat="1" ht="15" customHeight="1" x14ac:dyDescent="0.25">
      <c r="A401" s="29" t="s">
        <v>27</v>
      </c>
      <c r="B401" s="22" t="s">
        <v>267</v>
      </c>
      <c r="C401" s="22" t="s">
        <v>49</v>
      </c>
      <c r="D401" s="23">
        <v>8</v>
      </c>
      <c r="E401" s="24">
        <v>1.2E-2</v>
      </c>
      <c r="F401" s="24">
        <v>8.064E-3</v>
      </c>
      <c r="G401" s="18">
        <f t="shared" si="5"/>
        <v>3.9360000000000003E-3</v>
      </c>
    </row>
    <row r="402" spans="1:7" s="4" customFormat="1" ht="15" customHeight="1" x14ac:dyDescent="0.25">
      <c r="A402" s="30"/>
      <c r="B402" s="22" t="s">
        <v>847</v>
      </c>
      <c r="C402" s="22" t="s">
        <v>51</v>
      </c>
      <c r="D402" s="23">
        <v>3</v>
      </c>
      <c r="E402" s="24">
        <v>5.2099999999999998E-4</v>
      </c>
      <c r="F402" s="24">
        <v>5.2099999999999998E-4</v>
      </c>
      <c r="G402" s="18">
        <f t="shared" si="5"/>
        <v>0</v>
      </c>
    </row>
    <row r="403" spans="1:7" s="4" customFormat="1" ht="15" customHeight="1" x14ac:dyDescent="0.25">
      <c r="A403" s="30"/>
      <c r="B403" s="22" t="s">
        <v>268</v>
      </c>
      <c r="C403" s="22" t="s">
        <v>51</v>
      </c>
      <c r="D403" s="23">
        <v>3</v>
      </c>
      <c r="E403" s="24">
        <v>5.8899999999999994E-3</v>
      </c>
      <c r="F403" s="24">
        <v>5.8899999999999994E-3</v>
      </c>
      <c r="G403" s="18">
        <f t="shared" si="5"/>
        <v>0</v>
      </c>
    </row>
    <row r="404" spans="1:7" s="4" customFormat="1" ht="15" customHeight="1" x14ac:dyDescent="0.25">
      <c r="A404" s="30"/>
      <c r="B404" s="22" t="s">
        <v>269</v>
      </c>
      <c r="C404" s="22" t="s">
        <v>51</v>
      </c>
      <c r="D404" s="23">
        <v>3</v>
      </c>
      <c r="E404" s="24">
        <v>1.5900000000000002E-4</v>
      </c>
      <c r="F404" s="24">
        <v>1.5900000000000002E-4</v>
      </c>
      <c r="G404" s="18">
        <f t="shared" si="5"/>
        <v>0</v>
      </c>
    </row>
    <row r="405" spans="1:7" s="4" customFormat="1" ht="15" customHeight="1" x14ac:dyDescent="0.25">
      <c r="A405" s="30"/>
      <c r="B405" s="22" t="s">
        <v>599</v>
      </c>
      <c r="C405" s="22" t="s">
        <v>118</v>
      </c>
      <c r="D405" s="23">
        <v>4</v>
      </c>
      <c r="E405" s="24">
        <v>0.26</v>
      </c>
      <c r="F405" s="24">
        <v>0.17594399999999999</v>
      </c>
      <c r="G405" s="18">
        <f t="shared" si="5"/>
        <v>8.405600000000002E-2</v>
      </c>
    </row>
    <row r="406" spans="1:7" s="4" customFormat="1" ht="15" customHeight="1" x14ac:dyDescent="0.25">
      <c r="A406" s="30"/>
      <c r="B406" s="22" t="s">
        <v>1043</v>
      </c>
      <c r="C406" s="22" t="s">
        <v>991</v>
      </c>
      <c r="D406" s="23">
        <v>6</v>
      </c>
      <c r="E406" s="24">
        <v>2E-3</v>
      </c>
      <c r="F406" s="25">
        <v>0</v>
      </c>
      <c r="G406" s="18">
        <f t="shared" ref="G406:G469" si="6">E406-F406</f>
        <v>2E-3</v>
      </c>
    </row>
    <row r="407" spans="1:7" s="4" customFormat="1" ht="15" customHeight="1" x14ac:dyDescent="0.25">
      <c r="A407" s="30"/>
      <c r="B407" s="22" t="s">
        <v>270</v>
      </c>
      <c r="C407" s="22" t="s">
        <v>991</v>
      </c>
      <c r="D407" s="23">
        <v>6</v>
      </c>
      <c r="E407" s="24">
        <v>2.5000000000000001E-3</v>
      </c>
      <c r="F407" s="24">
        <v>3.3E-3</v>
      </c>
      <c r="G407" s="18">
        <f t="shared" si="6"/>
        <v>-7.9999999999999993E-4</v>
      </c>
    </row>
    <row r="408" spans="1:7" s="4" customFormat="1" ht="30" customHeight="1" x14ac:dyDescent="0.25">
      <c r="A408" s="29" t="s">
        <v>28</v>
      </c>
      <c r="B408" s="22" t="s">
        <v>271</v>
      </c>
      <c r="C408" s="22" t="s">
        <v>49</v>
      </c>
      <c r="D408" s="23">
        <v>8</v>
      </c>
      <c r="E408" s="26">
        <v>1.48</v>
      </c>
      <c r="F408" s="26">
        <v>1.9648019999999999</v>
      </c>
      <c r="G408" s="18">
        <f t="shared" si="6"/>
        <v>-0.48480199999999996</v>
      </c>
    </row>
    <row r="409" spans="1:7" s="4" customFormat="1" ht="30" customHeight="1" x14ac:dyDescent="0.25">
      <c r="A409" s="30"/>
      <c r="B409" s="22" t="s">
        <v>848</v>
      </c>
      <c r="C409" s="22" t="s">
        <v>51</v>
      </c>
      <c r="D409" s="23">
        <v>3</v>
      </c>
      <c r="E409" s="24">
        <v>4.6849999999999999E-3</v>
      </c>
      <c r="F409" s="24">
        <v>4.6849999999999999E-3</v>
      </c>
      <c r="G409" s="18">
        <f t="shared" si="6"/>
        <v>0</v>
      </c>
    </row>
    <row r="410" spans="1:7" s="4" customFormat="1" ht="30" customHeight="1" x14ac:dyDescent="0.25">
      <c r="A410" s="30"/>
      <c r="B410" s="22" t="s">
        <v>272</v>
      </c>
      <c r="C410" s="22" t="s">
        <v>51</v>
      </c>
      <c r="D410" s="23">
        <v>3</v>
      </c>
      <c r="E410" s="24">
        <v>2.2650000000000001E-3</v>
      </c>
      <c r="F410" s="24">
        <v>2.2650000000000001E-3</v>
      </c>
      <c r="G410" s="18">
        <f t="shared" si="6"/>
        <v>0</v>
      </c>
    </row>
    <row r="411" spans="1:7" s="4" customFormat="1" ht="30" customHeight="1" x14ac:dyDescent="0.25">
      <c r="A411" s="30"/>
      <c r="B411" s="22" t="s">
        <v>273</v>
      </c>
      <c r="C411" s="22" t="s">
        <v>51</v>
      </c>
      <c r="D411" s="23">
        <v>3</v>
      </c>
      <c r="E411" s="24">
        <v>3.3E-4</v>
      </c>
      <c r="F411" s="24">
        <v>3.3E-4</v>
      </c>
      <c r="G411" s="18">
        <f t="shared" si="6"/>
        <v>0</v>
      </c>
    </row>
    <row r="412" spans="1:7" s="4" customFormat="1" ht="30" customHeight="1" x14ac:dyDescent="0.25">
      <c r="A412" s="30"/>
      <c r="B412" s="22" t="s">
        <v>849</v>
      </c>
      <c r="C412" s="22" t="s">
        <v>118</v>
      </c>
      <c r="D412" s="23">
        <v>5</v>
      </c>
      <c r="E412" s="24">
        <v>4.4999999999999998E-2</v>
      </c>
      <c r="F412" s="24">
        <v>1.8292000000000003E-2</v>
      </c>
      <c r="G412" s="18">
        <f t="shared" si="6"/>
        <v>2.6707999999999996E-2</v>
      </c>
    </row>
    <row r="413" spans="1:7" s="4" customFormat="1" ht="30" customHeight="1" x14ac:dyDescent="0.25">
      <c r="A413" s="30"/>
      <c r="B413" s="22" t="s">
        <v>274</v>
      </c>
      <c r="C413" s="22" t="s">
        <v>992</v>
      </c>
      <c r="D413" s="23">
        <v>6</v>
      </c>
      <c r="E413" s="24">
        <v>4.0000000000000001E-3</v>
      </c>
      <c r="F413" s="24">
        <v>4.3199999999999998E-4</v>
      </c>
      <c r="G413" s="18">
        <f t="shared" si="6"/>
        <v>3.568E-3</v>
      </c>
    </row>
    <row r="414" spans="1:7" s="4" customFormat="1" ht="30" customHeight="1" x14ac:dyDescent="0.25">
      <c r="A414" s="30"/>
      <c r="B414" s="22" t="s">
        <v>275</v>
      </c>
      <c r="C414" s="22" t="s">
        <v>992</v>
      </c>
      <c r="D414" s="23">
        <v>6</v>
      </c>
      <c r="E414" s="24">
        <v>4.0000000000000001E-3</v>
      </c>
      <c r="F414" s="24">
        <v>3.934E-3</v>
      </c>
      <c r="G414" s="18">
        <f t="shared" si="6"/>
        <v>6.6000000000000086E-5</v>
      </c>
    </row>
    <row r="415" spans="1:7" s="4" customFormat="1" ht="30" customHeight="1" x14ac:dyDescent="0.25">
      <c r="A415" s="30"/>
      <c r="B415" s="22" t="s">
        <v>605</v>
      </c>
      <c r="C415" s="22" t="s">
        <v>992</v>
      </c>
      <c r="D415" s="23">
        <v>6</v>
      </c>
      <c r="E415" s="24">
        <v>0.01</v>
      </c>
      <c r="F415" s="25">
        <v>0</v>
      </c>
      <c r="G415" s="18">
        <f t="shared" si="6"/>
        <v>0.01</v>
      </c>
    </row>
    <row r="416" spans="1:7" s="4" customFormat="1" ht="30" customHeight="1" x14ac:dyDescent="0.25">
      <c r="A416" s="30"/>
      <c r="B416" s="22" t="s">
        <v>277</v>
      </c>
      <c r="C416" s="22" t="s">
        <v>992</v>
      </c>
      <c r="D416" s="23">
        <v>6</v>
      </c>
      <c r="E416" s="24">
        <v>5.9000000000000007E-3</v>
      </c>
      <c r="F416" s="24">
        <v>3.5609999999999999E-3</v>
      </c>
      <c r="G416" s="18">
        <f t="shared" si="6"/>
        <v>2.3390000000000008E-3</v>
      </c>
    </row>
    <row r="417" spans="1:7" s="4" customFormat="1" ht="30" customHeight="1" x14ac:dyDescent="0.25">
      <c r="A417" s="30"/>
      <c r="B417" s="22" t="s">
        <v>278</v>
      </c>
      <c r="C417" s="22" t="s">
        <v>992</v>
      </c>
      <c r="D417" s="23">
        <v>6</v>
      </c>
      <c r="E417" s="24">
        <v>4.0000000000000001E-3</v>
      </c>
      <c r="F417" s="24">
        <v>3.4399999999999999E-3</v>
      </c>
      <c r="G417" s="18">
        <f t="shared" si="6"/>
        <v>5.6000000000000017E-4</v>
      </c>
    </row>
    <row r="418" spans="1:7" s="4" customFormat="1" ht="30" customHeight="1" x14ac:dyDescent="0.25">
      <c r="A418" s="30"/>
      <c r="B418" s="22" t="s">
        <v>279</v>
      </c>
      <c r="C418" s="22" t="s">
        <v>991</v>
      </c>
      <c r="D418" s="23">
        <v>6</v>
      </c>
      <c r="E418" s="24">
        <v>2.5000000000000001E-3</v>
      </c>
      <c r="F418" s="24">
        <v>2.6150000000000001E-3</v>
      </c>
      <c r="G418" s="18">
        <f t="shared" si="6"/>
        <v>-1.1500000000000008E-4</v>
      </c>
    </row>
    <row r="419" spans="1:7" s="4" customFormat="1" ht="30" customHeight="1" x14ac:dyDescent="0.25">
      <c r="A419" s="30"/>
      <c r="B419" s="22" t="s">
        <v>552</v>
      </c>
      <c r="C419" s="22" t="s">
        <v>991</v>
      </c>
      <c r="D419" s="23">
        <v>5</v>
      </c>
      <c r="E419" s="24">
        <v>0.01</v>
      </c>
      <c r="F419" s="24">
        <v>1.2999999999999999E-2</v>
      </c>
      <c r="G419" s="18">
        <f t="shared" si="6"/>
        <v>-2.9999999999999992E-3</v>
      </c>
    </row>
    <row r="420" spans="1:7" s="4" customFormat="1" ht="30" customHeight="1" x14ac:dyDescent="0.25">
      <c r="A420" s="30"/>
      <c r="B420" s="22" t="s">
        <v>1088</v>
      </c>
      <c r="C420" s="22" t="s">
        <v>991</v>
      </c>
      <c r="D420" s="23">
        <v>5</v>
      </c>
      <c r="E420" s="24">
        <v>1.4999999999999999E-2</v>
      </c>
      <c r="F420" s="24">
        <v>7.9439999999999997E-3</v>
      </c>
      <c r="G420" s="18">
        <f t="shared" si="6"/>
        <v>7.0559999999999998E-3</v>
      </c>
    </row>
    <row r="421" spans="1:7" s="4" customFormat="1" ht="30" customHeight="1" x14ac:dyDescent="0.25">
      <c r="A421" s="30"/>
      <c r="B421" s="22" t="s">
        <v>310</v>
      </c>
      <c r="C421" s="22" t="s">
        <v>991</v>
      </c>
      <c r="D421" s="23">
        <v>6</v>
      </c>
      <c r="E421" s="24">
        <v>2.2000000000000001E-3</v>
      </c>
      <c r="F421" s="24">
        <v>3.8399999999999997E-3</v>
      </c>
      <c r="G421" s="18">
        <f t="shared" si="6"/>
        <v>-1.6399999999999995E-3</v>
      </c>
    </row>
    <row r="422" spans="1:7" s="4" customFormat="1" ht="30" customHeight="1" x14ac:dyDescent="0.25">
      <c r="A422" s="30"/>
      <c r="B422" s="22" t="s">
        <v>553</v>
      </c>
      <c r="C422" s="22" t="s">
        <v>991</v>
      </c>
      <c r="D422" s="23">
        <v>5</v>
      </c>
      <c r="E422" s="24">
        <v>1.6399999999999998E-2</v>
      </c>
      <c r="F422" s="24">
        <v>1.4101000000000001E-2</v>
      </c>
      <c r="G422" s="18">
        <f t="shared" si="6"/>
        <v>2.2989999999999972E-3</v>
      </c>
    </row>
    <row r="423" spans="1:7" s="4" customFormat="1" ht="30" customHeight="1" x14ac:dyDescent="0.25">
      <c r="A423" s="30"/>
      <c r="B423" s="22" t="s">
        <v>311</v>
      </c>
      <c r="C423" s="22" t="s">
        <v>991</v>
      </c>
      <c r="D423" s="23">
        <v>6</v>
      </c>
      <c r="E423" s="24">
        <v>2.3E-3</v>
      </c>
      <c r="F423" s="25">
        <v>0</v>
      </c>
      <c r="G423" s="18">
        <f t="shared" si="6"/>
        <v>2.3E-3</v>
      </c>
    </row>
    <row r="424" spans="1:7" s="4" customFormat="1" ht="30" customHeight="1" x14ac:dyDescent="0.25">
      <c r="A424" s="30"/>
      <c r="B424" s="22" t="s">
        <v>312</v>
      </c>
      <c r="C424" s="22" t="s">
        <v>991</v>
      </c>
      <c r="D424" s="23">
        <v>6</v>
      </c>
      <c r="E424" s="24">
        <v>2.3999999999999998E-3</v>
      </c>
      <c r="F424" s="24">
        <v>3.7000000000000002E-3</v>
      </c>
      <c r="G424" s="18">
        <f t="shared" si="6"/>
        <v>-1.3000000000000004E-3</v>
      </c>
    </row>
    <row r="425" spans="1:7" s="4" customFormat="1" ht="30" customHeight="1" x14ac:dyDescent="0.25">
      <c r="A425" s="30"/>
      <c r="B425" s="22" t="s">
        <v>669</v>
      </c>
      <c r="C425" s="22" t="s">
        <v>195</v>
      </c>
      <c r="D425" s="23">
        <v>5</v>
      </c>
      <c r="E425" s="24">
        <v>1.6492E-2</v>
      </c>
      <c r="F425" s="24">
        <v>1.6396000000000001E-2</v>
      </c>
      <c r="G425" s="18">
        <f t="shared" si="6"/>
        <v>9.5999999999998864E-5</v>
      </c>
    </row>
    <row r="426" spans="1:7" s="4" customFormat="1" ht="30" customHeight="1" x14ac:dyDescent="0.25">
      <c r="A426" s="30"/>
      <c r="B426" s="22" t="s">
        <v>280</v>
      </c>
      <c r="C426" s="22" t="s">
        <v>195</v>
      </c>
      <c r="D426" s="23">
        <v>4</v>
      </c>
      <c r="E426" s="24">
        <v>0.38062099999999999</v>
      </c>
      <c r="F426" s="24">
        <v>0.51662699999999995</v>
      </c>
      <c r="G426" s="18">
        <f t="shared" si="6"/>
        <v>-0.13600599999999996</v>
      </c>
    </row>
    <row r="427" spans="1:7" s="4" customFormat="1" ht="30" customHeight="1" x14ac:dyDescent="0.25">
      <c r="A427" s="30"/>
      <c r="B427" s="22" t="s">
        <v>281</v>
      </c>
      <c r="C427" s="22" t="s">
        <v>195</v>
      </c>
      <c r="D427" s="23">
        <v>4</v>
      </c>
      <c r="E427" s="24">
        <v>0.31630200000000003</v>
      </c>
      <c r="F427" s="24">
        <v>0.337978</v>
      </c>
      <c r="G427" s="18">
        <f t="shared" si="6"/>
        <v>-2.1675999999999973E-2</v>
      </c>
    </row>
    <row r="428" spans="1:7" s="4" customFormat="1" ht="30" customHeight="1" x14ac:dyDescent="0.25">
      <c r="A428" s="30"/>
      <c r="B428" s="22" t="s">
        <v>576</v>
      </c>
      <c r="C428" s="22" t="s">
        <v>195</v>
      </c>
      <c r="D428" s="23">
        <v>4</v>
      </c>
      <c r="E428" s="24">
        <v>0.14632200000000001</v>
      </c>
      <c r="F428" s="24">
        <v>0.133298</v>
      </c>
      <c r="G428" s="18">
        <f t="shared" si="6"/>
        <v>1.3024000000000008E-2</v>
      </c>
    </row>
    <row r="429" spans="1:7" s="4" customFormat="1" ht="30" customHeight="1" x14ac:dyDescent="0.25">
      <c r="A429" s="30"/>
      <c r="B429" s="22" t="s">
        <v>577</v>
      </c>
      <c r="C429" s="22" t="s">
        <v>195</v>
      </c>
      <c r="D429" s="23">
        <v>4</v>
      </c>
      <c r="E429" s="24">
        <v>0.219171</v>
      </c>
      <c r="F429" s="24">
        <v>0.24729400000000001</v>
      </c>
      <c r="G429" s="18">
        <f t="shared" si="6"/>
        <v>-2.8123000000000009E-2</v>
      </c>
    </row>
    <row r="430" spans="1:7" s="4" customFormat="1" ht="30" customHeight="1" x14ac:dyDescent="0.25">
      <c r="A430" s="30"/>
      <c r="B430" s="22" t="s">
        <v>578</v>
      </c>
      <c r="C430" s="22" t="s">
        <v>195</v>
      </c>
      <c r="D430" s="23">
        <v>4</v>
      </c>
      <c r="E430" s="24">
        <v>0.31304199999999999</v>
      </c>
      <c r="F430" s="24">
        <v>0.37240200000000001</v>
      </c>
      <c r="G430" s="18">
        <f t="shared" si="6"/>
        <v>-5.9360000000000024E-2</v>
      </c>
    </row>
    <row r="431" spans="1:7" s="4" customFormat="1" ht="30" customHeight="1" x14ac:dyDescent="0.25">
      <c r="A431" s="30"/>
      <c r="B431" s="22" t="s">
        <v>282</v>
      </c>
      <c r="C431" s="22" t="s">
        <v>195</v>
      </c>
      <c r="D431" s="23">
        <v>4</v>
      </c>
      <c r="E431" s="24">
        <v>0.27469499999999997</v>
      </c>
      <c r="F431" s="24">
        <v>0.32016300000000003</v>
      </c>
      <c r="G431" s="18">
        <f t="shared" si="6"/>
        <v>-4.5468000000000064E-2</v>
      </c>
    </row>
    <row r="432" spans="1:7" s="4" customFormat="1" ht="30" customHeight="1" x14ac:dyDescent="0.25">
      <c r="A432" s="30"/>
      <c r="B432" s="22" t="s">
        <v>579</v>
      </c>
      <c r="C432" s="22" t="s">
        <v>195</v>
      </c>
      <c r="D432" s="23">
        <v>4</v>
      </c>
      <c r="E432" s="24">
        <v>0.13758600000000001</v>
      </c>
      <c r="F432" s="24">
        <v>0.155505</v>
      </c>
      <c r="G432" s="18">
        <f t="shared" si="6"/>
        <v>-1.791899999999999E-2</v>
      </c>
    </row>
    <row r="433" spans="1:7" s="4" customFormat="1" ht="30" customHeight="1" x14ac:dyDescent="0.25">
      <c r="A433" s="30"/>
      <c r="B433" s="22" t="s">
        <v>283</v>
      </c>
      <c r="C433" s="22" t="s">
        <v>195</v>
      </c>
      <c r="D433" s="23">
        <v>5</v>
      </c>
      <c r="E433" s="24">
        <v>8.4472999999999993E-2</v>
      </c>
      <c r="F433" s="24">
        <v>8.8441999999999993E-2</v>
      </c>
      <c r="G433" s="18">
        <f t="shared" si="6"/>
        <v>-3.9690000000000003E-3</v>
      </c>
    </row>
    <row r="434" spans="1:7" s="4" customFormat="1" ht="30" customHeight="1" x14ac:dyDescent="0.25">
      <c r="A434" s="30"/>
      <c r="B434" s="22" t="s">
        <v>580</v>
      </c>
      <c r="C434" s="22" t="s">
        <v>195</v>
      </c>
      <c r="D434" s="23">
        <v>4</v>
      </c>
      <c r="E434" s="24">
        <v>0.31186599999999998</v>
      </c>
      <c r="F434" s="24">
        <v>0.35314499999999999</v>
      </c>
      <c r="G434" s="18">
        <f t="shared" si="6"/>
        <v>-4.127900000000001E-2</v>
      </c>
    </row>
    <row r="435" spans="1:7" s="4" customFormat="1" ht="30" customHeight="1" x14ac:dyDescent="0.25">
      <c r="A435" s="30"/>
      <c r="B435" s="22" t="s">
        <v>670</v>
      </c>
      <c r="C435" s="22" t="s">
        <v>195</v>
      </c>
      <c r="D435" s="23">
        <v>5</v>
      </c>
      <c r="E435" s="24">
        <v>8.9789000000000008E-2</v>
      </c>
      <c r="F435" s="24">
        <v>9.591899999999999E-2</v>
      </c>
      <c r="G435" s="18">
        <f t="shared" si="6"/>
        <v>-6.1299999999999827E-3</v>
      </c>
    </row>
    <row r="436" spans="1:7" s="4" customFormat="1" ht="30" customHeight="1" x14ac:dyDescent="0.25">
      <c r="A436" s="30"/>
      <c r="B436" s="22" t="s">
        <v>644</v>
      </c>
      <c r="C436" s="22" t="s">
        <v>195</v>
      </c>
      <c r="D436" s="23">
        <v>4</v>
      </c>
      <c r="E436" s="24">
        <v>0.526976</v>
      </c>
      <c r="F436" s="24">
        <v>0.49680299999999999</v>
      </c>
      <c r="G436" s="18">
        <f t="shared" si="6"/>
        <v>3.0173000000000005E-2</v>
      </c>
    </row>
    <row r="437" spans="1:7" s="4" customFormat="1" ht="30" customHeight="1" x14ac:dyDescent="0.25">
      <c r="A437" s="30"/>
      <c r="B437" s="22" t="s">
        <v>671</v>
      </c>
      <c r="C437" s="22" t="s">
        <v>195</v>
      </c>
      <c r="D437" s="23">
        <v>5</v>
      </c>
      <c r="E437" s="24">
        <v>3.8945E-2</v>
      </c>
      <c r="F437" s="24">
        <v>3.7581999999999997E-2</v>
      </c>
      <c r="G437" s="18">
        <f t="shared" si="6"/>
        <v>1.3630000000000031E-3</v>
      </c>
    </row>
    <row r="438" spans="1:7" s="4" customFormat="1" ht="30" customHeight="1" x14ac:dyDescent="0.25">
      <c r="A438" s="30"/>
      <c r="B438" s="22" t="s">
        <v>284</v>
      </c>
      <c r="C438" s="22" t="s">
        <v>195</v>
      </c>
      <c r="D438" s="23">
        <v>4</v>
      </c>
      <c r="E438" s="24">
        <v>0.17668899999999998</v>
      </c>
      <c r="F438" s="24">
        <v>0.209454</v>
      </c>
      <c r="G438" s="18">
        <f t="shared" si="6"/>
        <v>-3.2765000000000016E-2</v>
      </c>
    </row>
    <row r="439" spans="1:7" s="4" customFormat="1" ht="30" customHeight="1" x14ac:dyDescent="0.25">
      <c r="A439" s="30"/>
      <c r="B439" s="22" t="s">
        <v>581</v>
      </c>
      <c r="C439" s="22" t="s">
        <v>240</v>
      </c>
      <c r="D439" s="23">
        <v>7</v>
      </c>
      <c r="E439" s="24">
        <v>5.6000000000000006E-4</v>
      </c>
      <c r="F439" s="24">
        <v>7.0500000000000001E-4</v>
      </c>
      <c r="G439" s="18">
        <f t="shared" si="6"/>
        <v>-1.4499999999999995E-4</v>
      </c>
    </row>
    <row r="440" spans="1:7" s="4" customFormat="1" ht="30" customHeight="1" x14ac:dyDescent="0.25">
      <c r="A440" s="30"/>
      <c r="B440" s="22" t="s">
        <v>1089</v>
      </c>
      <c r="C440" s="22" t="s">
        <v>1090</v>
      </c>
      <c r="D440" s="23">
        <v>0</v>
      </c>
      <c r="E440" s="24">
        <v>1.1000000000000001E-3</v>
      </c>
      <c r="F440" s="25">
        <v>0</v>
      </c>
      <c r="G440" s="18">
        <f t="shared" si="6"/>
        <v>1.1000000000000001E-3</v>
      </c>
    </row>
    <row r="441" spans="1:7" s="4" customFormat="1" ht="30" customHeight="1" x14ac:dyDescent="0.25">
      <c r="A441" s="30"/>
      <c r="B441" s="22" t="s">
        <v>1112</v>
      </c>
      <c r="C441" s="22" t="s">
        <v>1113</v>
      </c>
      <c r="D441" s="23">
        <v>0</v>
      </c>
      <c r="E441" s="24">
        <v>3.4099999999999998E-2</v>
      </c>
      <c r="F441" s="24">
        <v>7.1329999999999996E-3</v>
      </c>
      <c r="G441" s="18">
        <f t="shared" si="6"/>
        <v>2.6966999999999998E-2</v>
      </c>
    </row>
    <row r="442" spans="1:7" s="4" customFormat="1" ht="30" customHeight="1" x14ac:dyDescent="0.25">
      <c r="A442" s="30"/>
      <c r="B442" s="22" t="s">
        <v>285</v>
      </c>
      <c r="C442" s="22" t="s">
        <v>286</v>
      </c>
      <c r="D442" s="23">
        <v>0</v>
      </c>
      <c r="E442" s="24">
        <v>0.03</v>
      </c>
      <c r="F442" s="24">
        <v>2.7528E-2</v>
      </c>
      <c r="G442" s="18">
        <f t="shared" si="6"/>
        <v>2.4719999999999985E-3</v>
      </c>
    </row>
    <row r="443" spans="1:7" s="4" customFormat="1" ht="30" customHeight="1" x14ac:dyDescent="0.25">
      <c r="A443" s="30"/>
      <c r="B443" s="22" t="s">
        <v>672</v>
      </c>
      <c r="C443" s="22" t="s">
        <v>287</v>
      </c>
      <c r="D443" s="23">
        <v>0</v>
      </c>
      <c r="E443" s="24">
        <v>2.5000000000000001E-2</v>
      </c>
      <c r="F443" s="24">
        <v>3.1411000000000001E-2</v>
      </c>
      <c r="G443" s="18">
        <f t="shared" si="6"/>
        <v>-6.411E-3</v>
      </c>
    </row>
    <row r="444" spans="1:7" s="4" customFormat="1" ht="30" customHeight="1" x14ac:dyDescent="0.25">
      <c r="A444" s="30"/>
      <c r="B444" s="22" t="s">
        <v>673</v>
      </c>
      <c r="C444" s="22" t="s">
        <v>287</v>
      </c>
      <c r="D444" s="23">
        <v>0</v>
      </c>
      <c r="E444" s="24">
        <v>0.01</v>
      </c>
      <c r="F444" s="24">
        <v>1.1611E-2</v>
      </c>
      <c r="G444" s="18">
        <f t="shared" si="6"/>
        <v>-1.6109999999999996E-3</v>
      </c>
    </row>
    <row r="445" spans="1:7" s="4" customFormat="1" ht="30" customHeight="1" x14ac:dyDescent="0.25">
      <c r="A445" s="30"/>
      <c r="B445" s="22" t="s">
        <v>674</v>
      </c>
      <c r="C445" s="22" t="s">
        <v>675</v>
      </c>
      <c r="D445" s="23">
        <v>0</v>
      </c>
      <c r="E445" s="24">
        <v>1.6E-2</v>
      </c>
      <c r="F445" s="24">
        <v>8.461999999999999E-3</v>
      </c>
      <c r="G445" s="18">
        <f t="shared" si="6"/>
        <v>7.5380000000000013E-3</v>
      </c>
    </row>
    <row r="446" spans="1:7" s="4" customFormat="1" ht="30" customHeight="1" x14ac:dyDescent="0.25">
      <c r="A446" s="30"/>
      <c r="B446" s="22" t="s">
        <v>288</v>
      </c>
      <c r="C446" s="22" t="s">
        <v>1007</v>
      </c>
      <c r="D446" s="23">
        <v>6</v>
      </c>
      <c r="E446" s="24">
        <v>1.5E-3</v>
      </c>
      <c r="F446" s="24">
        <v>1.397E-3</v>
      </c>
      <c r="G446" s="18">
        <f t="shared" si="6"/>
        <v>1.0300000000000001E-4</v>
      </c>
    </row>
    <row r="447" spans="1:7" s="4" customFormat="1" ht="30" customHeight="1" x14ac:dyDescent="0.25">
      <c r="A447" s="30"/>
      <c r="B447" s="22" t="s">
        <v>291</v>
      </c>
      <c r="C447" s="22" t="s">
        <v>292</v>
      </c>
      <c r="D447" s="23">
        <v>6</v>
      </c>
      <c r="E447" s="24">
        <v>0.01</v>
      </c>
      <c r="F447" s="24">
        <v>1.1819000000000001E-2</v>
      </c>
      <c r="G447" s="18">
        <f t="shared" si="6"/>
        <v>-1.8190000000000012E-3</v>
      </c>
    </row>
    <row r="448" spans="1:7" s="4" customFormat="1" ht="30" customHeight="1" x14ac:dyDescent="0.25">
      <c r="A448" s="30"/>
      <c r="B448" s="22" t="s">
        <v>293</v>
      </c>
      <c r="C448" s="22" t="s">
        <v>991</v>
      </c>
      <c r="D448" s="23">
        <v>6</v>
      </c>
      <c r="E448" s="24">
        <v>2E-3</v>
      </c>
      <c r="F448" s="24">
        <v>1.0120000000000001E-3</v>
      </c>
      <c r="G448" s="18">
        <f t="shared" si="6"/>
        <v>9.8799999999999995E-4</v>
      </c>
    </row>
    <row r="449" spans="1:7" s="4" customFormat="1" ht="30" customHeight="1" x14ac:dyDescent="0.25">
      <c r="A449" s="30"/>
      <c r="B449" s="22" t="s">
        <v>294</v>
      </c>
      <c r="C449" s="22" t="s">
        <v>991</v>
      </c>
      <c r="D449" s="23">
        <v>6</v>
      </c>
      <c r="E449" s="24">
        <v>3.3929999999999997E-3</v>
      </c>
      <c r="F449" s="24">
        <v>2.7460000000000002E-3</v>
      </c>
      <c r="G449" s="18">
        <f t="shared" si="6"/>
        <v>6.4699999999999957E-4</v>
      </c>
    </row>
    <row r="450" spans="1:7" s="4" customFormat="1" ht="30" customHeight="1" x14ac:dyDescent="0.25">
      <c r="A450" s="30"/>
      <c r="B450" s="22" t="s">
        <v>850</v>
      </c>
      <c r="C450" s="22" t="s">
        <v>991</v>
      </c>
      <c r="D450" s="23">
        <v>6</v>
      </c>
      <c r="E450" s="24">
        <v>1.5E-3</v>
      </c>
      <c r="F450" s="24">
        <v>9.9700000000000006E-4</v>
      </c>
      <c r="G450" s="18">
        <f t="shared" si="6"/>
        <v>5.0299999999999997E-4</v>
      </c>
    </row>
    <row r="451" spans="1:7" s="4" customFormat="1" ht="30" customHeight="1" x14ac:dyDescent="0.25">
      <c r="A451" s="30"/>
      <c r="B451" s="22" t="s">
        <v>134</v>
      </c>
      <c r="C451" s="22" t="s">
        <v>851</v>
      </c>
      <c r="D451" s="23">
        <v>6</v>
      </c>
      <c r="E451" s="24">
        <v>4.0000000000000001E-3</v>
      </c>
      <c r="F451" s="24">
        <v>5.1200000000000004E-3</v>
      </c>
      <c r="G451" s="18">
        <f t="shared" si="6"/>
        <v>-1.1200000000000003E-3</v>
      </c>
    </row>
    <row r="452" spans="1:7" s="4" customFormat="1" ht="30" customHeight="1" x14ac:dyDescent="0.25">
      <c r="A452" s="30"/>
      <c r="B452" s="22" t="s">
        <v>852</v>
      </c>
      <c r="C452" s="22" t="s">
        <v>851</v>
      </c>
      <c r="D452" s="23">
        <v>6</v>
      </c>
      <c r="E452" s="24">
        <v>2.5000000000000001E-3</v>
      </c>
      <c r="F452" s="24">
        <v>2.735E-3</v>
      </c>
      <c r="G452" s="18">
        <f t="shared" si="6"/>
        <v>-2.3499999999999997E-4</v>
      </c>
    </row>
    <row r="453" spans="1:7" s="4" customFormat="1" ht="30" customHeight="1" x14ac:dyDescent="0.25">
      <c r="A453" s="30"/>
      <c r="B453" s="22" t="s">
        <v>1066</v>
      </c>
      <c r="C453" s="22" t="s">
        <v>851</v>
      </c>
      <c r="D453" s="23">
        <v>7</v>
      </c>
      <c r="E453" s="24">
        <v>5.0000000000000001E-4</v>
      </c>
      <c r="F453" s="24">
        <v>5.6299999999999992E-4</v>
      </c>
      <c r="G453" s="18">
        <f t="shared" si="6"/>
        <v>-6.2999999999999905E-5</v>
      </c>
    </row>
    <row r="454" spans="1:7" s="4" customFormat="1" ht="30" customHeight="1" x14ac:dyDescent="0.25">
      <c r="A454" s="30"/>
      <c r="B454" s="22" t="s">
        <v>1067</v>
      </c>
      <c r="C454" s="22" t="s">
        <v>851</v>
      </c>
      <c r="D454" s="23">
        <v>7</v>
      </c>
      <c r="E454" s="24">
        <v>5.9999999999999995E-4</v>
      </c>
      <c r="F454" s="24">
        <v>8.5700000000000001E-4</v>
      </c>
      <c r="G454" s="18">
        <f t="shared" si="6"/>
        <v>-2.5700000000000007E-4</v>
      </c>
    </row>
    <row r="455" spans="1:7" s="4" customFormat="1" ht="30" customHeight="1" x14ac:dyDescent="0.25">
      <c r="A455" s="30"/>
      <c r="B455" s="22" t="s">
        <v>1068</v>
      </c>
      <c r="C455" s="22" t="s">
        <v>851</v>
      </c>
      <c r="D455" s="23">
        <v>7</v>
      </c>
      <c r="E455" s="24">
        <v>5.0000000000000001E-4</v>
      </c>
      <c r="F455" s="24">
        <v>4.7199999999999998E-4</v>
      </c>
      <c r="G455" s="18">
        <f t="shared" si="6"/>
        <v>2.800000000000003E-5</v>
      </c>
    </row>
    <row r="456" spans="1:7" s="4" customFormat="1" ht="30" customHeight="1" x14ac:dyDescent="0.25">
      <c r="A456" s="30"/>
      <c r="B456" s="22" t="s">
        <v>295</v>
      </c>
      <c r="C456" s="22" t="s">
        <v>992</v>
      </c>
      <c r="D456" s="23">
        <v>5</v>
      </c>
      <c r="E456" s="24">
        <v>0.02</v>
      </c>
      <c r="F456" s="24">
        <v>1.0355E-2</v>
      </c>
      <c r="G456" s="18">
        <f t="shared" si="6"/>
        <v>9.6450000000000008E-3</v>
      </c>
    </row>
    <row r="457" spans="1:7" s="4" customFormat="1" ht="30" customHeight="1" x14ac:dyDescent="0.25">
      <c r="A457" s="30"/>
      <c r="B457" s="22" t="s">
        <v>296</v>
      </c>
      <c r="C457" s="22" t="s">
        <v>676</v>
      </c>
      <c r="D457" s="23">
        <v>6</v>
      </c>
      <c r="E457" s="24">
        <v>1.4E-3</v>
      </c>
      <c r="F457" s="24">
        <v>1.2909999999999998E-3</v>
      </c>
      <c r="G457" s="18">
        <f t="shared" si="6"/>
        <v>1.0900000000000016E-4</v>
      </c>
    </row>
    <row r="458" spans="1:7" s="4" customFormat="1" ht="30" customHeight="1" x14ac:dyDescent="0.25">
      <c r="A458" s="30"/>
      <c r="B458" s="22" t="s">
        <v>297</v>
      </c>
      <c r="C458" s="22" t="s">
        <v>676</v>
      </c>
      <c r="D458" s="23">
        <v>6</v>
      </c>
      <c r="E458" s="24">
        <v>6.9999999999999999E-4</v>
      </c>
      <c r="F458" s="24">
        <v>4.7399999999999997E-4</v>
      </c>
      <c r="G458" s="18">
        <f t="shared" si="6"/>
        <v>2.2600000000000002E-4</v>
      </c>
    </row>
    <row r="459" spans="1:7" s="4" customFormat="1" ht="30" customHeight="1" x14ac:dyDescent="0.25">
      <c r="A459" s="30"/>
      <c r="B459" s="22" t="s">
        <v>1044</v>
      </c>
      <c r="C459" s="22" t="s">
        <v>298</v>
      </c>
      <c r="D459" s="23">
        <v>6</v>
      </c>
      <c r="E459" s="24">
        <v>7.0000000000000001E-3</v>
      </c>
      <c r="F459" s="24">
        <v>7.0000000000000001E-3</v>
      </c>
      <c r="G459" s="18">
        <f t="shared" si="6"/>
        <v>0</v>
      </c>
    </row>
    <row r="460" spans="1:7" s="4" customFormat="1" ht="30" customHeight="1" x14ac:dyDescent="0.25">
      <c r="A460" s="30"/>
      <c r="B460" s="22" t="s">
        <v>677</v>
      </c>
      <c r="C460" s="22" t="s">
        <v>707</v>
      </c>
      <c r="D460" s="23">
        <v>5</v>
      </c>
      <c r="E460" s="24">
        <v>2.1999999999999999E-2</v>
      </c>
      <c r="F460" s="24">
        <v>2.4735E-2</v>
      </c>
      <c r="G460" s="18">
        <f t="shared" si="6"/>
        <v>-2.7350000000000013E-3</v>
      </c>
    </row>
    <row r="461" spans="1:7" s="4" customFormat="1" ht="30" customHeight="1" x14ac:dyDescent="0.25">
      <c r="A461" s="30"/>
      <c r="B461" s="22" t="s">
        <v>299</v>
      </c>
      <c r="C461" s="22" t="s">
        <v>707</v>
      </c>
      <c r="D461" s="23">
        <v>5</v>
      </c>
      <c r="E461" s="24">
        <v>0.03</v>
      </c>
      <c r="F461" s="24">
        <v>3.1655000000000003E-2</v>
      </c>
      <c r="G461" s="18">
        <f t="shared" si="6"/>
        <v>-1.6550000000000037E-3</v>
      </c>
    </row>
    <row r="462" spans="1:7" s="4" customFormat="1" ht="30" customHeight="1" x14ac:dyDescent="0.25">
      <c r="A462" s="30"/>
      <c r="B462" s="22" t="s">
        <v>300</v>
      </c>
      <c r="C462" s="22" t="s">
        <v>992</v>
      </c>
      <c r="D462" s="23">
        <v>7</v>
      </c>
      <c r="E462" s="24">
        <v>5.0000000000000001E-4</v>
      </c>
      <c r="F462" s="24">
        <v>9.8299999999999993E-4</v>
      </c>
      <c r="G462" s="18">
        <f t="shared" si="6"/>
        <v>-4.8299999999999992E-4</v>
      </c>
    </row>
    <row r="463" spans="1:7" s="4" customFormat="1" ht="30" customHeight="1" x14ac:dyDescent="0.25">
      <c r="A463" s="30"/>
      <c r="B463" s="22" t="s">
        <v>678</v>
      </c>
      <c r="C463" s="22" t="s">
        <v>301</v>
      </c>
      <c r="D463" s="23">
        <v>5</v>
      </c>
      <c r="E463" s="24">
        <v>0.02</v>
      </c>
      <c r="F463" s="24">
        <v>1.2326E-2</v>
      </c>
      <c r="G463" s="18">
        <f t="shared" si="6"/>
        <v>7.6740000000000003E-3</v>
      </c>
    </row>
    <row r="464" spans="1:7" s="4" customFormat="1" ht="30" customHeight="1" x14ac:dyDescent="0.25">
      <c r="A464" s="30"/>
      <c r="B464" s="22" t="s">
        <v>302</v>
      </c>
      <c r="C464" s="22" t="s">
        <v>991</v>
      </c>
      <c r="D464" s="23">
        <v>6</v>
      </c>
      <c r="E464" s="24">
        <v>2E-3</v>
      </c>
      <c r="F464" s="24">
        <v>1.9590000000000002E-3</v>
      </c>
      <c r="G464" s="18">
        <f t="shared" si="6"/>
        <v>4.0999999999999804E-5</v>
      </c>
    </row>
    <row r="465" spans="1:7" s="4" customFormat="1" ht="30" customHeight="1" x14ac:dyDescent="0.25">
      <c r="A465" s="30"/>
      <c r="B465" s="22" t="s">
        <v>303</v>
      </c>
      <c r="C465" s="22" t="s">
        <v>991</v>
      </c>
      <c r="D465" s="23">
        <v>6</v>
      </c>
      <c r="E465" s="24">
        <v>1.0500000000000001E-2</v>
      </c>
      <c r="F465" s="24">
        <v>1.1205999999999999E-2</v>
      </c>
      <c r="G465" s="18">
        <f t="shared" si="6"/>
        <v>-7.059999999999983E-4</v>
      </c>
    </row>
    <row r="466" spans="1:7" s="4" customFormat="1" ht="30" customHeight="1" x14ac:dyDescent="0.25">
      <c r="A466" s="30"/>
      <c r="B466" s="22" t="s">
        <v>304</v>
      </c>
      <c r="C466" s="22" t="s">
        <v>991</v>
      </c>
      <c r="D466" s="23">
        <v>6</v>
      </c>
      <c r="E466" s="24">
        <v>5.0000000000000001E-3</v>
      </c>
      <c r="F466" s="24">
        <v>6.5399999999999998E-3</v>
      </c>
      <c r="G466" s="18">
        <f t="shared" si="6"/>
        <v>-1.5399999999999997E-3</v>
      </c>
    </row>
    <row r="467" spans="1:7" s="4" customFormat="1" ht="30" customHeight="1" x14ac:dyDescent="0.25">
      <c r="A467" s="30"/>
      <c r="B467" s="22" t="s">
        <v>305</v>
      </c>
      <c r="C467" s="22" t="s">
        <v>991</v>
      </c>
      <c r="D467" s="23">
        <v>6</v>
      </c>
      <c r="E467" s="24">
        <v>8.0000000000000002E-3</v>
      </c>
      <c r="F467" s="24">
        <v>7.1449999999999994E-3</v>
      </c>
      <c r="G467" s="18">
        <f t="shared" si="6"/>
        <v>8.5500000000000072E-4</v>
      </c>
    </row>
    <row r="468" spans="1:7" s="4" customFormat="1" ht="30" customHeight="1" x14ac:dyDescent="0.25">
      <c r="A468" s="30"/>
      <c r="B468" s="22" t="s">
        <v>306</v>
      </c>
      <c r="C468" s="22" t="s">
        <v>991</v>
      </c>
      <c r="D468" s="23">
        <v>6</v>
      </c>
      <c r="E468" s="24">
        <v>5.0000000000000001E-3</v>
      </c>
      <c r="F468" s="24">
        <v>3.2170000000000002E-3</v>
      </c>
      <c r="G468" s="18">
        <f t="shared" si="6"/>
        <v>1.7829999999999999E-3</v>
      </c>
    </row>
    <row r="469" spans="1:7" s="4" customFormat="1" ht="30" customHeight="1" x14ac:dyDescent="0.25">
      <c r="A469" s="30"/>
      <c r="B469" s="22" t="s">
        <v>376</v>
      </c>
      <c r="C469" s="22" t="s">
        <v>991</v>
      </c>
      <c r="D469" s="23">
        <v>5</v>
      </c>
      <c r="E469" s="24">
        <v>0.01</v>
      </c>
      <c r="F469" s="24">
        <v>3.9529999999999999E-3</v>
      </c>
      <c r="G469" s="18">
        <f t="shared" si="6"/>
        <v>6.0470000000000003E-3</v>
      </c>
    </row>
    <row r="470" spans="1:7" s="4" customFormat="1" ht="30" customHeight="1" x14ac:dyDescent="0.25">
      <c r="A470" s="30"/>
      <c r="B470" s="22" t="s">
        <v>131</v>
      </c>
      <c r="C470" s="22" t="s">
        <v>991</v>
      </c>
      <c r="D470" s="23">
        <v>6</v>
      </c>
      <c r="E470" s="24">
        <v>2.8E-3</v>
      </c>
      <c r="F470" s="24">
        <v>3.0630000000000002E-3</v>
      </c>
      <c r="G470" s="18">
        <f t="shared" ref="G470:G533" si="7">E470-F470</f>
        <v>-2.6300000000000021E-4</v>
      </c>
    </row>
    <row r="471" spans="1:7" s="4" customFormat="1" ht="30" customHeight="1" x14ac:dyDescent="0.25">
      <c r="A471" s="30"/>
      <c r="B471" s="22" t="s">
        <v>307</v>
      </c>
      <c r="C471" s="22" t="s">
        <v>308</v>
      </c>
      <c r="D471" s="23">
        <v>5</v>
      </c>
      <c r="E471" s="24">
        <v>1.4E-2</v>
      </c>
      <c r="F471" s="24">
        <v>1.1656000000000001E-2</v>
      </c>
      <c r="G471" s="18">
        <f t="shared" si="7"/>
        <v>2.3439999999999989E-3</v>
      </c>
    </row>
    <row r="472" spans="1:7" s="4" customFormat="1" ht="30" customHeight="1" x14ac:dyDescent="0.25">
      <c r="A472" s="30"/>
      <c r="B472" s="22" t="s">
        <v>853</v>
      </c>
      <c r="C472" s="22" t="s">
        <v>309</v>
      </c>
      <c r="D472" s="23">
        <v>5</v>
      </c>
      <c r="E472" s="24">
        <v>0.06</v>
      </c>
      <c r="F472" s="24">
        <v>3.5720000000000002E-2</v>
      </c>
      <c r="G472" s="18">
        <f t="shared" si="7"/>
        <v>2.4279999999999996E-2</v>
      </c>
    </row>
    <row r="473" spans="1:7" s="4" customFormat="1" ht="30" customHeight="1" x14ac:dyDescent="0.25">
      <c r="A473" s="30"/>
      <c r="B473" s="22" t="s">
        <v>276</v>
      </c>
      <c r="C473" s="22" t="s">
        <v>992</v>
      </c>
      <c r="D473" s="23">
        <v>6</v>
      </c>
      <c r="E473" s="24">
        <v>2E-3</v>
      </c>
      <c r="F473" s="24">
        <v>5.2000000000000006E-4</v>
      </c>
      <c r="G473" s="18">
        <f t="shared" si="7"/>
        <v>1.48E-3</v>
      </c>
    </row>
    <row r="474" spans="1:7" s="4" customFormat="1" ht="30" customHeight="1" x14ac:dyDescent="0.25">
      <c r="A474" s="30"/>
      <c r="B474" s="22" t="s">
        <v>313</v>
      </c>
      <c r="C474" s="22" t="s">
        <v>991</v>
      </c>
      <c r="D474" s="23">
        <v>7</v>
      </c>
      <c r="E474" s="24">
        <v>6.6E-4</v>
      </c>
      <c r="F474" s="24">
        <v>8.8500000000000004E-4</v>
      </c>
      <c r="G474" s="18">
        <f t="shared" si="7"/>
        <v>-2.2500000000000005E-4</v>
      </c>
    </row>
    <row r="475" spans="1:7" s="4" customFormat="1" ht="30" customHeight="1" x14ac:dyDescent="0.25">
      <c r="A475" s="30"/>
      <c r="B475" s="22" t="s">
        <v>314</v>
      </c>
      <c r="C475" s="22" t="s">
        <v>991</v>
      </c>
      <c r="D475" s="23">
        <v>7</v>
      </c>
      <c r="E475" s="24">
        <v>3.4000000000000002E-4</v>
      </c>
      <c r="F475" s="24">
        <v>5.1800000000000001E-4</v>
      </c>
      <c r="G475" s="18">
        <f t="shared" si="7"/>
        <v>-1.7799999999999999E-4</v>
      </c>
    </row>
    <row r="476" spans="1:7" s="4" customFormat="1" ht="30" customHeight="1" x14ac:dyDescent="0.25">
      <c r="A476" s="30"/>
      <c r="B476" s="22" t="s">
        <v>315</v>
      </c>
      <c r="C476" s="22" t="s">
        <v>316</v>
      </c>
      <c r="D476" s="23">
        <v>6</v>
      </c>
      <c r="E476" s="24">
        <v>3.8E-3</v>
      </c>
      <c r="F476" s="24">
        <v>6.1079999999999997E-3</v>
      </c>
      <c r="G476" s="18">
        <f t="shared" si="7"/>
        <v>-2.3079999999999997E-3</v>
      </c>
    </row>
    <row r="477" spans="1:7" s="4" customFormat="1" ht="30" customHeight="1" x14ac:dyDescent="0.25">
      <c r="A477" s="30"/>
      <c r="B477" s="22" t="s">
        <v>317</v>
      </c>
      <c r="C477" s="22" t="s">
        <v>318</v>
      </c>
      <c r="D477" s="23">
        <v>6</v>
      </c>
      <c r="E477" s="24">
        <v>8.9999999999999993E-3</v>
      </c>
      <c r="F477" s="24">
        <v>8.4159999999999999E-3</v>
      </c>
      <c r="G477" s="18">
        <f t="shared" si="7"/>
        <v>5.8399999999999945E-4</v>
      </c>
    </row>
    <row r="478" spans="1:7" s="4" customFormat="1" ht="30" customHeight="1" x14ac:dyDescent="0.25">
      <c r="A478" s="30"/>
      <c r="B478" s="22" t="s">
        <v>243</v>
      </c>
      <c r="C478" s="22" t="s">
        <v>991</v>
      </c>
      <c r="D478" s="23">
        <v>6</v>
      </c>
      <c r="E478" s="24">
        <v>7.0000000000000001E-3</v>
      </c>
      <c r="F478" s="24">
        <v>5.9379999999999997E-3</v>
      </c>
      <c r="G478" s="18">
        <f t="shared" si="7"/>
        <v>1.0620000000000004E-3</v>
      </c>
    </row>
    <row r="479" spans="1:7" s="4" customFormat="1" ht="30" customHeight="1" x14ac:dyDescent="0.25">
      <c r="A479" s="30"/>
      <c r="B479" s="22" t="s">
        <v>79</v>
      </c>
      <c r="C479" s="22" t="s">
        <v>991</v>
      </c>
      <c r="D479" s="23">
        <v>7</v>
      </c>
      <c r="E479" s="24">
        <v>1E-3</v>
      </c>
      <c r="F479" s="24">
        <v>6.5200000000000002E-4</v>
      </c>
      <c r="G479" s="18">
        <f t="shared" si="7"/>
        <v>3.48E-4</v>
      </c>
    </row>
    <row r="480" spans="1:7" s="4" customFormat="1" ht="30" customHeight="1" x14ac:dyDescent="0.25">
      <c r="A480" s="30"/>
      <c r="B480" s="22" t="s">
        <v>319</v>
      </c>
      <c r="C480" s="22" t="s">
        <v>991</v>
      </c>
      <c r="D480" s="23">
        <v>6</v>
      </c>
      <c r="E480" s="24">
        <v>2.5000000000000001E-3</v>
      </c>
      <c r="F480" s="24">
        <v>2.467E-3</v>
      </c>
      <c r="G480" s="18">
        <f t="shared" si="7"/>
        <v>3.3000000000000043E-5</v>
      </c>
    </row>
    <row r="481" spans="1:7" s="4" customFormat="1" ht="45" customHeight="1" x14ac:dyDescent="0.25">
      <c r="A481" s="30"/>
      <c r="B481" s="22" t="s">
        <v>132</v>
      </c>
      <c r="C481" s="22" t="s">
        <v>854</v>
      </c>
      <c r="D481" s="23">
        <v>5</v>
      </c>
      <c r="E481" s="24">
        <v>1.4999999999999999E-2</v>
      </c>
      <c r="F481" s="25">
        <v>0</v>
      </c>
      <c r="G481" s="18">
        <f t="shared" si="7"/>
        <v>1.4999999999999999E-2</v>
      </c>
    </row>
    <row r="482" spans="1:7" s="4" customFormat="1" ht="45" customHeight="1" x14ac:dyDescent="0.25">
      <c r="A482" s="30"/>
      <c r="B482" s="22" t="s">
        <v>320</v>
      </c>
      <c r="C482" s="22" t="s">
        <v>992</v>
      </c>
      <c r="D482" s="23">
        <v>6</v>
      </c>
      <c r="E482" s="24">
        <v>2E-3</v>
      </c>
      <c r="F482" s="24">
        <v>2.3250000000000002E-3</v>
      </c>
      <c r="G482" s="18">
        <f t="shared" si="7"/>
        <v>-3.250000000000002E-4</v>
      </c>
    </row>
    <row r="483" spans="1:7" s="4" customFormat="1" ht="60" customHeight="1" x14ac:dyDescent="0.25">
      <c r="A483" s="30"/>
      <c r="B483" s="22" t="s">
        <v>559</v>
      </c>
      <c r="C483" s="22" t="s">
        <v>855</v>
      </c>
      <c r="D483" s="23">
        <v>5</v>
      </c>
      <c r="E483" s="24">
        <v>9.5000000000000001E-2</v>
      </c>
      <c r="F483" s="24">
        <v>7.9904000000000003E-2</v>
      </c>
      <c r="G483" s="18">
        <f t="shared" si="7"/>
        <v>1.5095999999999998E-2</v>
      </c>
    </row>
    <row r="484" spans="1:7" s="4" customFormat="1" ht="60" customHeight="1" x14ac:dyDescent="0.25">
      <c r="A484" s="30"/>
      <c r="B484" s="22" t="s">
        <v>582</v>
      </c>
      <c r="C484" s="22" t="s">
        <v>321</v>
      </c>
      <c r="D484" s="23">
        <v>6</v>
      </c>
      <c r="E484" s="24">
        <v>1.4999999999999999E-2</v>
      </c>
      <c r="F484" s="24">
        <v>7.0000000000000001E-3</v>
      </c>
      <c r="G484" s="18">
        <f t="shared" si="7"/>
        <v>8.0000000000000002E-3</v>
      </c>
    </row>
    <row r="485" spans="1:7" s="4" customFormat="1" ht="45" customHeight="1" x14ac:dyDescent="0.25">
      <c r="A485" s="30"/>
      <c r="B485" s="22" t="s">
        <v>300</v>
      </c>
      <c r="C485" s="22" t="s">
        <v>322</v>
      </c>
      <c r="D485" s="23">
        <v>6</v>
      </c>
      <c r="E485" s="24">
        <v>6.4000000000000003E-3</v>
      </c>
      <c r="F485" s="24">
        <v>6.0330000000000002E-3</v>
      </c>
      <c r="G485" s="18">
        <f t="shared" si="7"/>
        <v>3.6700000000000014E-4</v>
      </c>
    </row>
    <row r="486" spans="1:7" s="4" customFormat="1" ht="60" customHeight="1" x14ac:dyDescent="0.25">
      <c r="A486" s="30"/>
      <c r="B486" s="22" t="s">
        <v>856</v>
      </c>
      <c r="C486" s="22" t="s">
        <v>322</v>
      </c>
      <c r="D486" s="23">
        <v>6</v>
      </c>
      <c r="E486" s="24">
        <v>4.0000000000000001E-3</v>
      </c>
      <c r="F486" s="24">
        <v>3.9689999999999994E-3</v>
      </c>
      <c r="G486" s="18">
        <f t="shared" si="7"/>
        <v>3.1000000000000645E-5</v>
      </c>
    </row>
    <row r="487" spans="1:7" s="4" customFormat="1" ht="30" customHeight="1" x14ac:dyDescent="0.25">
      <c r="A487" s="30"/>
      <c r="B487" s="22" t="s">
        <v>153</v>
      </c>
      <c r="C487" s="22" t="s">
        <v>322</v>
      </c>
      <c r="D487" s="23">
        <v>6</v>
      </c>
      <c r="E487" s="24">
        <v>3.0999999999999999E-3</v>
      </c>
      <c r="F487" s="24">
        <v>1.3799999999999999E-3</v>
      </c>
      <c r="G487" s="18">
        <f t="shared" si="7"/>
        <v>1.72E-3</v>
      </c>
    </row>
    <row r="488" spans="1:7" s="4" customFormat="1" ht="60" customHeight="1" x14ac:dyDescent="0.25">
      <c r="A488" s="30"/>
      <c r="B488" s="22" t="s">
        <v>323</v>
      </c>
      <c r="C488" s="22" t="s">
        <v>992</v>
      </c>
      <c r="D488" s="23">
        <v>6</v>
      </c>
      <c r="E488" s="24">
        <v>2.5000000000000001E-3</v>
      </c>
      <c r="F488" s="24">
        <v>1.8500000000000001E-3</v>
      </c>
      <c r="G488" s="18">
        <f t="shared" si="7"/>
        <v>6.4999999999999997E-4</v>
      </c>
    </row>
    <row r="489" spans="1:7" s="4" customFormat="1" ht="45" customHeight="1" x14ac:dyDescent="0.25">
      <c r="A489" s="30"/>
      <c r="B489" s="22" t="s">
        <v>324</v>
      </c>
      <c r="C489" s="22" t="s">
        <v>991</v>
      </c>
      <c r="D489" s="23">
        <v>6</v>
      </c>
      <c r="E489" s="24">
        <v>5.4999999999999997E-3</v>
      </c>
      <c r="F489" s="24">
        <v>3.3159999999999999E-3</v>
      </c>
      <c r="G489" s="18">
        <f t="shared" si="7"/>
        <v>2.1839999999999997E-3</v>
      </c>
    </row>
    <row r="490" spans="1:7" s="4" customFormat="1" ht="75" customHeight="1" x14ac:dyDescent="0.25">
      <c r="A490" s="30"/>
      <c r="B490" s="22" t="s">
        <v>134</v>
      </c>
      <c r="C490" s="22" t="s">
        <v>992</v>
      </c>
      <c r="D490" s="23">
        <v>7</v>
      </c>
      <c r="E490" s="24">
        <v>8.4999999999999995E-4</v>
      </c>
      <c r="F490" s="24">
        <v>1.0009999999999999E-3</v>
      </c>
      <c r="G490" s="18">
        <f t="shared" si="7"/>
        <v>-1.5099999999999998E-4</v>
      </c>
    </row>
    <row r="491" spans="1:7" s="4" customFormat="1" ht="45" customHeight="1" x14ac:dyDescent="0.25">
      <c r="A491" s="30"/>
      <c r="B491" s="22" t="s">
        <v>325</v>
      </c>
      <c r="C491" s="22" t="s">
        <v>992</v>
      </c>
      <c r="D491" s="23">
        <v>6</v>
      </c>
      <c r="E491" s="24">
        <v>1.1000000000000001E-3</v>
      </c>
      <c r="F491" s="24">
        <v>1.09E-3</v>
      </c>
      <c r="G491" s="18">
        <f t="shared" si="7"/>
        <v>1.0000000000000026E-5</v>
      </c>
    </row>
    <row r="492" spans="1:7" s="4" customFormat="1" ht="15" customHeight="1" x14ac:dyDescent="0.25">
      <c r="A492" s="30"/>
      <c r="B492" s="22" t="s">
        <v>326</v>
      </c>
      <c r="C492" s="22" t="s">
        <v>991</v>
      </c>
      <c r="D492" s="23">
        <v>7</v>
      </c>
      <c r="E492" s="24">
        <v>4.0000000000000002E-4</v>
      </c>
      <c r="F492" s="24">
        <v>1.2780000000000001E-3</v>
      </c>
      <c r="G492" s="18">
        <f t="shared" si="7"/>
        <v>-8.7800000000000009E-4</v>
      </c>
    </row>
    <row r="493" spans="1:7" s="4" customFormat="1" ht="30" customHeight="1" x14ac:dyDescent="0.25">
      <c r="A493" s="30"/>
      <c r="B493" s="22" t="s">
        <v>327</v>
      </c>
      <c r="C493" s="22" t="s">
        <v>328</v>
      </c>
      <c r="D493" s="23">
        <v>7</v>
      </c>
      <c r="E493" s="24">
        <v>1.1999999999999999E-3</v>
      </c>
      <c r="F493" s="24">
        <v>7.18E-4</v>
      </c>
      <c r="G493" s="18">
        <f t="shared" si="7"/>
        <v>4.819999999999999E-4</v>
      </c>
    </row>
    <row r="494" spans="1:7" s="4" customFormat="1" ht="15" customHeight="1" x14ac:dyDescent="0.25">
      <c r="A494" s="30"/>
      <c r="B494" s="22" t="s">
        <v>109</v>
      </c>
      <c r="C494" s="22" t="s">
        <v>992</v>
      </c>
      <c r="D494" s="23">
        <v>6</v>
      </c>
      <c r="E494" s="24">
        <v>1.5E-3</v>
      </c>
      <c r="F494" s="24">
        <v>1.2620000000000001E-3</v>
      </c>
      <c r="G494" s="18">
        <f t="shared" si="7"/>
        <v>2.3799999999999993E-4</v>
      </c>
    </row>
    <row r="495" spans="1:7" s="4" customFormat="1" ht="30" customHeight="1" x14ac:dyDescent="0.25">
      <c r="A495" s="30"/>
      <c r="B495" s="22" t="s">
        <v>329</v>
      </c>
      <c r="C495" s="22" t="s">
        <v>330</v>
      </c>
      <c r="D495" s="23">
        <v>6</v>
      </c>
      <c r="E495" s="24">
        <v>2E-3</v>
      </c>
      <c r="F495" s="24">
        <v>2.7799999999999999E-3</v>
      </c>
      <c r="G495" s="18">
        <f t="shared" si="7"/>
        <v>-7.7999999999999988E-4</v>
      </c>
    </row>
    <row r="496" spans="1:7" s="4" customFormat="1" ht="30" customHeight="1" x14ac:dyDescent="0.25">
      <c r="A496" s="30"/>
      <c r="B496" s="22" t="s">
        <v>331</v>
      </c>
      <c r="C496" s="22" t="s">
        <v>330</v>
      </c>
      <c r="D496" s="23">
        <v>5</v>
      </c>
      <c r="E496" s="24">
        <v>0.03</v>
      </c>
      <c r="F496" s="24">
        <v>2.5425E-2</v>
      </c>
      <c r="G496" s="18">
        <f t="shared" si="7"/>
        <v>4.5749999999999992E-3</v>
      </c>
    </row>
    <row r="497" spans="1:7" s="4" customFormat="1" ht="30" customHeight="1" x14ac:dyDescent="0.25">
      <c r="A497" s="30"/>
      <c r="B497" s="22" t="s">
        <v>332</v>
      </c>
      <c r="C497" s="22" t="s">
        <v>992</v>
      </c>
      <c r="D497" s="23">
        <v>7</v>
      </c>
      <c r="E497" s="24">
        <v>8.0000000000000004E-4</v>
      </c>
      <c r="F497" s="24">
        <v>2.6179999999999997E-3</v>
      </c>
      <c r="G497" s="18">
        <f t="shared" si="7"/>
        <v>-1.8179999999999997E-3</v>
      </c>
    </row>
    <row r="498" spans="1:7" s="4" customFormat="1" ht="30" customHeight="1" x14ac:dyDescent="0.25">
      <c r="A498" s="30"/>
      <c r="B498" s="22" t="s">
        <v>85</v>
      </c>
      <c r="C498" s="22" t="s">
        <v>333</v>
      </c>
      <c r="D498" s="23">
        <v>6</v>
      </c>
      <c r="E498" s="24">
        <v>9.300000000000001E-3</v>
      </c>
      <c r="F498" s="24">
        <v>8.2469999999999991E-3</v>
      </c>
      <c r="G498" s="18">
        <f t="shared" si="7"/>
        <v>1.0530000000000019E-3</v>
      </c>
    </row>
    <row r="499" spans="1:7" s="4" customFormat="1" ht="30" customHeight="1" x14ac:dyDescent="0.25">
      <c r="A499" s="30"/>
      <c r="B499" s="22" t="s">
        <v>583</v>
      </c>
      <c r="C499" s="22" t="s">
        <v>991</v>
      </c>
      <c r="D499" s="23">
        <v>7</v>
      </c>
      <c r="E499" s="24">
        <v>5.0000000000000001E-4</v>
      </c>
      <c r="F499" s="24">
        <v>9.3700000000000001E-4</v>
      </c>
      <c r="G499" s="18">
        <f t="shared" si="7"/>
        <v>-4.37E-4</v>
      </c>
    </row>
    <row r="500" spans="1:7" s="4" customFormat="1" ht="30" customHeight="1" x14ac:dyDescent="0.25">
      <c r="A500" s="30"/>
      <c r="B500" s="22" t="s">
        <v>153</v>
      </c>
      <c r="C500" s="22" t="s">
        <v>1045</v>
      </c>
      <c r="D500" s="23">
        <v>7</v>
      </c>
      <c r="E500" s="24">
        <v>6.9999999999999999E-4</v>
      </c>
      <c r="F500" s="24">
        <v>6.9999999999999999E-4</v>
      </c>
      <c r="G500" s="18">
        <f t="shared" si="7"/>
        <v>0</v>
      </c>
    </row>
    <row r="501" spans="1:7" s="4" customFormat="1" ht="45" customHeight="1" x14ac:dyDescent="0.25">
      <c r="A501" s="30"/>
      <c r="B501" s="22" t="s">
        <v>134</v>
      </c>
      <c r="C501" s="22" t="s">
        <v>334</v>
      </c>
      <c r="D501" s="23">
        <v>6</v>
      </c>
      <c r="E501" s="24">
        <v>3.0000000000000001E-3</v>
      </c>
      <c r="F501" s="24">
        <v>2.434E-3</v>
      </c>
      <c r="G501" s="18">
        <f t="shared" si="7"/>
        <v>5.660000000000001E-4</v>
      </c>
    </row>
    <row r="502" spans="1:7" s="4" customFormat="1" ht="30" customHeight="1" x14ac:dyDescent="0.25">
      <c r="A502" s="30"/>
      <c r="B502" s="22" t="s">
        <v>625</v>
      </c>
      <c r="C502" s="22" t="s">
        <v>992</v>
      </c>
      <c r="D502" s="23">
        <v>7</v>
      </c>
      <c r="E502" s="24">
        <v>2.9999999999999997E-4</v>
      </c>
      <c r="F502" s="24">
        <v>1.7000000000000001E-4</v>
      </c>
      <c r="G502" s="18">
        <f t="shared" si="7"/>
        <v>1.2999999999999996E-4</v>
      </c>
    </row>
    <row r="503" spans="1:7" s="4" customFormat="1" ht="45" customHeight="1" x14ac:dyDescent="0.25">
      <c r="A503" s="30"/>
      <c r="B503" s="22" t="s">
        <v>109</v>
      </c>
      <c r="C503" s="22" t="s">
        <v>992</v>
      </c>
      <c r="D503" s="23">
        <v>6</v>
      </c>
      <c r="E503" s="24">
        <v>5.9999999999999995E-4</v>
      </c>
      <c r="F503" s="24">
        <v>6.0300000000000002E-4</v>
      </c>
      <c r="G503" s="18">
        <f t="shared" si="7"/>
        <v>-3.0000000000000729E-6</v>
      </c>
    </row>
    <row r="504" spans="1:7" s="4" customFormat="1" ht="15" customHeight="1" x14ac:dyDescent="0.25">
      <c r="A504" s="30"/>
      <c r="B504" s="22" t="s">
        <v>335</v>
      </c>
      <c r="C504" s="22" t="s">
        <v>992</v>
      </c>
      <c r="D504" s="23">
        <v>6</v>
      </c>
      <c r="E504" s="24">
        <v>4.0000000000000002E-4</v>
      </c>
      <c r="F504" s="24">
        <v>3.59E-4</v>
      </c>
      <c r="G504" s="18">
        <f t="shared" si="7"/>
        <v>4.1000000000000021E-5</v>
      </c>
    </row>
    <row r="505" spans="1:7" s="4" customFormat="1" ht="30" customHeight="1" x14ac:dyDescent="0.25">
      <c r="A505" s="30"/>
      <c r="B505" s="22" t="s">
        <v>134</v>
      </c>
      <c r="C505" s="22" t="s">
        <v>992</v>
      </c>
      <c r="D505" s="23">
        <v>6</v>
      </c>
      <c r="E505" s="24">
        <v>2.9999999999999997E-4</v>
      </c>
      <c r="F505" s="24">
        <v>4.9799999999999996E-4</v>
      </c>
      <c r="G505" s="18">
        <f t="shared" si="7"/>
        <v>-1.9799999999999999E-4</v>
      </c>
    </row>
    <row r="506" spans="1:7" s="4" customFormat="1" ht="30" customHeight="1" x14ac:dyDescent="0.25">
      <c r="A506" s="30"/>
      <c r="B506" s="22" t="s">
        <v>857</v>
      </c>
      <c r="C506" s="22" t="s">
        <v>858</v>
      </c>
      <c r="D506" s="23">
        <v>6</v>
      </c>
      <c r="E506" s="24">
        <v>2.2000000000000001E-3</v>
      </c>
      <c r="F506" s="24">
        <v>3.1099999999999999E-3</v>
      </c>
      <c r="G506" s="18">
        <f t="shared" si="7"/>
        <v>-9.0999999999999978E-4</v>
      </c>
    </row>
    <row r="507" spans="1:7" s="4" customFormat="1" ht="30" customHeight="1" x14ac:dyDescent="0.25">
      <c r="A507" s="30"/>
      <c r="B507" s="22" t="s">
        <v>336</v>
      </c>
      <c r="C507" s="22" t="s">
        <v>992</v>
      </c>
      <c r="D507" s="23">
        <v>7</v>
      </c>
      <c r="E507" s="24">
        <v>8.9999999999999998E-4</v>
      </c>
      <c r="F507" s="24">
        <v>2.3899999999999998E-4</v>
      </c>
      <c r="G507" s="18">
        <f t="shared" si="7"/>
        <v>6.6100000000000002E-4</v>
      </c>
    </row>
    <row r="508" spans="1:7" s="4" customFormat="1" ht="60" customHeight="1" x14ac:dyDescent="0.25">
      <c r="A508" s="30"/>
      <c r="B508" s="22" t="s">
        <v>337</v>
      </c>
      <c r="C508" s="22" t="s">
        <v>992</v>
      </c>
      <c r="D508" s="23">
        <v>6</v>
      </c>
      <c r="E508" s="24">
        <v>1.5E-3</v>
      </c>
      <c r="F508" s="24">
        <v>1.663E-3</v>
      </c>
      <c r="G508" s="18">
        <f t="shared" si="7"/>
        <v>-1.6299999999999995E-4</v>
      </c>
    </row>
    <row r="509" spans="1:7" s="4" customFormat="1" ht="60" customHeight="1" x14ac:dyDescent="0.25">
      <c r="A509" s="30"/>
      <c r="B509" s="22" t="s">
        <v>338</v>
      </c>
      <c r="C509" s="22" t="s">
        <v>339</v>
      </c>
      <c r="D509" s="23">
        <v>6</v>
      </c>
      <c r="E509" s="24">
        <v>5.0000000000000001E-3</v>
      </c>
      <c r="F509" s="24">
        <v>5.0000000000000001E-3</v>
      </c>
      <c r="G509" s="18">
        <f t="shared" si="7"/>
        <v>0</v>
      </c>
    </row>
    <row r="510" spans="1:7" s="4" customFormat="1" ht="30" customHeight="1" x14ac:dyDescent="0.25">
      <c r="A510" s="30"/>
      <c r="B510" s="22" t="s">
        <v>340</v>
      </c>
      <c r="C510" s="22" t="s">
        <v>341</v>
      </c>
      <c r="D510" s="23">
        <v>6</v>
      </c>
      <c r="E510" s="24">
        <v>1.5E-3</v>
      </c>
      <c r="F510" s="24">
        <v>1.5E-3</v>
      </c>
      <c r="G510" s="18">
        <f t="shared" si="7"/>
        <v>0</v>
      </c>
    </row>
    <row r="511" spans="1:7" s="4" customFormat="1" ht="30" customHeight="1" x14ac:dyDescent="0.25">
      <c r="A511" s="30"/>
      <c r="B511" s="22" t="s">
        <v>148</v>
      </c>
      <c r="C511" s="22" t="s">
        <v>342</v>
      </c>
      <c r="D511" s="23">
        <v>5</v>
      </c>
      <c r="E511" s="24">
        <v>4.4999999999999998E-2</v>
      </c>
      <c r="F511" s="24">
        <v>3.0106999999999998E-2</v>
      </c>
      <c r="G511" s="18">
        <f t="shared" si="7"/>
        <v>1.4893E-2</v>
      </c>
    </row>
    <row r="512" spans="1:7" s="4" customFormat="1" ht="30" customHeight="1" x14ac:dyDescent="0.25">
      <c r="A512" s="30"/>
      <c r="B512" s="22" t="s">
        <v>148</v>
      </c>
      <c r="C512" s="22" t="s">
        <v>555</v>
      </c>
      <c r="D512" s="23">
        <v>6</v>
      </c>
      <c r="E512" s="24">
        <v>8.0000000000000002E-3</v>
      </c>
      <c r="F512" s="24">
        <v>7.273E-3</v>
      </c>
      <c r="G512" s="18">
        <f t="shared" si="7"/>
        <v>7.2700000000000022E-4</v>
      </c>
    </row>
    <row r="513" spans="1:7" s="4" customFormat="1" ht="30" customHeight="1" x14ac:dyDescent="0.25">
      <c r="A513" s="30"/>
      <c r="B513" s="22" t="s">
        <v>343</v>
      </c>
      <c r="C513" s="22" t="s">
        <v>992</v>
      </c>
      <c r="D513" s="23">
        <v>6</v>
      </c>
      <c r="E513" s="24">
        <v>2.5000000000000001E-3</v>
      </c>
      <c r="F513" s="24">
        <v>1.954E-3</v>
      </c>
      <c r="G513" s="18">
        <f t="shared" si="7"/>
        <v>5.4600000000000004E-4</v>
      </c>
    </row>
    <row r="514" spans="1:7" s="4" customFormat="1" ht="30" customHeight="1" x14ac:dyDescent="0.25">
      <c r="A514" s="30"/>
      <c r="B514" s="22" t="s">
        <v>861</v>
      </c>
      <c r="C514" s="22" t="s">
        <v>992</v>
      </c>
      <c r="D514" s="23">
        <v>7</v>
      </c>
      <c r="E514" s="24">
        <v>8.0000000000000004E-4</v>
      </c>
      <c r="F514" s="24">
        <v>3.7300000000000001E-4</v>
      </c>
      <c r="G514" s="18">
        <f t="shared" si="7"/>
        <v>4.2700000000000002E-4</v>
      </c>
    </row>
    <row r="515" spans="1:7" s="4" customFormat="1" ht="30" customHeight="1" x14ac:dyDescent="0.25">
      <c r="A515" s="30"/>
      <c r="B515" s="22" t="s">
        <v>862</v>
      </c>
      <c r="C515" s="22" t="s">
        <v>992</v>
      </c>
      <c r="D515" s="23">
        <v>7</v>
      </c>
      <c r="E515" s="24">
        <v>1E-3</v>
      </c>
      <c r="F515" s="24">
        <v>9.8099999999999988E-4</v>
      </c>
      <c r="G515" s="18">
        <f t="shared" si="7"/>
        <v>1.9000000000000137E-5</v>
      </c>
    </row>
    <row r="516" spans="1:7" s="4" customFormat="1" ht="30" customHeight="1" x14ac:dyDescent="0.25">
      <c r="A516" s="30"/>
      <c r="B516" s="22" t="s">
        <v>345</v>
      </c>
      <c r="C516" s="22" t="s">
        <v>346</v>
      </c>
      <c r="D516" s="23">
        <v>3</v>
      </c>
      <c r="E516" s="26">
        <v>1.25</v>
      </c>
      <c r="F516" s="26">
        <v>1.3500730000000001</v>
      </c>
      <c r="G516" s="18">
        <f t="shared" si="7"/>
        <v>-0.10007300000000008</v>
      </c>
    </row>
    <row r="517" spans="1:7" s="4" customFormat="1" ht="30" customHeight="1" x14ac:dyDescent="0.25">
      <c r="A517" s="30"/>
      <c r="B517" s="22" t="s">
        <v>331</v>
      </c>
      <c r="C517" s="22" t="s">
        <v>346</v>
      </c>
      <c r="D517" s="23">
        <v>5</v>
      </c>
      <c r="E517" s="24">
        <v>5.5E-2</v>
      </c>
      <c r="F517" s="24">
        <v>1.4106E-2</v>
      </c>
      <c r="G517" s="18">
        <f t="shared" si="7"/>
        <v>4.0894E-2</v>
      </c>
    </row>
    <row r="518" spans="1:7" s="4" customFormat="1" ht="30" customHeight="1" x14ac:dyDescent="0.25">
      <c r="A518" s="30"/>
      <c r="B518" s="22" t="s">
        <v>347</v>
      </c>
      <c r="C518" s="22" t="s">
        <v>992</v>
      </c>
      <c r="D518" s="23">
        <v>6</v>
      </c>
      <c r="E518" s="24">
        <v>1.5E-3</v>
      </c>
      <c r="F518" s="24">
        <v>2.0049999999999998E-3</v>
      </c>
      <c r="G518" s="18">
        <f t="shared" si="7"/>
        <v>-5.0499999999999981E-4</v>
      </c>
    </row>
    <row r="519" spans="1:7" s="4" customFormat="1" ht="30" customHeight="1" x14ac:dyDescent="0.25">
      <c r="A519" s="30"/>
      <c r="B519" s="22" t="s">
        <v>348</v>
      </c>
      <c r="C519" s="22" t="s">
        <v>992</v>
      </c>
      <c r="D519" s="23">
        <v>7</v>
      </c>
      <c r="E519" s="24">
        <v>8.0000000000000004E-4</v>
      </c>
      <c r="F519" s="24">
        <v>5.9099999999999995E-4</v>
      </c>
      <c r="G519" s="18">
        <f t="shared" si="7"/>
        <v>2.0900000000000009E-4</v>
      </c>
    </row>
    <row r="520" spans="1:7" s="4" customFormat="1" ht="30" customHeight="1" x14ac:dyDescent="0.25">
      <c r="A520" s="30"/>
      <c r="B520" s="22" t="s">
        <v>349</v>
      </c>
      <c r="C520" s="22" t="s">
        <v>350</v>
      </c>
      <c r="D520" s="23">
        <v>6</v>
      </c>
      <c r="E520" s="24">
        <v>3.7000000000000002E-3</v>
      </c>
      <c r="F520" s="24">
        <v>3.7000000000000002E-3</v>
      </c>
      <c r="G520" s="18">
        <f t="shared" si="7"/>
        <v>0</v>
      </c>
    </row>
    <row r="521" spans="1:7" s="4" customFormat="1" ht="30" customHeight="1" x14ac:dyDescent="0.25">
      <c r="A521" s="30"/>
      <c r="B521" s="22" t="s">
        <v>351</v>
      </c>
      <c r="C521" s="22" t="s">
        <v>992</v>
      </c>
      <c r="D521" s="23">
        <v>6</v>
      </c>
      <c r="E521" s="24">
        <v>1.5E-3</v>
      </c>
      <c r="F521" s="25">
        <v>0</v>
      </c>
      <c r="G521" s="18">
        <f t="shared" si="7"/>
        <v>1.5E-3</v>
      </c>
    </row>
    <row r="522" spans="1:7" s="4" customFormat="1" ht="30" customHeight="1" x14ac:dyDescent="0.25">
      <c r="A522" s="30"/>
      <c r="B522" s="22" t="s">
        <v>352</v>
      </c>
      <c r="C522" s="22" t="s">
        <v>992</v>
      </c>
      <c r="D522" s="23">
        <v>6</v>
      </c>
      <c r="E522" s="24">
        <v>1.5E-3</v>
      </c>
      <c r="F522" s="24">
        <v>1.993E-3</v>
      </c>
      <c r="G522" s="18">
        <f t="shared" si="7"/>
        <v>-4.9299999999999995E-4</v>
      </c>
    </row>
    <row r="523" spans="1:7" s="4" customFormat="1" ht="30" customHeight="1" x14ac:dyDescent="0.25">
      <c r="A523" s="30"/>
      <c r="B523" s="22" t="s">
        <v>863</v>
      </c>
      <c r="C523" s="22" t="s">
        <v>864</v>
      </c>
      <c r="D523" s="23">
        <v>4</v>
      </c>
      <c r="E523" s="24">
        <v>0.313</v>
      </c>
      <c r="F523" s="24">
        <v>0.17224</v>
      </c>
      <c r="G523" s="18">
        <f t="shared" si="7"/>
        <v>0.14076</v>
      </c>
    </row>
    <row r="524" spans="1:7" s="4" customFormat="1" ht="30" customHeight="1" x14ac:dyDescent="0.25">
      <c r="A524" s="30"/>
      <c r="B524" s="22" t="s">
        <v>149</v>
      </c>
      <c r="C524" s="22" t="s">
        <v>992</v>
      </c>
      <c r="D524" s="23">
        <v>6</v>
      </c>
      <c r="E524" s="24">
        <v>2.5000000000000001E-3</v>
      </c>
      <c r="F524" s="24">
        <v>2.104E-3</v>
      </c>
      <c r="G524" s="18">
        <f t="shared" si="7"/>
        <v>3.9600000000000008E-4</v>
      </c>
    </row>
    <row r="525" spans="1:7" s="4" customFormat="1" ht="30" customHeight="1" x14ac:dyDescent="0.25">
      <c r="A525" s="30"/>
      <c r="B525" s="22" t="s">
        <v>353</v>
      </c>
      <c r="C525" s="22" t="s">
        <v>606</v>
      </c>
      <c r="D525" s="23">
        <v>6</v>
      </c>
      <c r="E525" s="24">
        <v>2.5000000000000001E-3</v>
      </c>
      <c r="F525" s="24">
        <v>1.833E-3</v>
      </c>
      <c r="G525" s="18">
        <f t="shared" si="7"/>
        <v>6.6700000000000006E-4</v>
      </c>
    </row>
    <row r="526" spans="1:7" s="4" customFormat="1" ht="30" customHeight="1" x14ac:dyDescent="0.25">
      <c r="A526" s="30"/>
      <c r="B526" s="22" t="s">
        <v>354</v>
      </c>
      <c r="C526" s="22" t="s">
        <v>991</v>
      </c>
      <c r="D526" s="23">
        <v>7</v>
      </c>
      <c r="E526" s="24">
        <v>8.0000000000000004E-4</v>
      </c>
      <c r="F526" s="24">
        <v>4.0699999999999997E-4</v>
      </c>
      <c r="G526" s="18">
        <f t="shared" si="7"/>
        <v>3.9300000000000007E-4</v>
      </c>
    </row>
    <row r="527" spans="1:7" s="4" customFormat="1" ht="30" customHeight="1" x14ac:dyDescent="0.25">
      <c r="A527" s="30"/>
      <c r="B527" s="22" t="s">
        <v>679</v>
      </c>
      <c r="C527" s="22" t="s">
        <v>991</v>
      </c>
      <c r="D527" s="23">
        <v>6</v>
      </c>
      <c r="E527" s="24">
        <v>1.5E-3</v>
      </c>
      <c r="F527" s="24">
        <v>1.3300000000000001E-4</v>
      </c>
      <c r="G527" s="18">
        <f t="shared" si="7"/>
        <v>1.3669999999999999E-3</v>
      </c>
    </row>
    <row r="528" spans="1:7" s="4" customFormat="1" ht="30" customHeight="1" x14ac:dyDescent="0.25">
      <c r="A528" s="30"/>
      <c r="B528" s="22" t="s">
        <v>355</v>
      </c>
      <c r="C528" s="22" t="s">
        <v>992</v>
      </c>
      <c r="D528" s="23">
        <v>6</v>
      </c>
      <c r="E528" s="24">
        <v>1.1000000000000001E-3</v>
      </c>
      <c r="F528" s="24">
        <v>1.802E-3</v>
      </c>
      <c r="G528" s="18">
        <f t="shared" si="7"/>
        <v>-7.0199999999999993E-4</v>
      </c>
    </row>
    <row r="529" spans="1:7" s="4" customFormat="1" ht="30" customHeight="1" x14ac:dyDescent="0.25">
      <c r="A529" s="30"/>
      <c r="B529" s="22" t="s">
        <v>356</v>
      </c>
      <c r="C529" s="22" t="s">
        <v>992</v>
      </c>
      <c r="D529" s="23">
        <v>6</v>
      </c>
      <c r="E529" s="24">
        <v>1.8E-3</v>
      </c>
      <c r="F529" s="24">
        <v>1.6850000000000001E-3</v>
      </c>
      <c r="G529" s="18">
        <f t="shared" si="7"/>
        <v>1.1499999999999987E-4</v>
      </c>
    </row>
    <row r="530" spans="1:7" s="4" customFormat="1" ht="30" customHeight="1" x14ac:dyDescent="0.25">
      <c r="A530" s="30"/>
      <c r="B530" s="22" t="s">
        <v>357</v>
      </c>
      <c r="C530" s="22" t="s">
        <v>992</v>
      </c>
      <c r="D530" s="23">
        <v>6</v>
      </c>
      <c r="E530" s="24">
        <v>1.8E-3</v>
      </c>
      <c r="F530" s="24">
        <v>3.3530000000000001E-3</v>
      </c>
      <c r="G530" s="18">
        <f t="shared" si="7"/>
        <v>-1.5530000000000001E-3</v>
      </c>
    </row>
    <row r="531" spans="1:7" s="4" customFormat="1" ht="30" customHeight="1" x14ac:dyDescent="0.25">
      <c r="A531" s="30"/>
      <c r="B531" s="22" t="s">
        <v>358</v>
      </c>
      <c r="C531" s="22" t="s">
        <v>680</v>
      </c>
      <c r="D531" s="23">
        <v>6</v>
      </c>
      <c r="E531" s="24">
        <v>1.9E-3</v>
      </c>
      <c r="F531" s="24">
        <v>1.9E-3</v>
      </c>
      <c r="G531" s="18">
        <f t="shared" si="7"/>
        <v>0</v>
      </c>
    </row>
    <row r="532" spans="1:7" s="4" customFormat="1" ht="30" customHeight="1" x14ac:dyDescent="0.25">
      <c r="A532" s="30"/>
      <c r="B532" s="22" t="s">
        <v>155</v>
      </c>
      <c r="C532" s="22" t="s">
        <v>991</v>
      </c>
      <c r="D532" s="23">
        <v>6</v>
      </c>
      <c r="E532" s="24">
        <v>1.6000000000000001E-3</v>
      </c>
      <c r="F532" s="24">
        <v>4.3339999999999993E-3</v>
      </c>
      <c r="G532" s="18">
        <f t="shared" si="7"/>
        <v>-2.7339999999999995E-3</v>
      </c>
    </row>
    <row r="533" spans="1:7" s="4" customFormat="1" ht="30" customHeight="1" x14ac:dyDescent="0.25">
      <c r="A533" s="30"/>
      <c r="B533" s="22" t="s">
        <v>584</v>
      </c>
      <c r="C533" s="22" t="s">
        <v>992</v>
      </c>
      <c r="D533" s="23">
        <v>5</v>
      </c>
      <c r="E533" s="24">
        <v>0.02</v>
      </c>
      <c r="F533" s="24">
        <v>6.3749999999999996E-3</v>
      </c>
      <c r="G533" s="18">
        <f t="shared" si="7"/>
        <v>1.3625000000000002E-2</v>
      </c>
    </row>
    <row r="534" spans="1:7" s="4" customFormat="1" ht="30" customHeight="1" x14ac:dyDescent="0.25">
      <c r="A534" s="30"/>
      <c r="B534" s="22" t="s">
        <v>865</v>
      </c>
      <c r="C534" s="22" t="s">
        <v>992</v>
      </c>
      <c r="D534" s="23">
        <v>7</v>
      </c>
      <c r="E534" s="24">
        <v>5.9999999999999995E-4</v>
      </c>
      <c r="F534" s="25">
        <v>0</v>
      </c>
      <c r="G534" s="18">
        <f t="shared" ref="G534:G597" si="8">E534-F534</f>
        <v>5.9999999999999995E-4</v>
      </c>
    </row>
    <row r="535" spans="1:7" s="4" customFormat="1" ht="30" customHeight="1" x14ac:dyDescent="0.25">
      <c r="A535" s="30"/>
      <c r="B535" s="22" t="s">
        <v>866</v>
      </c>
      <c r="C535" s="22" t="s">
        <v>867</v>
      </c>
      <c r="D535" s="23">
        <v>6</v>
      </c>
      <c r="E535" s="24">
        <v>4.4999999999999997E-3</v>
      </c>
      <c r="F535" s="24">
        <v>5.0530000000000002E-3</v>
      </c>
      <c r="G535" s="18">
        <f t="shared" si="8"/>
        <v>-5.5300000000000054E-4</v>
      </c>
    </row>
    <row r="536" spans="1:7" s="4" customFormat="1" ht="30" customHeight="1" x14ac:dyDescent="0.25">
      <c r="A536" s="30"/>
      <c r="B536" s="22" t="s">
        <v>359</v>
      </c>
      <c r="C536" s="22" t="s">
        <v>360</v>
      </c>
      <c r="D536" s="23">
        <v>6</v>
      </c>
      <c r="E536" s="24">
        <v>2E-3</v>
      </c>
      <c r="F536" s="24">
        <v>1.191E-3</v>
      </c>
      <c r="G536" s="18">
        <f t="shared" si="8"/>
        <v>8.0900000000000004E-4</v>
      </c>
    </row>
    <row r="537" spans="1:7" s="4" customFormat="1" ht="30" customHeight="1" x14ac:dyDescent="0.25">
      <c r="A537" s="30"/>
      <c r="B537" s="22" t="s">
        <v>359</v>
      </c>
      <c r="C537" s="22" t="s">
        <v>536</v>
      </c>
      <c r="D537" s="23">
        <v>6</v>
      </c>
      <c r="E537" s="24">
        <v>3.0000000000000001E-3</v>
      </c>
      <c r="F537" s="24">
        <v>3.9519999999999998E-3</v>
      </c>
      <c r="G537" s="18">
        <f t="shared" si="8"/>
        <v>-9.5199999999999972E-4</v>
      </c>
    </row>
    <row r="538" spans="1:7" s="4" customFormat="1" ht="30" customHeight="1" x14ac:dyDescent="0.25">
      <c r="A538" s="30"/>
      <c r="B538" s="22" t="s">
        <v>361</v>
      </c>
      <c r="C538" s="22" t="s">
        <v>992</v>
      </c>
      <c r="D538" s="23">
        <v>6</v>
      </c>
      <c r="E538" s="24">
        <v>6.0000000000000001E-3</v>
      </c>
      <c r="F538" s="24">
        <v>3.0000000000000001E-3</v>
      </c>
      <c r="G538" s="18">
        <f t="shared" si="8"/>
        <v>3.0000000000000001E-3</v>
      </c>
    </row>
    <row r="539" spans="1:7" s="4" customFormat="1" ht="30" customHeight="1" x14ac:dyDescent="0.25">
      <c r="A539" s="30"/>
      <c r="B539" s="22" t="s">
        <v>681</v>
      </c>
      <c r="C539" s="22" t="s">
        <v>992</v>
      </c>
      <c r="D539" s="23">
        <v>7</v>
      </c>
      <c r="E539" s="24">
        <v>3.2000000000000002E-3</v>
      </c>
      <c r="F539" s="24">
        <v>4.9200000000000003E-4</v>
      </c>
      <c r="G539" s="18">
        <f t="shared" si="8"/>
        <v>2.7080000000000003E-3</v>
      </c>
    </row>
    <row r="540" spans="1:7" s="4" customFormat="1" ht="30" customHeight="1" x14ac:dyDescent="0.25">
      <c r="A540" s="30"/>
      <c r="B540" s="22" t="s">
        <v>362</v>
      </c>
      <c r="C540" s="22" t="s">
        <v>363</v>
      </c>
      <c r="D540" s="23">
        <v>6</v>
      </c>
      <c r="E540" s="24">
        <v>2E-3</v>
      </c>
      <c r="F540" s="24">
        <v>2.16E-3</v>
      </c>
      <c r="G540" s="18">
        <f t="shared" si="8"/>
        <v>-1.5999999999999999E-4</v>
      </c>
    </row>
    <row r="541" spans="1:7" s="4" customFormat="1" ht="30" customHeight="1" x14ac:dyDescent="0.25">
      <c r="A541" s="30"/>
      <c r="B541" s="22" t="s">
        <v>364</v>
      </c>
      <c r="C541" s="22" t="s">
        <v>365</v>
      </c>
      <c r="D541" s="23">
        <v>6</v>
      </c>
      <c r="E541" s="24">
        <v>4.0000000000000001E-3</v>
      </c>
      <c r="F541" s="25">
        <v>0</v>
      </c>
      <c r="G541" s="18">
        <f t="shared" si="8"/>
        <v>4.0000000000000001E-3</v>
      </c>
    </row>
    <row r="542" spans="1:7" s="4" customFormat="1" ht="30" customHeight="1" x14ac:dyDescent="0.25">
      <c r="A542" s="30"/>
      <c r="B542" s="22" t="s">
        <v>366</v>
      </c>
      <c r="C542" s="22" t="s">
        <v>992</v>
      </c>
      <c r="D542" s="23">
        <v>6</v>
      </c>
      <c r="E542" s="24">
        <v>1.5E-3</v>
      </c>
      <c r="F542" s="24">
        <v>1.1140000000000002E-3</v>
      </c>
      <c r="G542" s="18">
        <f t="shared" si="8"/>
        <v>3.8599999999999984E-4</v>
      </c>
    </row>
    <row r="543" spans="1:7" s="4" customFormat="1" ht="30" customHeight="1" x14ac:dyDescent="0.25">
      <c r="A543" s="30"/>
      <c r="B543" s="22" t="s">
        <v>367</v>
      </c>
      <c r="C543" s="22" t="s">
        <v>992</v>
      </c>
      <c r="D543" s="23">
        <v>6</v>
      </c>
      <c r="E543" s="24">
        <v>1.6999999999999999E-3</v>
      </c>
      <c r="F543" s="24">
        <v>1.6999999999999999E-3</v>
      </c>
      <c r="G543" s="18">
        <f t="shared" si="8"/>
        <v>0</v>
      </c>
    </row>
    <row r="544" spans="1:7" s="4" customFormat="1" ht="30" customHeight="1" x14ac:dyDescent="0.25">
      <c r="A544" s="30"/>
      <c r="B544" s="22" t="s">
        <v>368</v>
      </c>
      <c r="C544" s="22" t="s">
        <v>369</v>
      </c>
      <c r="D544" s="23">
        <v>6</v>
      </c>
      <c r="E544" s="24">
        <v>3.5000000000000001E-3</v>
      </c>
      <c r="F544" s="24">
        <v>3.483E-3</v>
      </c>
      <c r="G544" s="18">
        <f t="shared" si="8"/>
        <v>1.7000000000000088E-5</v>
      </c>
    </row>
    <row r="545" spans="1:7" s="4" customFormat="1" ht="30" customHeight="1" x14ac:dyDescent="0.25">
      <c r="A545" s="30"/>
      <c r="B545" s="22" t="s">
        <v>370</v>
      </c>
      <c r="C545" s="22" t="s">
        <v>371</v>
      </c>
      <c r="D545" s="23">
        <v>6</v>
      </c>
      <c r="E545" s="24">
        <v>3.5999999999999999E-3</v>
      </c>
      <c r="F545" s="24">
        <v>4.3789999999999992E-3</v>
      </c>
      <c r="G545" s="18">
        <f t="shared" si="8"/>
        <v>-7.7899999999999931E-4</v>
      </c>
    </row>
    <row r="546" spans="1:7" s="4" customFormat="1" ht="30" customHeight="1" x14ac:dyDescent="0.25">
      <c r="A546" s="30"/>
      <c r="B546" s="22" t="s">
        <v>869</v>
      </c>
      <c r="C546" s="22" t="s">
        <v>371</v>
      </c>
      <c r="D546" s="23">
        <v>6</v>
      </c>
      <c r="E546" s="24">
        <v>4.0000000000000001E-3</v>
      </c>
      <c r="F546" s="24">
        <v>3.2879999999999997E-3</v>
      </c>
      <c r="G546" s="18">
        <f t="shared" si="8"/>
        <v>7.1200000000000039E-4</v>
      </c>
    </row>
    <row r="547" spans="1:7" s="4" customFormat="1" ht="30" customHeight="1" x14ac:dyDescent="0.25">
      <c r="A547" s="30"/>
      <c r="B547" s="22" t="s">
        <v>554</v>
      </c>
      <c r="C547" s="22" t="s">
        <v>556</v>
      </c>
      <c r="D547" s="23">
        <v>5</v>
      </c>
      <c r="E547" s="24">
        <v>4.4999999999999998E-2</v>
      </c>
      <c r="F547" s="24">
        <v>5.1512000000000002E-2</v>
      </c>
      <c r="G547" s="18">
        <f t="shared" si="8"/>
        <v>-6.5120000000000039E-3</v>
      </c>
    </row>
    <row r="548" spans="1:7" s="4" customFormat="1" ht="30" customHeight="1" x14ac:dyDescent="0.25">
      <c r="A548" s="30"/>
      <c r="B548" s="22" t="s">
        <v>1114</v>
      </c>
      <c r="C548" s="22" t="s">
        <v>992</v>
      </c>
      <c r="D548" s="23">
        <v>6</v>
      </c>
      <c r="E548" s="24">
        <v>2.5000000000000001E-3</v>
      </c>
      <c r="F548" s="24">
        <v>2.7499999999999998E-3</v>
      </c>
      <c r="G548" s="18">
        <f t="shared" si="8"/>
        <v>-2.4999999999999979E-4</v>
      </c>
    </row>
    <row r="549" spans="1:7" s="4" customFormat="1" ht="45" customHeight="1" x14ac:dyDescent="0.25">
      <c r="A549" s="30"/>
      <c r="B549" s="22" t="s">
        <v>372</v>
      </c>
      <c r="C549" s="22" t="s">
        <v>373</v>
      </c>
      <c r="D549" s="23">
        <v>6</v>
      </c>
      <c r="E549" s="24">
        <v>2.3999999999999998E-3</v>
      </c>
      <c r="F549" s="24">
        <v>2.3999999999999998E-3</v>
      </c>
      <c r="G549" s="18">
        <f t="shared" si="8"/>
        <v>0</v>
      </c>
    </row>
    <row r="550" spans="1:7" s="4" customFormat="1" ht="30" customHeight="1" x14ac:dyDescent="0.25">
      <c r="A550" s="30"/>
      <c r="B550" s="22" t="s">
        <v>1091</v>
      </c>
      <c r="C550" s="22" t="s">
        <v>1092</v>
      </c>
      <c r="D550" s="23">
        <v>6</v>
      </c>
      <c r="E550" s="24">
        <v>4.0000000000000001E-3</v>
      </c>
      <c r="F550" s="24">
        <v>1.1403999999999999E-2</v>
      </c>
      <c r="G550" s="18">
        <f t="shared" si="8"/>
        <v>-7.4039999999999991E-3</v>
      </c>
    </row>
    <row r="551" spans="1:7" s="4" customFormat="1" ht="30" customHeight="1" x14ac:dyDescent="0.25">
      <c r="A551" s="30"/>
      <c r="B551" s="22" t="s">
        <v>375</v>
      </c>
      <c r="C551" s="22" t="s">
        <v>992</v>
      </c>
      <c r="D551" s="23">
        <v>7</v>
      </c>
      <c r="E551" s="24">
        <v>1E-3</v>
      </c>
      <c r="F551" s="24">
        <v>1E-3</v>
      </c>
      <c r="G551" s="18">
        <f t="shared" si="8"/>
        <v>0</v>
      </c>
    </row>
    <row r="552" spans="1:7" s="4" customFormat="1" ht="15" customHeight="1" x14ac:dyDescent="0.25">
      <c r="A552" s="30"/>
      <c r="B552" s="22" t="s">
        <v>377</v>
      </c>
      <c r="C552" s="22" t="s">
        <v>992</v>
      </c>
      <c r="D552" s="23">
        <v>6</v>
      </c>
      <c r="E552" s="24">
        <v>2.5000000000000001E-3</v>
      </c>
      <c r="F552" s="24">
        <v>2.6489999999999999E-3</v>
      </c>
      <c r="G552" s="18">
        <f t="shared" si="8"/>
        <v>-1.4899999999999983E-4</v>
      </c>
    </row>
    <row r="553" spans="1:7" s="4" customFormat="1" ht="30" customHeight="1" x14ac:dyDescent="0.25">
      <c r="A553" s="30"/>
      <c r="B553" s="22" t="s">
        <v>378</v>
      </c>
      <c r="C553" s="22" t="s">
        <v>379</v>
      </c>
      <c r="D553" s="23">
        <v>6</v>
      </c>
      <c r="E553" s="24">
        <v>3.0000000000000001E-3</v>
      </c>
      <c r="F553" s="24">
        <v>3.0000000000000001E-3</v>
      </c>
      <c r="G553" s="18">
        <f t="shared" si="8"/>
        <v>0</v>
      </c>
    </row>
    <row r="554" spans="1:7" s="4" customFormat="1" ht="30" customHeight="1" x14ac:dyDescent="0.25">
      <c r="A554" s="30"/>
      <c r="B554" s="22" t="s">
        <v>585</v>
      </c>
      <c r="C554" s="22" t="s">
        <v>992</v>
      </c>
      <c r="D554" s="23">
        <v>7</v>
      </c>
      <c r="E554" s="24">
        <v>8.0000000000000004E-4</v>
      </c>
      <c r="F554" s="24">
        <v>1.9800000000000002E-4</v>
      </c>
      <c r="G554" s="18">
        <f t="shared" si="8"/>
        <v>6.02E-4</v>
      </c>
    </row>
    <row r="555" spans="1:7" s="4" customFormat="1" ht="15" customHeight="1" x14ac:dyDescent="0.25">
      <c r="A555" s="30"/>
      <c r="B555" s="22" t="s">
        <v>870</v>
      </c>
      <c r="C555" s="22" t="s">
        <v>871</v>
      </c>
      <c r="D555" s="23">
        <v>5</v>
      </c>
      <c r="E555" s="24">
        <v>0.125</v>
      </c>
      <c r="F555" s="24">
        <v>7.0369000000000001E-2</v>
      </c>
      <c r="G555" s="18">
        <f t="shared" si="8"/>
        <v>5.4630999999999999E-2</v>
      </c>
    </row>
    <row r="556" spans="1:7" s="4" customFormat="1" ht="45" customHeight="1" x14ac:dyDescent="0.25">
      <c r="A556" s="30"/>
      <c r="B556" s="22" t="s">
        <v>380</v>
      </c>
      <c r="C556" s="22" t="s">
        <v>992</v>
      </c>
      <c r="D556" s="23">
        <v>7</v>
      </c>
      <c r="E556" s="24">
        <v>2.9999999999999997E-4</v>
      </c>
      <c r="F556" s="24">
        <v>3.3400000000000004E-4</v>
      </c>
      <c r="G556" s="18">
        <f t="shared" si="8"/>
        <v>-3.4000000000000067E-5</v>
      </c>
    </row>
    <row r="557" spans="1:7" s="4" customFormat="1" ht="30" customHeight="1" x14ac:dyDescent="0.25">
      <c r="A557" s="30"/>
      <c r="B557" s="22" t="s">
        <v>872</v>
      </c>
      <c r="C557" s="22" t="s">
        <v>992</v>
      </c>
      <c r="D557" s="23">
        <v>7</v>
      </c>
      <c r="E557" s="24">
        <v>5.0000000000000001E-4</v>
      </c>
      <c r="F557" s="24">
        <v>3.97E-4</v>
      </c>
      <c r="G557" s="18">
        <f t="shared" si="8"/>
        <v>1.0300000000000001E-4</v>
      </c>
    </row>
    <row r="558" spans="1:7" s="4" customFormat="1" ht="45" customHeight="1" x14ac:dyDescent="0.25">
      <c r="A558" s="30"/>
      <c r="B558" s="22" t="s">
        <v>586</v>
      </c>
      <c r="C558" s="22" t="s">
        <v>992</v>
      </c>
      <c r="D558" s="23">
        <v>6</v>
      </c>
      <c r="E558" s="24">
        <v>1.5E-3</v>
      </c>
      <c r="F558" s="24">
        <v>1.751E-3</v>
      </c>
      <c r="G558" s="18">
        <f t="shared" si="8"/>
        <v>-2.5099999999999992E-4</v>
      </c>
    </row>
    <row r="559" spans="1:7" s="4" customFormat="1" ht="30" customHeight="1" x14ac:dyDescent="0.25">
      <c r="A559" s="30"/>
      <c r="B559" s="22" t="s">
        <v>613</v>
      </c>
      <c r="C559" s="22" t="s">
        <v>991</v>
      </c>
      <c r="D559" s="23">
        <v>7</v>
      </c>
      <c r="E559" s="24">
        <v>1E-3</v>
      </c>
      <c r="F559" s="24">
        <v>7.2300000000000001E-4</v>
      </c>
      <c r="G559" s="18">
        <f t="shared" si="8"/>
        <v>2.7700000000000001E-4</v>
      </c>
    </row>
    <row r="560" spans="1:7" s="4" customFormat="1" ht="30" customHeight="1" x14ac:dyDescent="0.25">
      <c r="A560" s="30"/>
      <c r="B560" s="22" t="s">
        <v>79</v>
      </c>
      <c r="C560" s="22" t="s">
        <v>991</v>
      </c>
      <c r="D560" s="23">
        <v>7</v>
      </c>
      <c r="E560" s="24">
        <v>1E-3</v>
      </c>
      <c r="F560" s="24">
        <v>2.31E-3</v>
      </c>
      <c r="G560" s="18">
        <f t="shared" si="8"/>
        <v>-1.31E-3</v>
      </c>
    </row>
    <row r="561" spans="1:7" s="4" customFormat="1" ht="30" customHeight="1" x14ac:dyDescent="0.25">
      <c r="A561" s="30"/>
      <c r="B561" s="22" t="s">
        <v>614</v>
      </c>
      <c r="C561" s="22" t="s">
        <v>992</v>
      </c>
      <c r="D561" s="23">
        <v>7</v>
      </c>
      <c r="E561" s="24">
        <v>4.0000000000000002E-4</v>
      </c>
      <c r="F561" s="25">
        <v>0</v>
      </c>
      <c r="G561" s="18">
        <f t="shared" si="8"/>
        <v>4.0000000000000002E-4</v>
      </c>
    </row>
    <row r="562" spans="1:7" s="4" customFormat="1" ht="30" customHeight="1" x14ac:dyDescent="0.25">
      <c r="A562" s="30"/>
      <c r="B562" s="22" t="s">
        <v>873</v>
      </c>
      <c r="C562" s="22" t="s">
        <v>991</v>
      </c>
      <c r="D562" s="23">
        <v>6</v>
      </c>
      <c r="E562" s="24">
        <v>6.4999999999999997E-3</v>
      </c>
      <c r="F562" s="24">
        <v>5.0930000000000003E-3</v>
      </c>
      <c r="G562" s="18">
        <f t="shared" si="8"/>
        <v>1.4069999999999994E-3</v>
      </c>
    </row>
    <row r="563" spans="1:7" s="4" customFormat="1" ht="15" customHeight="1" x14ac:dyDescent="0.25">
      <c r="A563" s="30"/>
      <c r="B563" s="22" t="s">
        <v>626</v>
      </c>
      <c r="C563" s="22" t="s">
        <v>991</v>
      </c>
      <c r="D563" s="23">
        <v>6</v>
      </c>
      <c r="E563" s="24">
        <v>6.4999999999999997E-3</v>
      </c>
      <c r="F563" s="24">
        <v>6.4359999999999999E-3</v>
      </c>
      <c r="G563" s="18">
        <f t="shared" si="8"/>
        <v>6.3999999999999821E-5</v>
      </c>
    </row>
    <row r="564" spans="1:7" s="4" customFormat="1" ht="30" customHeight="1" x14ac:dyDescent="0.25">
      <c r="A564" s="30"/>
      <c r="B564" s="22" t="s">
        <v>874</v>
      </c>
      <c r="C564" s="22" t="s">
        <v>992</v>
      </c>
      <c r="D564" s="23">
        <v>7</v>
      </c>
      <c r="E564" s="24">
        <v>1.2999999999999999E-3</v>
      </c>
      <c r="F564" s="24">
        <v>1E-3</v>
      </c>
      <c r="G564" s="18">
        <f t="shared" si="8"/>
        <v>2.9999999999999992E-4</v>
      </c>
    </row>
    <row r="565" spans="1:7" s="4" customFormat="1" ht="30" customHeight="1" x14ac:dyDescent="0.25">
      <c r="A565" s="30"/>
      <c r="B565" s="22" t="s">
        <v>637</v>
      </c>
      <c r="C565" s="22" t="s">
        <v>991</v>
      </c>
      <c r="D565" s="23">
        <v>6</v>
      </c>
      <c r="E565" s="24">
        <v>2.5000000000000001E-3</v>
      </c>
      <c r="F565" s="24">
        <v>1.4750000000000002E-3</v>
      </c>
      <c r="G565" s="18">
        <f t="shared" si="8"/>
        <v>1.0249999999999999E-3</v>
      </c>
    </row>
    <row r="566" spans="1:7" s="4" customFormat="1" ht="30" customHeight="1" x14ac:dyDescent="0.25">
      <c r="A566" s="30"/>
      <c r="B566" s="22" t="s">
        <v>638</v>
      </c>
      <c r="C566" s="22" t="s">
        <v>992</v>
      </c>
      <c r="D566" s="23">
        <v>6</v>
      </c>
      <c r="E566" s="24">
        <v>1.5E-3</v>
      </c>
      <c r="F566" s="25">
        <v>0</v>
      </c>
      <c r="G566" s="18">
        <f t="shared" si="8"/>
        <v>1.5E-3</v>
      </c>
    </row>
    <row r="567" spans="1:7" s="4" customFormat="1" ht="30" customHeight="1" x14ac:dyDescent="0.25">
      <c r="A567" s="30"/>
      <c r="B567" s="22" t="s">
        <v>639</v>
      </c>
      <c r="C567" s="22" t="s">
        <v>992</v>
      </c>
      <c r="D567" s="23">
        <v>6</v>
      </c>
      <c r="E567" s="24">
        <v>1.5E-3</v>
      </c>
      <c r="F567" s="24">
        <v>9.6199999999999996E-4</v>
      </c>
      <c r="G567" s="18">
        <f t="shared" si="8"/>
        <v>5.3800000000000007E-4</v>
      </c>
    </row>
    <row r="568" spans="1:7" s="4" customFormat="1" ht="30" customHeight="1" x14ac:dyDescent="0.25">
      <c r="A568" s="30"/>
      <c r="B568" s="22" t="s">
        <v>635</v>
      </c>
      <c r="C568" s="22" t="s">
        <v>434</v>
      </c>
      <c r="D568" s="23">
        <v>7</v>
      </c>
      <c r="E568" s="24">
        <v>1E-3</v>
      </c>
      <c r="F568" s="24">
        <v>2.1770000000000001E-3</v>
      </c>
      <c r="G568" s="18">
        <f t="shared" si="8"/>
        <v>-1.1770000000000001E-3</v>
      </c>
    </row>
    <row r="569" spans="1:7" s="4" customFormat="1" ht="45" customHeight="1" x14ac:dyDescent="0.25">
      <c r="A569" s="30"/>
      <c r="B569" s="22" t="s">
        <v>636</v>
      </c>
      <c r="C569" s="22" t="s">
        <v>992</v>
      </c>
      <c r="D569" s="23">
        <v>6</v>
      </c>
      <c r="E569" s="24">
        <v>1.8E-3</v>
      </c>
      <c r="F569" s="24">
        <v>9.6499999999999993E-4</v>
      </c>
      <c r="G569" s="18">
        <f t="shared" si="8"/>
        <v>8.3500000000000002E-4</v>
      </c>
    </row>
    <row r="570" spans="1:7" s="4" customFormat="1" ht="30" customHeight="1" x14ac:dyDescent="0.25">
      <c r="A570" s="30"/>
      <c r="B570" s="22" t="s">
        <v>682</v>
      </c>
      <c r="C570" s="22" t="s">
        <v>683</v>
      </c>
      <c r="D570" s="23">
        <v>5</v>
      </c>
      <c r="E570" s="24">
        <v>1.5677E-2</v>
      </c>
      <c r="F570" s="25">
        <v>0</v>
      </c>
      <c r="G570" s="18">
        <f t="shared" si="8"/>
        <v>1.5677E-2</v>
      </c>
    </row>
    <row r="571" spans="1:7" s="4" customFormat="1" ht="30" customHeight="1" x14ac:dyDescent="0.25">
      <c r="A571" s="30"/>
      <c r="B571" s="22" t="s">
        <v>724</v>
      </c>
      <c r="C571" s="22" t="s">
        <v>683</v>
      </c>
      <c r="D571" s="23">
        <v>5</v>
      </c>
      <c r="E571" s="24">
        <v>3.1489999999999997E-2</v>
      </c>
      <c r="F571" s="25">
        <v>0</v>
      </c>
      <c r="G571" s="18">
        <f t="shared" si="8"/>
        <v>3.1489999999999997E-2</v>
      </c>
    </row>
    <row r="572" spans="1:7" s="4" customFormat="1" ht="30" customHeight="1" x14ac:dyDescent="0.25">
      <c r="A572" s="30"/>
      <c r="B572" s="22" t="s">
        <v>875</v>
      </c>
      <c r="C572" s="22" t="s">
        <v>992</v>
      </c>
      <c r="D572" s="23">
        <v>6</v>
      </c>
      <c r="E572" s="24">
        <v>3.0000000000000001E-3</v>
      </c>
      <c r="F572" s="24">
        <v>3.2290000000000001E-3</v>
      </c>
      <c r="G572" s="18">
        <f t="shared" si="8"/>
        <v>-2.2900000000000004E-4</v>
      </c>
    </row>
    <row r="573" spans="1:7" s="4" customFormat="1" ht="30" customHeight="1" x14ac:dyDescent="0.25">
      <c r="A573" s="30"/>
      <c r="B573" s="22" t="s">
        <v>684</v>
      </c>
      <c r="C573" s="22" t="s">
        <v>991</v>
      </c>
      <c r="D573" s="23">
        <v>5</v>
      </c>
      <c r="E573" s="24">
        <v>1.4999999999999999E-2</v>
      </c>
      <c r="F573" s="24">
        <v>7.4009999999999996E-3</v>
      </c>
      <c r="G573" s="18">
        <f t="shared" si="8"/>
        <v>7.5989999999999999E-3</v>
      </c>
    </row>
    <row r="574" spans="1:7" s="4" customFormat="1" ht="30" customHeight="1" x14ac:dyDescent="0.25">
      <c r="A574" s="30"/>
      <c r="B574" s="22" t="s">
        <v>685</v>
      </c>
      <c r="C574" s="22" t="s">
        <v>686</v>
      </c>
      <c r="D574" s="23">
        <v>6</v>
      </c>
      <c r="E574" s="24">
        <v>2E-3</v>
      </c>
      <c r="F574" s="24">
        <v>6.8060000000000004E-3</v>
      </c>
      <c r="G574" s="18">
        <f t="shared" si="8"/>
        <v>-4.8060000000000004E-3</v>
      </c>
    </row>
    <row r="575" spans="1:7" s="4" customFormat="1" ht="30" customHeight="1" x14ac:dyDescent="0.25">
      <c r="A575" s="30"/>
      <c r="B575" s="22" t="s">
        <v>876</v>
      </c>
      <c r="C575" s="22" t="s">
        <v>877</v>
      </c>
      <c r="D575" s="23">
        <v>6</v>
      </c>
      <c r="E575" s="24">
        <v>2.1000000000000003E-3</v>
      </c>
      <c r="F575" s="24">
        <v>3.0859999999999998E-3</v>
      </c>
      <c r="G575" s="18">
        <f t="shared" si="8"/>
        <v>-9.8599999999999946E-4</v>
      </c>
    </row>
    <row r="576" spans="1:7" s="4" customFormat="1" ht="30" customHeight="1" x14ac:dyDescent="0.25">
      <c r="A576" s="30"/>
      <c r="B576" s="22" t="s">
        <v>878</v>
      </c>
      <c r="C576" s="22" t="s">
        <v>991</v>
      </c>
      <c r="D576" s="23">
        <v>6</v>
      </c>
      <c r="E576" s="24">
        <v>4.0000000000000001E-3</v>
      </c>
      <c r="F576" s="24">
        <v>6.1449999999999994E-3</v>
      </c>
      <c r="G576" s="18">
        <f t="shared" si="8"/>
        <v>-2.1449999999999993E-3</v>
      </c>
    </row>
    <row r="577" spans="1:7" s="4" customFormat="1" ht="30" customHeight="1" x14ac:dyDescent="0.25">
      <c r="A577" s="30"/>
      <c r="B577" s="22" t="s">
        <v>708</v>
      </c>
      <c r="C577" s="22" t="s">
        <v>725</v>
      </c>
      <c r="D577" s="23">
        <v>6</v>
      </c>
      <c r="E577" s="24">
        <v>2.5000000000000001E-3</v>
      </c>
      <c r="F577" s="24">
        <v>1.0369999999999999E-3</v>
      </c>
      <c r="G577" s="18">
        <f t="shared" si="8"/>
        <v>1.4630000000000001E-3</v>
      </c>
    </row>
    <row r="578" spans="1:7" s="4" customFormat="1" ht="30" customHeight="1" x14ac:dyDescent="0.25">
      <c r="A578" s="30"/>
      <c r="B578" s="22" t="s">
        <v>709</v>
      </c>
      <c r="C578" s="22" t="s">
        <v>710</v>
      </c>
      <c r="D578" s="23">
        <v>6</v>
      </c>
      <c r="E578" s="24">
        <v>2.3E-3</v>
      </c>
      <c r="F578" s="24">
        <v>8.3799999999999999E-4</v>
      </c>
      <c r="G578" s="18">
        <f t="shared" si="8"/>
        <v>1.462E-3</v>
      </c>
    </row>
    <row r="579" spans="1:7" s="4" customFormat="1" ht="30" customHeight="1" x14ac:dyDescent="0.25">
      <c r="A579" s="30"/>
      <c r="B579" s="22" t="s">
        <v>716</v>
      </c>
      <c r="C579" s="22" t="s">
        <v>991</v>
      </c>
      <c r="D579" s="23">
        <v>6</v>
      </c>
      <c r="E579" s="24">
        <v>6.0000000000000001E-3</v>
      </c>
      <c r="F579" s="24">
        <v>1.2118E-2</v>
      </c>
      <c r="G579" s="18">
        <f t="shared" si="8"/>
        <v>-6.1180000000000002E-3</v>
      </c>
    </row>
    <row r="580" spans="1:7" s="4" customFormat="1" ht="30" customHeight="1" x14ac:dyDescent="0.25">
      <c r="A580" s="30"/>
      <c r="B580" s="22" t="s">
        <v>880</v>
      </c>
      <c r="C580" s="22" t="s">
        <v>991</v>
      </c>
      <c r="D580" s="23">
        <v>6</v>
      </c>
      <c r="E580" s="24">
        <v>1.5E-3</v>
      </c>
      <c r="F580" s="24">
        <v>1.101E-3</v>
      </c>
      <c r="G580" s="18">
        <f t="shared" si="8"/>
        <v>3.9900000000000005E-4</v>
      </c>
    </row>
    <row r="581" spans="1:7" s="4" customFormat="1" ht="30" customHeight="1" x14ac:dyDescent="0.25">
      <c r="A581" s="30"/>
      <c r="B581" s="22" t="s">
        <v>881</v>
      </c>
      <c r="C581" s="22" t="s">
        <v>991</v>
      </c>
      <c r="D581" s="23">
        <v>6</v>
      </c>
      <c r="E581" s="24">
        <v>2E-3</v>
      </c>
      <c r="F581" s="24">
        <v>3.7290000000000001E-3</v>
      </c>
      <c r="G581" s="18">
        <f t="shared" si="8"/>
        <v>-1.7290000000000001E-3</v>
      </c>
    </row>
    <row r="582" spans="1:7" s="4" customFormat="1" ht="30" customHeight="1" x14ac:dyDescent="0.25">
      <c r="A582" s="30"/>
      <c r="B582" s="22" t="s">
        <v>726</v>
      </c>
      <c r="C582" s="22" t="s">
        <v>992</v>
      </c>
      <c r="D582" s="23">
        <v>6</v>
      </c>
      <c r="E582" s="24">
        <v>1.4E-3</v>
      </c>
      <c r="F582" s="24">
        <v>1.0200000000000001E-3</v>
      </c>
      <c r="G582" s="18">
        <f t="shared" si="8"/>
        <v>3.7999999999999991E-4</v>
      </c>
    </row>
    <row r="583" spans="1:7" s="4" customFormat="1" ht="30" customHeight="1" x14ac:dyDescent="0.25">
      <c r="A583" s="30"/>
      <c r="B583" s="22" t="s">
        <v>374</v>
      </c>
      <c r="C583" s="22" t="s">
        <v>992</v>
      </c>
      <c r="D583" s="23">
        <v>6</v>
      </c>
      <c r="E583" s="24">
        <v>1.6000000000000001E-3</v>
      </c>
      <c r="F583" s="24">
        <v>1.6000000000000001E-3</v>
      </c>
      <c r="G583" s="18">
        <f t="shared" si="8"/>
        <v>0</v>
      </c>
    </row>
    <row r="584" spans="1:7" s="4" customFormat="1" ht="30" customHeight="1" x14ac:dyDescent="0.25">
      <c r="A584" s="30"/>
      <c r="B584" s="22" t="s">
        <v>727</v>
      </c>
      <c r="C584" s="22" t="s">
        <v>992</v>
      </c>
      <c r="D584" s="23">
        <v>7</v>
      </c>
      <c r="E584" s="24">
        <v>6.9999999999999999E-4</v>
      </c>
      <c r="F584" s="24">
        <v>4.2999999999999999E-4</v>
      </c>
      <c r="G584" s="18">
        <f t="shared" si="8"/>
        <v>2.7E-4</v>
      </c>
    </row>
    <row r="585" spans="1:7" s="4" customFormat="1" ht="30" customHeight="1" x14ac:dyDescent="0.25">
      <c r="A585" s="30"/>
      <c r="B585" s="22" t="s">
        <v>882</v>
      </c>
      <c r="C585" s="22" t="s">
        <v>992</v>
      </c>
      <c r="D585" s="23">
        <v>6</v>
      </c>
      <c r="E585" s="24">
        <v>2E-3</v>
      </c>
      <c r="F585" s="24">
        <v>1E-3</v>
      </c>
      <c r="G585" s="18">
        <f t="shared" si="8"/>
        <v>1E-3</v>
      </c>
    </row>
    <row r="586" spans="1:7" s="4" customFormat="1" ht="30" customHeight="1" x14ac:dyDescent="0.25">
      <c r="A586" s="30"/>
      <c r="B586" s="22" t="s">
        <v>742</v>
      </c>
      <c r="C586" s="22" t="s">
        <v>991</v>
      </c>
      <c r="D586" s="23">
        <v>6</v>
      </c>
      <c r="E586" s="24">
        <v>1.3500000000000001E-3</v>
      </c>
      <c r="F586" s="25">
        <v>0</v>
      </c>
      <c r="G586" s="18">
        <f t="shared" si="8"/>
        <v>1.3500000000000001E-3</v>
      </c>
    </row>
    <row r="587" spans="1:7" s="4" customFormat="1" ht="30" customHeight="1" x14ac:dyDescent="0.25">
      <c r="A587" s="30"/>
      <c r="B587" s="22" t="s">
        <v>883</v>
      </c>
      <c r="C587" s="22" t="s">
        <v>992</v>
      </c>
      <c r="D587" s="23">
        <v>6</v>
      </c>
      <c r="E587" s="24">
        <v>4.4999999999999997E-3</v>
      </c>
      <c r="F587" s="24">
        <v>1.9870000000000001E-3</v>
      </c>
      <c r="G587" s="18">
        <f t="shared" si="8"/>
        <v>2.5129999999999996E-3</v>
      </c>
    </row>
    <row r="588" spans="1:7" s="4" customFormat="1" ht="30" customHeight="1" x14ac:dyDescent="0.25">
      <c r="A588" s="30"/>
      <c r="B588" s="22" t="s">
        <v>860</v>
      </c>
      <c r="C588" s="22" t="s">
        <v>344</v>
      </c>
      <c r="D588" s="23">
        <v>6</v>
      </c>
      <c r="E588" s="24">
        <v>2.5000000000000001E-3</v>
      </c>
      <c r="F588" s="24">
        <v>3.8479999999999999E-3</v>
      </c>
      <c r="G588" s="18">
        <f t="shared" si="8"/>
        <v>-1.3479999999999998E-3</v>
      </c>
    </row>
    <row r="589" spans="1:7" s="4" customFormat="1" ht="30" customHeight="1" x14ac:dyDescent="0.25">
      <c r="A589" s="30"/>
      <c r="B589" s="22" t="s">
        <v>756</v>
      </c>
      <c r="C589" s="22" t="s">
        <v>992</v>
      </c>
      <c r="D589" s="23">
        <v>6</v>
      </c>
      <c r="E589" s="24">
        <v>1.5E-3</v>
      </c>
      <c r="F589" s="24">
        <v>1.0039999999999999E-3</v>
      </c>
      <c r="G589" s="18">
        <f t="shared" si="8"/>
        <v>4.9600000000000013E-4</v>
      </c>
    </row>
    <row r="590" spans="1:7" s="4" customFormat="1" ht="30" customHeight="1" x14ac:dyDescent="0.25">
      <c r="A590" s="30"/>
      <c r="B590" s="22" t="s">
        <v>757</v>
      </c>
      <c r="C590" s="22" t="s">
        <v>992</v>
      </c>
      <c r="D590" s="23">
        <v>6</v>
      </c>
      <c r="E590" s="24">
        <v>1.5E-3</v>
      </c>
      <c r="F590" s="24">
        <v>2.0990000000000002E-3</v>
      </c>
      <c r="G590" s="18">
        <f t="shared" si="8"/>
        <v>-5.9900000000000014E-4</v>
      </c>
    </row>
    <row r="591" spans="1:7" s="4" customFormat="1" ht="30" customHeight="1" x14ac:dyDescent="0.25">
      <c r="A591" s="30"/>
      <c r="B591" s="22" t="s">
        <v>884</v>
      </c>
      <c r="C591" s="22" t="s">
        <v>885</v>
      </c>
      <c r="D591" s="23">
        <v>6</v>
      </c>
      <c r="E591" s="24">
        <v>6.6959999999999997E-3</v>
      </c>
      <c r="F591" s="24">
        <v>8.0180000000000008E-3</v>
      </c>
      <c r="G591" s="18">
        <f t="shared" si="8"/>
        <v>-1.3220000000000011E-3</v>
      </c>
    </row>
    <row r="592" spans="1:7" s="4" customFormat="1" ht="30" customHeight="1" x14ac:dyDescent="0.25">
      <c r="A592" s="30"/>
      <c r="B592" s="22" t="s">
        <v>886</v>
      </c>
      <c r="C592" s="22" t="s">
        <v>885</v>
      </c>
      <c r="D592" s="23">
        <v>6</v>
      </c>
      <c r="E592" s="24">
        <v>5.208E-3</v>
      </c>
      <c r="F592" s="24">
        <v>3.578E-3</v>
      </c>
      <c r="G592" s="18">
        <f t="shared" si="8"/>
        <v>1.6299999999999999E-3</v>
      </c>
    </row>
    <row r="593" spans="1:7" s="4" customFormat="1" ht="30" customHeight="1" x14ac:dyDescent="0.25">
      <c r="A593" s="30"/>
      <c r="B593" s="22" t="s">
        <v>887</v>
      </c>
      <c r="C593" s="22" t="s">
        <v>992</v>
      </c>
      <c r="D593" s="23">
        <v>6</v>
      </c>
      <c r="E593" s="24">
        <v>2E-3</v>
      </c>
      <c r="F593" s="24">
        <v>2E-3</v>
      </c>
      <c r="G593" s="18">
        <f t="shared" si="8"/>
        <v>0</v>
      </c>
    </row>
    <row r="594" spans="1:7" s="4" customFormat="1" ht="30" customHeight="1" x14ac:dyDescent="0.25">
      <c r="A594" s="30"/>
      <c r="B594" s="22" t="s">
        <v>888</v>
      </c>
      <c r="C594" s="22" t="s">
        <v>991</v>
      </c>
      <c r="D594" s="23">
        <v>6</v>
      </c>
      <c r="E594" s="24">
        <v>1.9E-3</v>
      </c>
      <c r="F594" s="24">
        <v>1.9E-3</v>
      </c>
      <c r="G594" s="18">
        <f t="shared" si="8"/>
        <v>0</v>
      </c>
    </row>
    <row r="595" spans="1:7" s="4" customFormat="1" ht="30" customHeight="1" x14ac:dyDescent="0.25">
      <c r="A595" s="30"/>
      <c r="B595" s="22" t="s">
        <v>981</v>
      </c>
      <c r="C595" s="22" t="s">
        <v>991</v>
      </c>
      <c r="D595" s="23">
        <v>6</v>
      </c>
      <c r="E595" s="24">
        <v>2.5000000000000001E-3</v>
      </c>
      <c r="F595" s="24">
        <v>2.898E-3</v>
      </c>
      <c r="G595" s="18">
        <f t="shared" si="8"/>
        <v>-3.9799999999999992E-4</v>
      </c>
    </row>
    <row r="596" spans="1:7" s="4" customFormat="1" ht="30" customHeight="1" x14ac:dyDescent="0.25">
      <c r="A596" s="30"/>
      <c r="B596" s="22" t="s">
        <v>982</v>
      </c>
      <c r="C596" s="22" t="s">
        <v>992</v>
      </c>
      <c r="D596" s="23">
        <v>6</v>
      </c>
      <c r="E596" s="24">
        <v>1E-3</v>
      </c>
      <c r="F596" s="24">
        <v>6.9699999999999992E-4</v>
      </c>
      <c r="G596" s="18">
        <f t="shared" si="8"/>
        <v>3.030000000000001E-4</v>
      </c>
    </row>
    <row r="597" spans="1:7" s="4" customFormat="1" ht="30" customHeight="1" x14ac:dyDescent="0.25">
      <c r="A597" s="30"/>
      <c r="B597" s="22" t="s">
        <v>889</v>
      </c>
      <c r="C597" s="22" t="s">
        <v>992</v>
      </c>
      <c r="D597" s="23">
        <v>7</v>
      </c>
      <c r="E597" s="24">
        <v>2.0999999999999998E-4</v>
      </c>
      <c r="F597" s="25">
        <v>0</v>
      </c>
      <c r="G597" s="18">
        <f t="shared" si="8"/>
        <v>2.0999999999999998E-4</v>
      </c>
    </row>
    <row r="598" spans="1:7" s="4" customFormat="1" ht="30" customHeight="1" x14ac:dyDescent="0.25">
      <c r="A598" s="30"/>
      <c r="B598" s="22" t="s">
        <v>868</v>
      </c>
      <c r="C598" s="22" t="s">
        <v>992</v>
      </c>
      <c r="D598" s="23">
        <v>6</v>
      </c>
      <c r="E598" s="24">
        <v>1.1999999999999999E-3</v>
      </c>
      <c r="F598" s="24">
        <v>1.4E-3</v>
      </c>
      <c r="G598" s="18">
        <f t="shared" ref="G598:G661" si="9">E598-F598</f>
        <v>-2.0000000000000009E-4</v>
      </c>
    </row>
    <row r="599" spans="1:7" s="4" customFormat="1" ht="30" customHeight="1" x14ac:dyDescent="0.25">
      <c r="A599" s="30"/>
      <c r="B599" s="22" t="s">
        <v>859</v>
      </c>
      <c r="C599" s="22" t="s">
        <v>992</v>
      </c>
      <c r="D599" s="23">
        <v>6</v>
      </c>
      <c r="E599" s="24">
        <v>2E-3</v>
      </c>
      <c r="F599" s="24">
        <v>1.3270000000000001E-3</v>
      </c>
      <c r="G599" s="18">
        <f t="shared" si="9"/>
        <v>6.7299999999999999E-4</v>
      </c>
    </row>
    <row r="600" spans="1:7" s="4" customFormat="1" ht="30" customHeight="1" x14ac:dyDescent="0.25">
      <c r="A600" s="30"/>
      <c r="B600" s="22" t="s">
        <v>983</v>
      </c>
      <c r="C600" s="22" t="s">
        <v>992</v>
      </c>
      <c r="D600" s="23">
        <v>6</v>
      </c>
      <c r="E600" s="24">
        <v>1.8E-3</v>
      </c>
      <c r="F600" s="24">
        <v>1.392E-3</v>
      </c>
      <c r="G600" s="18">
        <f t="shared" si="9"/>
        <v>4.0799999999999994E-4</v>
      </c>
    </row>
    <row r="601" spans="1:7" s="4" customFormat="1" ht="45" customHeight="1" x14ac:dyDescent="0.25">
      <c r="A601" s="30"/>
      <c r="B601" s="22" t="s">
        <v>984</v>
      </c>
      <c r="C601" s="22" t="s">
        <v>992</v>
      </c>
      <c r="D601" s="23">
        <v>6</v>
      </c>
      <c r="E601" s="24">
        <v>5.0000000000000001E-4</v>
      </c>
      <c r="F601" s="24">
        <v>5.0000000000000001E-4</v>
      </c>
      <c r="G601" s="18">
        <f t="shared" si="9"/>
        <v>0</v>
      </c>
    </row>
    <row r="602" spans="1:7" s="4" customFormat="1" ht="30" customHeight="1" x14ac:dyDescent="0.25">
      <c r="A602" s="30"/>
      <c r="B602" s="22" t="s">
        <v>999</v>
      </c>
      <c r="C602" s="22" t="s">
        <v>992</v>
      </c>
      <c r="D602" s="23">
        <v>6</v>
      </c>
      <c r="E602" s="24">
        <v>2E-3</v>
      </c>
      <c r="F602" s="25">
        <v>0</v>
      </c>
      <c r="G602" s="18">
        <f t="shared" si="9"/>
        <v>2E-3</v>
      </c>
    </row>
    <row r="603" spans="1:7" s="4" customFormat="1" ht="15" customHeight="1" x14ac:dyDescent="0.25">
      <c r="A603" s="30"/>
      <c r="B603" s="22" t="s">
        <v>879</v>
      </c>
      <c r="C603" s="22" t="s">
        <v>1046</v>
      </c>
      <c r="D603" s="23">
        <v>6</v>
      </c>
      <c r="E603" s="24">
        <v>8.5329999999999989E-3</v>
      </c>
      <c r="F603" s="24">
        <v>6.4980000000000003E-3</v>
      </c>
      <c r="G603" s="18">
        <f t="shared" si="9"/>
        <v>2.0349999999999986E-3</v>
      </c>
    </row>
    <row r="604" spans="1:7" s="4" customFormat="1" ht="15" customHeight="1" x14ac:dyDescent="0.25">
      <c r="A604" s="30"/>
      <c r="B604" s="22" t="s">
        <v>1047</v>
      </c>
      <c r="C604" s="22" t="s">
        <v>991</v>
      </c>
      <c r="D604" s="23">
        <v>6</v>
      </c>
      <c r="E604" s="24">
        <v>7.1999999999999998E-3</v>
      </c>
      <c r="F604" s="24">
        <v>2.6440000000000001E-3</v>
      </c>
      <c r="G604" s="18">
        <f t="shared" si="9"/>
        <v>4.5559999999999993E-3</v>
      </c>
    </row>
    <row r="605" spans="1:7" s="4" customFormat="1" ht="15" customHeight="1" x14ac:dyDescent="0.25">
      <c r="A605" s="30"/>
      <c r="B605" s="22" t="s">
        <v>1020</v>
      </c>
      <c r="C605" s="22" t="s">
        <v>1048</v>
      </c>
      <c r="D605" s="23">
        <v>6</v>
      </c>
      <c r="E605" s="24">
        <v>2E-3</v>
      </c>
      <c r="F605" s="24">
        <v>1.1330000000000001E-3</v>
      </c>
      <c r="G605" s="18">
        <f t="shared" si="9"/>
        <v>8.6699999999999993E-4</v>
      </c>
    </row>
    <row r="606" spans="1:7" s="4" customFormat="1" ht="30" customHeight="1" x14ac:dyDescent="0.25">
      <c r="A606" s="30"/>
      <c r="B606" s="22" t="s">
        <v>1049</v>
      </c>
      <c r="C606" s="22" t="s">
        <v>991</v>
      </c>
      <c r="D606" s="23">
        <v>6</v>
      </c>
      <c r="E606" s="24">
        <v>2.3E-3</v>
      </c>
      <c r="F606" s="24">
        <v>2.3740000000000002E-3</v>
      </c>
      <c r="G606" s="18">
        <f t="shared" si="9"/>
        <v>-7.4000000000000281E-5</v>
      </c>
    </row>
    <row r="607" spans="1:7" s="4" customFormat="1" ht="45" customHeight="1" x14ac:dyDescent="0.25">
      <c r="A607" s="30"/>
      <c r="B607" s="22" t="s">
        <v>1050</v>
      </c>
      <c r="C607" s="22" t="s">
        <v>992</v>
      </c>
      <c r="D607" s="23">
        <v>6</v>
      </c>
      <c r="E607" s="24">
        <v>8.0000000000000004E-4</v>
      </c>
      <c r="F607" s="24">
        <v>1.0380000000000001E-3</v>
      </c>
      <c r="G607" s="18">
        <f t="shared" si="9"/>
        <v>-2.3800000000000004E-4</v>
      </c>
    </row>
    <row r="608" spans="1:7" s="4" customFormat="1" ht="30" customHeight="1" x14ac:dyDescent="0.25">
      <c r="A608" s="30"/>
      <c r="B608" s="22" t="s">
        <v>1051</v>
      </c>
      <c r="C608" s="22" t="s">
        <v>992</v>
      </c>
      <c r="D608" s="23">
        <v>6</v>
      </c>
      <c r="E608" s="24">
        <v>2E-3</v>
      </c>
      <c r="F608" s="24">
        <v>2E-3</v>
      </c>
      <c r="G608" s="18">
        <f t="shared" si="9"/>
        <v>0</v>
      </c>
    </row>
    <row r="609" spans="1:7" s="4" customFormat="1" ht="30" customHeight="1" x14ac:dyDescent="0.25">
      <c r="A609" s="30"/>
      <c r="B609" s="22" t="s">
        <v>1069</v>
      </c>
      <c r="C609" s="22" t="s">
        <v>992</v>
      </c>
      <c r="D609" s="23">
        <v>6</v>
      </c>
      <c r="E609" s="24">
        <v>2.5000000000000001E-3</v>
      </c>
      <c r="F609" s="24">
        <v>2E-3</v>
      </c>
      <c r="G609" s="18">
        <f t="shared" si="9"/>
        <v>5.0000000000000001E-4</v>
      </c>
    </row>
    <row r="610" spans="1:7" s="4" customFormat="1" ht="30" customHeight="1" x14ac:dyDescent="0.25">
      <c r="A610" s="30"/>
      <c r="B610" s="22" t="s">
        <v>1070</v>
      </c>
      <c r="C610" s="22" t="s">
        <v>1071</v>
      </c>
      <c r="D610" s="23">
        <v>7</v>
      </c>
      <c r="E610" s="24">
        <v>1E-3</v>
      </c>
      <c r="F610" s="24">
        <v>2.2000000000000001E-4</v>
      </c>
      <c r="G610" s="18">
        <f t="shared" si="9"/>
        <v>7.7999999999999999E-4</v>
      </c>
    </row>
    <row r="611" spans="1:7" s="4" customFormat="1" ht="30" customHeight="1" x14ac:dyDescent="0.25">
      <c r="A611" s="30"/>
      <c r="B611" s="22" t="s">
        <v>1072</v>
      </c>
      <c r="C611" s="22" t="s">
        <v>992</v>
      </c>
      <c r="D611" s="23">
        <v>6</v>
      </c>
      <c r="E611" s="24">
        <v>2E-3</v>
      </c>
      <c r="F611" s="24">
        <v>3.0000000000000001E-3</v>
      </c>
      <c r="G611" s="18">
        <f t="shared" si="9"/>
        <v>-1E-3</v>
      </c>
    </row>
    <row r="612" spans="1:7" s="4" customFormat="1" ht="45" customHeight="1" x14ac:dyDescent="0.25">
      <c r="A612" s="30"/>
      <c r="B612" s="22" t="s">
        <v>1093</v>
      </c>
      <c r="C612" s="22" t="s">
        <v>1094</v>
      </c>
      <c r="D612" s="23">
        <v>6</v>
      </c>
      <c r="E612" s="24">
        <v>5.0000000000000001E-3</v>
      </c>
      <c r="F612" s="24">
        <v>2.5000000000000001E-3</v>
      </c>
      <c r="G612" s="18">
        <f t="shared" si="9"/>
        <v>2.5000000000000001E-3</v>
      </c>
    </row>
    <row r="613" spans="1:7" s="4" customFormat="1" ht="30" customHeight="1" x14ac:dyDescent="0.25">
      <c r="A613" s="30"/>
      <c r="B613" s="22" t="s">
        <v>1000</v>
      </c>
      <c r="C613" s="22" t="s">
        <v>991</v>
      </c>
      <c r="D613" s="23">
        <v>6</v>
      </c>
      <c r="E613" s="24">
        <v>5.0000000000000001E-3</v>
      </c>
      <c r="F613" s="24">
        <v>6.7819999999999998E-3</v>
      </c>
      <c r="G613" s="18">
        <f t="shared" si="9"/>
        <v>-1.7819999999999997E-3</v>
      </c>
    </row>
    <row r="614" spans="1:7" s="4" customFormat="1" ht="15" customHeight="1" x14ac:dyDescent="0.25">
      <c r="A614" s="30"/>
      <c r="B614" s="22" t="s">
        <v>1115</v>
      </c>
      <c r="C614" s="22" t="s">
        <v>992</v>
      </c>
      <c r="D614" s="23">
        <v>6</v>
      </c>
      <c r="E614" s="24">
        <v>2E-3</v>
      </c>
      <c r="F614" s="25">
        <v>0</v>
      </c>
      <c r="G614" s="18">
        <f t="shared" si="9"/>
        <v>2E-3</v>
      </c>
    </row>
    <row r="615" spans="1:7" s="4" customFormat="1" ht="15" customHeight="1" x14ac:dyDescent="0.25">
      <c r="A615" s="30"/>
      <c r="B615" s="22" t="s">
        <v>381</v>
      </c>
      <c r="C615" s="22" t="s">
        <v>587</v>
      </c>
      <c r="D615" s="23">
        <v>0</v>
      </c>
      <c r="E615" s="24">
        <v>3.0000000000000001E-3</v>
      </c>
      <c r="F615" s="24">
        <v>3.1250000000000002E-3</v>
      </c>
      <c r="G615" s="18">
        <f t="shared" si="9"/>
        <v>-1.2500000000000011E-4</v>
      </c>
    </row>
    <row r="616" spans="1:7" s="4" customFormat="1" ht="15" customHeight="1" x14ac:dyDescent="0.25">
      <c r="A616" s="30"/>
      <c r="B616" s="22" t="s">
        <v>382</v>
      </c>
      <c r="C616" s="22" t="s">
        <v>383</v>
      </c>
      <c r="D616" s="23">
        <v>0</v>
      </c>
      <c r="E616" s="24">
        <v>8.9999999999999998E-4</v>
      </c>
      <c r="F616" s="24">
        <v>8.9999999999999998E-4</v>
      </c>
      <c r="G616" s="18">
        <f t="shared" si="9"/>
        <v>0</v>
      </c>
    </row>
    <row r="617" spans="1:7" s="4" customFormat="1" ht="15" customHeight="1" x14ac:dyDescent="0.25">
      <c r="A617" s="30"/>
      <c r="B617" s="22" t="s">
        <v>384</v>
      </c>
      <c r="C617" s="22" t="s">
        <v>385</v>
      </c>
      <c r="D617" s="23">
        <v>0</v>
      </c>
      <c r="E617" s="24">
        <v>4.4999999999999997E-3</v>
      </c>
      <c r="F617" s="24">
        <v>3.1030000000000003E-3</v>
      </c>
      <c r="G617" s="18">
        <f t="shared" si="9"/>
        <v>1.3969999999999994E-3</v>
      </c>
    </row>
    <row r="618" spans="1:7" s="4" customFormat="1" ht="15" customHeight="1" x14ac:dyDescent="0.25">
      <c r="A618" s="30"/>
      <c r="B618" s="22" t="s">
        <v>289</v>
      </c>
      <c r="C618" s="22" t="s">
        <v>290</v>
      </c>
      <c r="D618" s="23">
        <v>6</v>
      </c>
      <c r="E618" s="24">
        <v>1.49E-3</v>
      </c>
      <c r="F618" s="24">
        <v>1.49E-3</v>
      </c>
      <c r="G618" s="18">
        <f t="shared" si="9"/>
        <v>0</v>
      </c>
    </row>
    <row r="619" spans="1:7" s="4" customFormat="1" ht="31.5" customHeight="1" x14ac:dyDescent="0.25">
      <c r="A619" s="29" t="s">
        <v>29</v>
      </c>
      <c r="B619" s="22" t="s">
        <v>386</v>
      </c>
      <c r="C619" s="22" t="s">
        <v>49</v>
      </c>
      <c r="D619" s="23">
        <v>8</v>
      </c>
      <c r="E619" s="24">
        <v>2.5000000000000001E-2</v>
      </c>
      <c r="F619" s="24">
        <v>3.9553999999999999E-2</v>
      </c>
      <c r="G619" s="18">
        <f t="shared" si="9"/>
        <v>-1.4553999999999997E-2</v>
      </c>
    </row>
    <row r="620" spans="1:7" s="4" customFormat="1" ht="31.5" customHeight="1" x14ac:dyDescent="0.25">
      <c r="A620" s="30"/>
      <c r="B620" s="22" t="s">
        <v>387</v>
      </c>
      <c r="C620" s="22" t="s">
        <v>51</v>
      </c>
      <c r="D620" s="23">
        <v>3</v>
      </c>
      <c r="E620" s="24">
        <v>2.31E-4</v>
      </c>
      <c r="F620" s="24">
        <v>2.31E-4</v>
      </c>
      <c r="G620" s="18">
        <f t="shared" si="9"/>
        <v>0</v>
      </c>
    </row>
    <row r="621" spans="1:7" s="4" customFormat="1" ht="31.5" customHeight="1" x14ac:dyDescent="0.25">
      <c r="A621" s="30"/>
      <c r="B621" s="22" t="s">
        <v>388</v>
      </c>
      <c r="C621" s="22" t="s">
        <v>51</v>
      </c>
      <c r="D621" s="23">
        <v>3</v>
      </c>
      <c r="E621" s="24">
        <v>1.2999999999999999E-5</v>
      </c>
      <c r="F621" s="24">
        <v>1.2999999999999999E-5</v>
      </c>
      <c r="G621" s="18">
        <f t="shared" si="9"/>
        <v>0</v>
      </c>
    </row>
    <row r="622" spans="1:7" s="4" customFormat="1" ht="31.5" customHeight="1" x14ac:dyDescent="0.25">
      <c r="A622" s="30"/>
      <c r="B622" s="22" t="s">
        <v>890</v>
      </c>
      <c r="C622" s="22" t="s">
        <v>810</v>
      </c>
      <c r="D622" s="23">
        <v>7</v>
      </c>
      <c r="E622" s="24">
        <v>4.0000000000000002E-4</v>
      </c>
      <c r="F622" s="24">
        <v>4.57E-4</v>
      </c>
      <c r="G622" s="18">
        <f t="shared" si="9"/>
        <v>-5.6999999999999976E-5</v>
      </c>
    </row>
    <row r="623" spans="1:7" s="4" customFormat="1" ht="45" customHeight="1" x14ac:dyDescent="0.25">
      <c r="A623" s="30"/>
      <c r="B623" s="22" t="s">
        <v>728</v>
      </c>
      <c r="C623" s="22" t="s">
        <v>512</v>
      </c>
      <c r="D623" s="23">
        <v>6</v>
      </c>
      <c r="E623" s="24">
        <v>1.0000000000000001E-5</v>
      </c>
      <c r="F623" s="25">
        <v>0</v>
      </c>
      <c r="G623" s="18">
        <f t="shared" si="9"/>
        <v>1.0000000000000001E-5</v>
      </c>
    </row>
    <row r="624" spans="1:7" s="4" customFormat="1" ht="30" customHeight="1" x14ac:dyDescent="0.25">
      <c r="A624" s="36" t="s">
        <v>30</v>
      </c>
      <c r="B624" s="22" t="s">
        <v>389</v>
      </c>
      <c r="C624" s="22" t="s">
        <v>49</v>
      </c>
      <c r="D624" s="23">
        <v>8</v>
      </c>
      <c r="E624" s="24">
        <v>2E-3</v>
      </c>
      <c r="F624" s="24">
        <v>3.3940000000000003E-3</v>
      </c>
      <c r="G624" s="18">
        <f t="shared" si="9"/>
        <v>-1.3940000000000003E-3</v>
      </c>
    </row>
    <row r="625" spans="1:7" s="4" customFormat="1" ht="60" customHeight="1" x14ac:dyDescent="0.25">
      <c r="A625" s="36"/>
      <c r="B625" s="22" t="s">
        <v>390</v>
      </c>
      <c r="C625" s="22" t="s">
        <v>51</v>
      </c>
      <c r="D625" s="23">
        <v>3</v>
      </c>
      <c r="E625" s="24">
        <v>9.9999999999999995E-7</v>
      </c>
      <c r="F625" s="24">
        <v>9.9999999999999995E-7</v>
      </c>
      <c r="G625" s="18">
        <f t="shared" si="9"/>
        <v>0</v>
      </c>
    </row>
    <row r="626" spans="1:7" s="4" customFormat="1" ht="45" customHeight="1" x14ac:dyDescent="0.25">
      <c r="A626" s="36"/>
      <c r="B626" s="22" t="s">
        <v>391</v>
      </c>
      <c r="C626" s="22" t="s">
        <v>51</v>
      </c>
      <c r="D626" s="23">
        <v>3</v>
      </c>
      <c r="E626" s="24">
        <v>3.8000000000000002E-5</v>
      </c>
      <c r="F626" s="24">
        <v>3.8000000000000002E-5</v>
      </c>
      <c r="G626" s="18">
        <f t="shared" si="9"/>
        <v>0</v>
      </c>
    </row>
    <row r="627" spans="1:7" s="4" customFormat="1" ht="15" customHeight="1" x14ac:dyDescent="0.25">
      <c r="A627" s="29" t="s">
        <v>31</v>
      </c>
      <c r="B627" s="22" t="s">
        <v>392</v>
      </c>
      <c r="C627" s="22" t="s">
        <v>49</v>
      </c>
      <c r="D627" s="23">
        <v>8</v>
      </c>
      <c r="E627" s="24">
        <v>0.15</v>
      </c>
      <c r="F627" s="24">
        <v>0.18813199999999999</v>
      </c>
      <c r="G627" s="18">
        <f t="shared" si="9"/>
        <v>-3.8131999999999999E-2</v>
      </c>
    </row>
    <row r="628" spans="1:7" s="4" customFormat="1" ht="15" customHeight="1" x14ac:dyDescent="0.25">
      <c r="A628" s="30"/>
      <c r="B628" s="22" t="s">
        <v>891</v>
      </c>
      <c r="C628" s="22" t="s">
        <v>51</v>
      </c>
      <c r="D628" s="23">
        <v>3</v>
      </c>
      <c r="E628" s="24">
        <v>1.042E-3</v>
      </c>
      <c r="F628" s="24">
        <v>1.042E-3</v>
      </c>
      <c r="G628" s="18">
        <f t="shared" si="9"/>
        <v>0</v>
      </c>
    </row>
    <row r="629" spans="1:7" s="4" customFormat="1" ht="15" customHeight="1" x14ac:dyDescent="0.25">
      <c r="A629" s="30"/>
      <c r="B629" s="22" t="s">
        <v>393</v>
      </c>
      <c r="C629" s="22" t="s">
        <v>51</v>
      </c>
      <c r="D629" s="23">
        <v>3</v>
      </c>
      <c r="E629" s="24">
        <v>8.0000000000000007E-5</v>
      </c>
      <c r="F629" s="24">
        <v>8.0000000000000007E-5</v>
      </c>
      <c r="G629" s="18">
        <f t="shared" si="9"/>
        <v>0</v>
      </c>
    </row>
    <row r="630" spans="1:7" s="4" customFormat="1" ht="15" customHeight="1" x14ac:dyDescent="0.25">
      <c r="A630" s="30"/>
      <c r="B630" s="22" t="s">
        <v>394</v>
      </c>
      <c r="C630" s="22" t="s">
        <v>51</v>
      </c>
      <c r="D630" s="23">
        <v>3</v>
      </c>
      <c r="E630" s="24">
        <v>7.8700000000000005E-4</v>
      </c>
      <c r="F630" s="24">
        <v>7.8700000000000005E-4</v>
      </c>
      <c r="G630" s="18">
        <f t="shared" si="9"/>
        <v>0</v>
      </c>
    </row>
    <row r="631" spans="1:7" s="4" customFormat="1" ht="15" customHeight="1" x14ac:dyDescent="0.25">
      <c r="A631" s="30"/>
      <c r="B631" s="22" t="s">
        <v>892</v>
      </c>
      <c r="C631" s="22" t="s">
        <v>835</v>
      </c>
      <c r="D631" s="23">
        <v>5</v>
      </c>
      <c r="E631" s="24">
        <v>1.4999999999999999E-2</v>
      </c>
      <c r="F631" s="24">
        <v>1.6052E-2</v>
      </c>
      <c r="G631" s="18">
        <f t="shared" si="9"/>
        <v>-1.0520000000000009E-3</v>
      </c>
    </row>
    <row r="632" spans="1:7" s="4" customFormat="1" ht="15" customHeight="1" x14ac:dyDescent="0.25">
      <c r="A632" s="30"/>
      <c r="B632" s="22" t="s">
        <v>893</v>
      </c>
      <c r="C632" s="22" t="s">
        <v>835</v>
      </c>
      <c r="D632" s="23">
        <v>4</v>
      </c>
      <c r="E632" s="24">
        <v>0.16</v>
      </c>
      <c r="F632" s="24">
        <v>0.13413</v>
      </c>
      <c r="G632" s="18">
        <f t="shared" si="9"/>
        <v>2.5870000000000004E-2</v>
      </c>
    </row>
    <row r="633" spans="1:7" s="4" customFormat="1" ht="15" customHeight="1" x14ac:dyDescent="0.25">
      <c r="A633" s="30"/>
      <c r="B633" s="22" t="s">
        <v>894</v>
      </c>
      <c r="C633" s="22" t="s">
        <v>835</v>
      </c>
      <c r="D633" s="23">
        <v>6</v>
      </c>
      <c r="E633" s="24">
        <v>4.0000000000000001E-3</v>
      </c>
      <c r="F633" s="24">
        <v>4.2680000000000001E-3</v>
      </c>
      <c r="G633" s="18">
        <f t="shared" si="9"/>
        <v>-2.6800000000000001E-4</v>
      </c>
    </row>
    <row r="634" spans="1:7" s="4" customFormat="1" ht="15" customHeight="1" x14ac:dyDescent="0.25">
      <c r="A634" s="30"/>
      <c r="B634" s="22" t="s">
        <v>895</v>
      </c>
      <c r="C634" s="22" t="s">
        <v>835</v>
      </c>
      <c r="D634" s="23">
        <v>6</v>
      </c>
      <c r="E634" s="24">
        <v>6.0000000000000001E-3</v>
      </c>
      <c r="F634" s="24">
        <v>5.8120000000000003E-3</v>
      </c>
      <c r="G634" s="18">
        <f t="shared" si="9"/>
        <v>1.879999999999998E-4</v>
      </c>
    </row>
    <row r="635" spans="1:7" s="4" customFormat="1" ht="15" customHeight="1" x14ac:dyDescent="0.25">
      <c r="A635" s="30"/>
      <c r="B635" s="22" t="s">
        <v>395</v>
      </c>
      <c r="C635" s="22" t="s">
        <v>396</v>
      </c>
      <c r="D635" s="23">
        <v>7</v>
      </c>
      <c r="E635" s="24">
        <v>1.8E-3</v>
      </c>
      <c r="F635" s="24">
        <v>1.1850000000000001E-3</v>
      </c>
      <c r="G635" s="18">
        <f t="shared" si="9"/>
        <v>6.1499999999999988E-4</v>
      </c>
    </row>
    <row r="636" spans="1:7" s="4" customFormat="1" ht="15" customHeight="1" x14ac:dyDescent="0.25">
      <c r="A636" s="30"/>
      <c r="B636" s="22" t="s">
        <v>711</v>
      </c>
      <c r="C636" s="22" t="s">
        <v>712</v>
      </c>
      <c r="D636" s="23">
        <v>6</v>
      </c>
      <c r="E636" s="24">
        <v>2.0379999999999999E-3</v>
      </c>
      <c r="F636" s="24">
        <v>1.848E-3</v>
      </c>
      <c r="G636" s="18">
        <f t="shared" si="9"/>
        <v>1.8999999999999985E-4</v>
      </c>
    </row>
    <row r="637" spans="1:7" s="4" customFormat="1" ht="15" customHeight="1" x14ac:dyDescent="0.25">
      <c r="A637" s="30"/>
      <c r="B637" s="22" t="s">
        <v>896</v>
      </c>
      <c r="C637" s="22" t="s">
        <v>992</v>
      </c>
      <c r="D637" s="23">
        <v>7</v>
      </c>
      <c r="E637" s="24">
        <v>5.0000000000000001E-4</v>
      </c>
      <c r="F637" s="24">
        <v>5.0000000000000001E-4</v>
      </c>
      <c r="G637" s="18">
        <f t="shared" si="9"/>
        <v>0</v>
      </c>
    </row>
    <row r="638" spans="1:7" s="4" customFormat="1" ht="15" customHeight="1" x14ac:dyDescent="0.25">
      <c r="A638" s="30"/>
      <c r="B638" s="22" t="s">
        <v>897</v>
      </c>
      <c r="C638" s="22" t="s">
        <v>898</v>
      </c>
      <c r="D638" s="23">
        <v>0</v>
      </c>
      <c r="E638" s="24">
        <v>2E-3</v>
      </c>
      <c r="F638" s="24">
        <v>2.0939999999999999E-3</v>
      </c>
      <c r="G638" s="18">
        <f t="shared" si="9"/>
        <v>-9.39999999999999E-5</v>
      </c>
    </row>
    <row r="639" spans="1:7" s="4" customFormat="1" ht="30" customHeight="1" x14ac:dyDescent="0.25">
      <c r="A639" s="29" t="s">
        <v>32</v>
      </c>
      <c r="B639" s="22" t="s">
        <v>397</v>
      </c>
      <c r="C639" s="22" t="s">
        <v>49</v>
      </c>
      <c r="D639" s="23">
        <v>8</v>
      </c>
      <c r="E639" s="24">
        <v>0.4</v>
      </c>
      <c r="F639" s="24">
        <v>0.42974400000000001</v>
      </c>
      <c r="G639" s="18">
        <f t="shared" si="9"/>
        <v>-2.9743999999999993E-2</v>
      </c>
    </row>
    <row r="640" spans="1:7" s="4" customFormat="1" ht="30" customHeight="1" x14ac:dyDescent="0.25">
      <c r="A640" s="30"/>
      <c r="B640" s="22" t="s">
        <v>899</v>
      </c>
      <c r="C640" s="22" t="s">
        <v>51</v>
      </c>
      <c r="D640" s="23">
        <v>3</v>
      </c>
      <c r="E640" s="24">
        <v>3.6329999999999999E-3</v>
      </c>
      <c r="F640" s="24">
        <v>3.6329999999999999E-3</v>
      </c>
      <c r="G640" s="18">
        <f t="shared" si="9"/>
        <v>0</v>
      </c>
    </row>
    <row r="641" spans="1:7" s="4" customFormat="1" ht="30" customHeight="1" x14ac:dyDescent="0.25">
      <c r="A641" s="30"/>
      <c r="B641" s="22" t="s">
        <v>398</v>
      </c>
      <c r="C641" s="22" t="s">
        <v>51</v>
      </c>
      <c r="D641" s="23">
        <v>3</v>
      </c>
      <c r="E641" s="24">
        <v>1.65E-4</v>
      </c>
      <c r="F641" s="24">
        <v>1.65E-4</v>
      </c>
      <c r="G641" s="18">
        <f t="shared" si="9"/>
        <v>0</v>
      </c>
    </row>
    <row r="642" spans="1:7" s="4" customFormat="1" ht="30" customHeight="1" x14ac:dyDescent="0.25">
      <c r="A642" s="30"/>
      <c r="B642" s="22" t="s">
        <v>399</v>
      </c>
      <c r="C642" s="22" t="s">
        <v>51</v>
      </c>
      <c r="D642" s="23">
        <v>3</v>
      </c>
      <c r="E642" s="24">
        <v>1.011E-3</v>
      </c>
      <c r="F642" s="24">
        <v>1.011E-3</v>
      </c>
      <c r="G642" s="18">
        <f t="shared" si="9"/>
        <v>0</v>
      </c>
    </row>
    <row r="643" spans="1:7" s="4" customFormat="1" ht="30" customHeight="1" x14ac:dyDescent="0.25">
      <c r="A643" s="30"/>
      <c r="B643" s="22" t="s">
        <v>400</v>
      </c>
      <c r="C643" s="22" t="s">
        <v>240</v>
      </c>
      <c r="D643" s="23">
        <v>0</v>
      </c>
      <c r="E643" s="24">
        <v>1E-4</v>
      </c>
      <c r="F643" s="25">
        <v>0</v>
      </c>
      <c r="G643" s="18">
        <f t="shared" si="9"/>
        <v>1E-4</v>
      </c>
    </row>
    <row r="644" spans="1:7" s="4" customFormat="1" ht="30" customHeight="1" x14ac:dyDescent="0.25">
      <c r="A644" s="30"/>
      <c r="B644" s="22" t="s">
        <v>401</v>
      </c>
      <c r="C644" s="22" t="s">
        <v>396</v>
      </c>
      <c r="D644" s="23">
        <v>7</v>
      </c>
      <c r="E644" s="24">
        <v>1E-3</v>
      </c>
      <c r="F644" s="24">
        <v>8.5099999999999998E-4</v>
      </c>
      <c r="G644" s="18">
        <f t="shared" si="9"/>
        <v>1.4900000000000004E-4</v>
      </c>
    </row>
    <row r="645" spans="1:7" s="4" customFormat="1" ht="30" customHeight="1" x14ac:dyDescent="0.25">
      <c r="A645" s="30"/>
      <c r="B645" s="22" t="s">
        <v>1073</v>
      </c>
      <c r="C645" s="22" t="s">
        <v>985</v>
      </c>
      <c r="D645" s="23">
        <v>0</v>
      </c>
      <c r="E645" s="24">
        <v>6.9999999999999999E-4</v>
      </c>
      <c r="F645" s="24">
        <v>1.32E-3</v>
      </c>
      <c r="G645" s="18">
        <f t="shared" si="9"/>
        <v>-6.2E-4</v>
      </c>
    </row>
    <row r="646" spans="1:7" s="4" customFormat="1" ht="30" customHeight="1" x14ac:dyDescent="0.25">
      <c r="A646" s="30"/>
      <c r="B646" s="22" t="s">
        <v>402</v>
      </c>
      <c r="C646" s="22" t="s">
        <v>991</v>
      </c>
      <c r="D646" s="23">
        <v>7</v>
      </c>
      <c r="E646" s="24">
        <v>8.0000000000000004E-4</v>
      </c>
      <c r="F646" s="24">
        <v>1.3340000000000001E-3</v>
      </c>
      <c r="G646" s="18">
        <f t="shared" si="9"/>
        <v>-5.3400000000000008E-4</v>
      </c>
    </row>
    <row r="647" spans="1:7" s="4" customFormat="1" ht="30" customHeight="1" x14ac:dyDescent="0.25">
      <c r="A647" s="30"/>
      <c r="B647" s="22" t="s">
        <v>403</v>
      </c>
      <c r="C647" s="22" t="s">
        <v>991</v>
      </c>
      <c r="D647" s="23">
        <v>6</v>
      </c>
      <c r="E647" s="24">
        <v>1.5E-3</v>
      </c>
      <c r="F647" s="24">
        <v>1.2509999999999999E-3</v>
      </c>
      <c r="G647" s="18">
        <f t="shared" si="9"/>
        <v>2.4900000000000009E-4</v>
      </c>
    </row>
    <row r="648" spans="1:7" s="4" customFormat="1" ht="30" customHeight="1" x14ac:dyDescent="0.25">
      <c r="A648" s="30"/>
      <c r="B648" s="22" t="s">
        <v>404</v>
      </c>
      <c r="C648" s="22" t="s">
        <v>992</v>
      </c>
      <c r="D648" s="23">
        <v>7</v>
      </c>
      <c r="E648" s="24">
        <v>2.9999999999999997E-4</v>
      </c>
      <c r="F648" s="24">
        <v>7.5100000000000004E-4</v>
      </c>
      <c r="G648" s="18">
        <f t="shared" si="9"/>
        <v>-4.5100000000000007E-4</v>
      </c>
    </row>
    <row r="649" spans="1:7" s="4" customFormat="1" ht="30" customHeight="1" x14ac:dyDescent="0.25">
      <c r="A649" s="30"/>
      <c r="B649" s="22" t="s">
        <v>405</v>
      </c>
      <c r="C649" s="22" t="s">
        <v>406</v>
      </c>
      <c r="D649" s="23">
        <v>6</v>
      </c>
      <c r="E649" s="24">
        <v>2E-3</v>
      </c>
      <c r="F649" s="24">
        <v>2E-3</v>
      </c>
      <c r="G649" s="18">
        <f t="shared" si="9"/>
        <v>0</v>
      </c>
    </row>
    <row r="650" spans="1:7" s="4" customFormat="1" ht="30" customHeight="1" x14ac:dyDescent="0.25">
      <c r="A650" s="30"/>
      <c r="B650" s="22" t="s">
        <v>407</v>
      </c>
      <c r="C650" s="22" t="s">
        <v>408</v>
      </c>
      <c r="D650" s="23">
        <v>7</v>
      </c>
      <c r="E650" s="24">
        <v>3.8000000000000002E-4</v>
      </c>
      <c r="F650" s="24">
        <v>3.4399999999999996E-4</v>
      </c>
      <c r="G650" s="18">
        <f t="shared" si="9"/>
        <v>3.6000000000000062E-5</v>
      </c>
    </row>
    <row r="651" spans="1:7" s="4" customFormat="1" ht="30" customHeight="1" x14ac:dyDescent="0.25">
      <c r="A651" s="30"/>
      <c r="B651" s="22" t="s">
        <v>1008</v>
      </c>
      <c r="C651" s="22" t="s">
        <v>991</v>
      </c>
      <c r="D651" s="23">
        <v>7</v>
      </c>
      <c r="E651" s="24">
        <v>2.9999999999999997E-4</v>
      </c>
      <c r="F651" s="25">
        <v>0</v>
      </c>
      <c r="G651" s="18">
        <f t="shared" si="9"/>
        <v>2.9999999999999997E-4</v>
      </c>
    </row>
    <row r="652" spans="1:7" s="4" customFormat="1" ht="30" customHeight="1" x14ac:dyDescent="0.25">
      <c r="A652" s="30"/>
      <c r="B652" s="22" t="s">
        <v>905</v>
      </c>
      <c r="C652" s="22" t="s">
        <v>906</v>
      </c>
      <c r="D652" s="23">
        <v>6</v>
      </c>
      <c r="E652" s="24">
        <v>2E-3</v>
      </c>
      <c r="F652" s="24">
        <v>1.0200000000000001E-3</v>
      </c>
      <c r="G652" s="18">
        <f t="shared" si="9"/>
        <v>9.7999999999999997E-4</v>
      </c>
    </row>
    <row r="653" spans="1:7" s="4" customFormat="1" ht="30" customHeight="1" x14ac:dyDescent="0.25">
      <c r="A653" s="30"/>
      <c r="B653" s="22" t="s">
        <v>907</v>
      </c>
      <c r="C653" s="22" t="s">
        <v>906</v>
      </c>
      <c r="D653" s="23">
        <v>7</v>
      </c>
      <c r="E653" s="24">
        <v>3.3E-4</v>
      </c>
      <c r="F653" s="24">
        <v>3.3E-4</v>
      </c>
      <c r="G653" s="18">
        <f t="shared" si="9"/>
        <v>0</v>
      </c>
    </row>
    <row r="654" spans="1:7" s="4" customFormat="1" ht="30" customHeight="1" x14ac:dyDescent="0.25">
      <c r="A654" s="30"/>
      <c r="B654" s="22" t="s">
        <v>83</v>
      </c>
      <c r="C654" s="22" t="s">
        <v>991</v>
      </c>
      <c r="D654" s="23">
        <v>7</v>
      </c>
      <c r="E654" s="24">
        <v>2.5000000000000001E-4</v>
      </c>
      <c r="F654" s="24">
        <v>1.145E-3</v>
      </c>
      <c r="G654" s="18">
        <f t="shared" si="9"/>
        <v>-8.9499999999999996E-4</v>
      </c>
    </row>
    <row r="655" spans="1:7" s="4" customFormat="1" ht="30" customHeight="1" x14ac:dyDescent="0.25">
      <c r="A655" s="30"/>
      <c r="B655" s="22" t="s">
        <v>409</v>
      </c>
      <c r="C655" s="22" t="s">
        <v>537</v>
      </c>
      <c r="D655" s="23">
        <v>7</v>
      </c>
      <c r="E655" s="24">
        <v>2.9999999999999997E-4</v>
      </c>
      <c r="F655" s="24">
        <v>8.1000000000000006E-4</v>
      </c>
      <c r="G655" s="18">
        <f t="shared" si="9"/>
        <v>-5.1000000000000004E-4</v>
      </c>
    </row>
    <row r="656" spans="1:7" s="4" customFormat="1" ht="30" customHeight="1" x14ac:dyDescent="0.25">
      <c r="A656" s="30"/>
      <c r="B656" s="22" t="s">
        <v>410</v>
      </c>
      <c r="C656" s="22" t="s">
        <v>991</v>
      </c>
      <c r="D656" s="23">
        <v>6</v>
      </c>
      <c r="E656" s="24">
        <v>2E-3</v>
      </c>
      <c r="F656" s="24">
        <v>2.2980000000000001E-3</v>
      </c>
      <c r="G656" s="18">
        <f t="shared" si="9"/>
        <v>-2.9800000000000009E-4</v>
      </c>
    </row>
    <row r="657" spans="1:7" s="4" customFormat="1" ht="30" customHeight="1" x14ac:dyDescent="0.25">
      <c r="A657" s="30"/>
      <c r="B657" s="22" t="s">
        <v>411</v>
      </c>
      <c r="C657" s="22" t="s">
        <v>992</v>
      </c>
      <c r="D657" s="23">
        <v>7</v>
      </c>
      <c r="E657" s="24">
        <v>5.0000000000000001E-4</v>
      </c>
      <c r="F657" s="24">
        <v>5.0000000000000001E-4</v>
      </c>
      <c r="G657" s="18">
        <f t="shared" si="9"/>
        <v>0</v>
      </c>
    </row>
    <row r="658" spans="1:7" s="4" customFormat="1" ht="30" customHeight="1" x14ac:dyDescent="0.25">
      <c r="A658" s="30"/>
      <c r="B658" s="22" t="s">
        <v>413</v>
      </c>
      <c r="C658" s="22" t="s">
        <v>992</v>
      </c>
      <c r="D658" s="23">
        <v>7</v>
      </c>
      <c r="E658" s="24">
        <v>6.1899999999999998E-4</v>
      </c>
      <c r="F658" s="24">
        <v>1.3540000000000002E-3</v>
      </c>
      <c r="G658" s="18">
        <f t="shared" si="9"/>
        <v>-7.3500000000000019E-4</v>
      </c>
    </row>
    <row r="659" spans="1:7" s="4" customFormat="1" ht="30" customHeight="1" x14ac:dyDescent="0.25">
      <c r="A659" s="30"/>
      <c r="B659" s="22" t="s">
        <v>545</v>
      </c>
      <c r="C659" s="22" t="s">
        <v>992</v>
      </c>
      <c r="D659" s="23">
        <v>7</v>
      </c>
      <c r="E659" s="24">
        <v>1E-3</v>
      </c>
      <c r="F659" s="24">
        <v>1E-3</v>
      </c>
      <c r="G659" s="18">
        <f t="shared" si="9"/>
        <v>0</v>
      </c>
    </row>
    <row r="660" spans="1:7" s="4" customFormat="1" ht="30" customHeight="1" x14ac:dyDescent="0.25">
      <c r="A660" s="30"/>
      <c r="B660" s="22" t="s">
        <v>414</v>
      </c>
      <c r="C660" s="22" t="s">
        <v>992</v>
      </c>
      <c r="D660" s="23">
        <v>6</v>
      </c>
      <c r="E660" s="24">
        <v>2E-3</v>
      </c>
      <c r="F660" s="24">
        <v>1.2769999999999999E-3</v>
      </c>
      <c r="G660" s="18">
        <f t="shared" si="9"/>
        <v>7.2300000000000012E-4</v>
      </c>
    </row>
    <row r="661" spans="1:7" s="4" customFormat="1" ht="30" customHeight="1" x14ac:dyDescent="0.25">
      <c r="A661" s="30"/>
      <c r="B661" s="22" t="s">
        <v>908</v>
      </c>
      <c r="C661" s="22" t="s">
        <v>909</v>
      </c>
      <c r="D661" s="23">
        <v>7</v>
      </c>
      <c r="E661" s="24">
        <v>8.9999999999999998E-4</v>
      </c>
      <c r="F661" s="24">
        <v>3.6099999999999999E-4</v>
      </c>
      <c r="G661" s="18">
        <f t="shared" si="9"/>
        <v>5.3899999999999998E-4</v>
      </c>
    </row>
    <row r="662" spans="1:7" s="4" customFormat="1" ht="30" customHeight="1" x14ac:dyDescent="0.25">
      <c r="A662" s="30"/>
      <c r="B662" s="22" t="s">
        <v>687</v>
      </c>
      <c r="C662" s="22" t="s">
        <v>991</v>
      </c>
      <c r="D662" s="23">
        <v>6</v>
      </c>
      <c r="E662" s="24">
        <v>2.5000000000000001E-3</v>
      </c>
      <c r="F662" s="24">
        <v>2.5000000000000001E-3</v>
      </c>
      <c r="G662" s="18">
        <f t="shared" ref="G662:G725" si="10">E662-F662</f>
        <v>0</v>
      </c>
    </row>
    <row r="663" spans="1:7" s="4" customFormat="1" ht="30" customHeight="1" x14ac:dyDescent="0.25">
      <c r="A663" s="30"/>
      <c r="B663" s="22" t="s">
        <v>1021</v>
      </c>
      <c r="C663" s="22" t="s">
        <v>910</v>
      </c>
      <c r="D663" s="23">
        <v>6</v>
      </c>
      <c r="E663" s="24">
        <v>2.3999999999999998E-3</v>
      </c>
      <c r="F663" s="24">
        <v>3.2339999999999999E-3</v>
      </c>
      <c r="G663" s="18">
        <f t="shared" si="10"/>
        <v>-8.3400000000000011E-4</v>
      </c>
    </row>
    <row r="664" spans="1:7" s="4" customFormat="1" ht="30" customHeight="1" x14ac:dyDescent="0.25">
      <c r="A664" s="30"/>
      <c r="B664" s="22" t="s">
        <v>900</v>
      </c>
      <c r="C664" s="22" t="s">
        <v>1052</v>
      </c>
      <c r="D664" s="23">
        <v>5</v>
      </c>
      <c r="E664" s="24">
        <v>0.105</v>
      </c>
      <c r="F664" s="24">
        <v>0.134739</v>
      </c>
      <c r="G664" s="18">
        <f t="shared" si="10"/>
        <v>-2.9739000000000002E-2</v>
      </c>
    </row>
    <row r="665" spans="1:7" s="4" customFormat="1" ht="30" customHeight="1" x14ac:dyDescent="0.25">
      <c r="A665" s="30"/>
      <c r="B665" s="22" t="s">
        <v>901</v>
      </c>
      <c r="C665" s="22" t="s">
        <v>1052</v>
      </c>
      <c r="D665" s="23">
        <v>5</v>
      </c>
      <c r="E665" s="24">
        <v>0.11</v>
      </c>
      <c r="F665" s="24">
        <v>0.11356699999999999</v>
      </c>
      <c r="G665" s="18">
        <f t="shared" si="10"/>
        <v>-3.5669999999999868E-3</v>
      </c>
    </row>
    <row r="666" spans="1:7" s="4" customFormat="1" ht="30" customHeight="1" x14ac:dyDescent="0.25">
      <c r="A666" s="30"/>
      <c r="B666" s="22" t="s">
        <v>902</v>
      </c>
      <c r="C666" s="22" t="s">
        <v>1052</v>
      </c>
      <c r="D666" s="23">
        <v>4</v>
      </c>
      <c r="E666" s="24">
        <v>0.23</v>
      </c>
      <c r="F666" s="24">
        <v>0.23716900000000002</v>
      </c>
      <c r="G666" s="18">
        <f t="shared" si="10"/>
        <v>-7.1690000000000087E-3</v>
      </c>
    </row>
    <row r="667" spans="1:7" s="4" customFormat="1" ht="30" customHeight="1" x14ac:dyDescent="0.25">
      <c r="A667" s="30"/>
      <c r="B667" s="22" t="s">
        <v>903</v>
      </c>
      <c r="C667" s="22" t="s">
        <v>1052</v>
      </c>
      <c r="D667" s="23">
        <v>5</v>
      </c>
      <c r="E667" s="24">
        <v>0.03</v>
      </c>
      <c r="F667" s="24">
        <v>3.3826999999999996E-2</v>
      </c>
      <c r="G667" s="18">
        <f t="shared" si="10"/>
        <v>-3.8269999999999971E-3</v>
      </c>
    </row>
    <row r="668" spans="1:7" s="4" customFormat="1" ht="30" customHeight="1" x14ac:dyDescent="0.25">
      <c r="A668" s="30"/>
      <c r="B668" s="22" t="s">
        <v>1053</v>
      </c>
      <c r="C668" s="22" t="s">
        <v>1052</v>
      </c>
      <c r="D668" s="23">
        <v>4</v>
      </c>
      <c r="E668" s="24">
        <v>0.27</v>
      </c>
      <c r="F668" s="24">
        <v>0.22017699999999998</v>
      </c>
      <c r="G668" s="18">
        <f t="shared" si="10"/>
        <v>4.9823000000000034E-2</v>
      </c>
    </row>
    <row r="669" spans="1:7" s="4" customFormat="1" ht="30" customHeight="1" x14ac:dyDescent="0.25">
      <c r="A669" s="30"/>
      <c r="B669" s="22" t="s">
        <v>904</v>
      </c>
      <c r="C669" s="22" t="s">
        <v>1052</v>
      </c>
      <c r="D669" s="23">
        <v>5</v>
      </c>
      <c r="E669" s="24">
        <v>2.1999999999999999E-2</v>
      </c>
      <c r="F669" s="25">
        <v>0</v>
      </c>
      <c r="G669" s="18">
        <f t="shared" si="10"/>
        <v>2.1999999999999999E-2</v>
      </c>
    </row>
    <row r="670" spans="1:7" s="4" customFormat="1" ht="30" customHeight="1" x14ac:dyDescent="0.25">
      <c r="A670" s="30"/>
      <c r="B670" s="22" t="s">
        <v>1054</v>
      </c>
      <c r="C670" s="22" t="s">
        <v>1052</v>
      </c>
      <c r="D670" s="23">
        <v>6</v>
      </c>
      <c r="E670" s="24">
        <v>8.9999999999999993E-3</v>
      </c>
      <c r="F670" s="24">
        <v>1.6765000000000002E-2</v>
      </c>
      <c r="G670" s="18">
        <f t="shared" si="10"/>
        <v>-7.7650000000000028E-3</v>
      </c>
    </row>
    <row r="671" spans="1:7" s="4" customFormat="1" ht="30" customHeight="1" x14ac:dyDescent="0.25">
      <c r="A671" s="30"/>
      <c r="B671" s="22" t="s">
        <v>1055</v>
      </c>
      <c r="C671" s="22" t="s">
        <v>992</v>
      </c>
      <c r="D671" s="23">
        <v>6</v>
      </c>
      <c r="E671" s="24">
        <v>1.8E-3</v>
      </c>
      <c r="F671" s="24">
        <v>2.362E-3</v>
      </c>
      <c r="G671" s="18">
        <f t="shared" si="10"/>
        <v>-5.62E-4</v>
      </c>
    </row>
    <row r="672" spans="1:7" s="4" customFormat="1" ht="30" customHeight="1" x14ac:dyDescent="0.25">
      <c r="A672" s="30"/>
      <c r="B672" s="22" t="s">
        <v>415</v>
      </c>
      <c r="C672" s="22" t="s">
        <v>416</v>
      </c>
      <c r="D672" s="23">
        <v>0</v>
      </c>
      <c r="E672" s="24">
        <v>1.3260000000000001E-3</v>
      </c>
      <c r="F672" s="24">
        <v>1.2549999999999998E-3</v>
      </c>
      <c r="G672" s="18">
        <f t="shared" si="10"/>
        <v>7.1000000000000316E-5</v>
      </c>
    </row>
    <row r="673" spans="1:7" s="4" customFormat="1" x14ac:dyDescent="0.25">
      <c r="A673" s="29" t="s">
        <v>33</v>
      </c>
      <c r="B673" s="22" t="s">
        <v>417</v>
      </c>
      <c r="C673" s="22" t="s">
        <v>49</v>
      </c>
      <c r="D673" s="23">
        <v>8</v>
      </c>
      <c r="E673" s="24">
        <v>7.4999999999999997E-2</v>
      </c>
      <c r="F673" s="24">
        <v>0.106849</v>
      </c>
      <c r="G673" s="18">
        <f t="shared" si="10"/>
        <v>-3.1849000000000002E-2</v>
      </c>
    </row>
    <row r="674" spans="1:7" s="4" customFormat="1" ht="45" x14ac:dyDescent="0.25">
      <c r="A674" s="30"/>
      <c r="B674" s="22" t="s">
        <v>418</v>
      </c>
      <c r="C674" s="22" t="s">
        <v>51</v>
      </c>
      <c r="D674" s="23">
        <v>3</v>
      </c>
      <c r="E674" s="24">
        <v>5.8E-4</v>
      </c>
      <c r="F674" s="24">
        <v>5.8E-4</v>
      </c>
      <c r="G674" s="18">
        <f t="shared" si="10"/>
        <v>0</v>
      </c>
    </row>
    <row r="675" spans="1:7" s="4" customFormat="1" ht="45" x14ac:dyDescent="0.25">
      <c r="A675" s="30"/>
      <c r="B675" s="22" t="s">
        <v>419</v>
      </c>
      <c r="C675" s="22" t="s">
        <v>51</v>
      </c>
      <c r="D675" s="23">
        <v>3</v>
      </c>
      <c r="E675" s="24">
        <v>5.7599999999999991E-4</v>
      </c>
      <c r="F675" s="24">
        <v>5.7599999999999991E-4</v>
      </c>
      <c r="G675" s="18">
        <f t="shared" si="10"/>
        <v>0</v>
      </c>
    </row>
    <row r="676" spans="1:7" s="4" customFormat="1" ht="45" x14ac:dyDescent="0.25">
      <c r="A676" s="30"/>
      <c r="B676" s="22" t="s">
        <v>911</v>
      </c>
      <c r="C676" s="22" t="s">
        <v>810</v>
      </c>
      <c r="D676" s="23">
        <v>6</v>
      </c>
      <c r="E676" s="24">
        <v>3.0000000000000001E-3</v>
      </c>
      <c r="F676" s="24">
        <v>2.5000000000000001E-3</v>
      </c>
      <c r="G676" s="18">
        <f t="shared" si="10"/>
        <v>5.0000000000000001E-4</v>
      </c>
    </row>
    <row r="677" spans="1:7" s="4" customFormat="1" x14ac:dyDescent="0.25">
      <c r="A677" s="30"/>
      <c r="B677" s="22" t="s">
        <v>420</v>
      </c>
      <c r="C677" s="22" t="s">
        <v>408</v>
      </c>
      <c r="D677" s="23">
        <v>7</v>
      </c>
      <c r="E677" s="24">
        <v>5.2900000000000006E-4</v>
      </c>
      <c r="F677" s="24">
        <v>8.0100000000000006E-4</v>
      </c>
      <c r="G677" s="18">
        <f t="shared" si="10"/>
        <v>-2.72E-4</v>
      </c>
    </row>
    <row r="678" spans="1:7" s="4" customFormat="1" ht="30" x14ac:dyDescent="0.25">
      <c r="A678" s="30"/>
      <c r="B678" s="22" t="s">
        <v>134</v>
      </c>
      <c r="C678" s="22" t="s">
        <v>588</v>
      </c>
      <c r="D678" s="23">
        <v>6</v>
      </c>
      <c r="E678" s="24">
        <v>2E-3</v>
      </c>
      <c r="F678" s="24">
        <v>1E-3</v>
      </c>
      <c r="G678" s="18">
        <f t="shared" si="10"/>
        <v>1E-3</v>
      </c>
    </row>
    <row r="679" spans="1:7" s="4" customFormat="1" ht="75" x14ac:dyDescent="0.25">
      <c r="A679" s="30"/>
      <c r="B679" s="22" t="s">
        <v>1009</v>
      </c>
      <c r="C679" s="22" t="s">
        <v>912</v>
      </c>
      <c r="D679" s="23">
        <v>7</v>
      </c>
      <c r="E679" s="24">
        <v>8.0000000000000004E-4</v>
      </c>
      <c r="F679" s="24">
        <v>4.4700000000000002E-4</v>
      </c>
      <c r="G679" s="18">
        <f t="shared" si="10"/>
        <v>3.5300000000000002E-4</v>
      </c>
    </row>
    <row r="680" spans="1:7" s="4" customFormat="1" x14ac:dyDescent="0.25">
      <c r="A680" s="30"/>
      <c r="B680" s="22" t="s">
        <v>217</v>
      </c>
      <c r="C680" s="22" t="s">
        <v>991</v>
      </c>
      <c r="D680" s="23">
        <v>7</v>
      </c>
      <c r="E680" s="24">
        <v>6.4999999999999997E-4</v>
      </c>
      <c r="F680" s="24">
        <v>8.0000000000000004E-4</v>
      </c>
      <c r="G680" s="18">
        <f t="shared" si="10"/>
        <v>-1.5000000000000007E-4</v>
      </c>
    </row>
    <row r="681" spans="1:7" s="4" customFormat="1" ht="30" x14ac:dyDescent="0.25">
      <c r="A681" s="30"/>
      <c r="B681" s="22" t="s">
        <v>913</v>
      </c>
      <c r="C681" s="22" t="s">
        <v>914</v>
      </c>
      <c r="D681" s="23">
        <v>6</v>
      </c>
      <c r="E681" s="24">
        <v>1.1000000000000001E-3</v>
      </c>
      <c r="F681" s="24">
        <v>1.1000000000000001E-3</v>
      </c>
      <c r="G681" s="18">
        <f t="shared" si="10"/>
        <v>0</v>
      </c>
    </row>
    <row r="682" spans="1:7" s="4" customFormat="1" ht="45" x14ac:dyDescent="0.25">
      <c r="A682" s="30"/>
      <c r="B682" s="22" t="s">
        <v>915</v>
      </c>
      <c r="C682" s="22" t="s">
        <v>916</v>
      </c>
      <c r="D682" s="23">
        <v>6</v>
      </c>
      <c r="E682" s="24">
        <v>3.0000000000000001E-3</v>
      </c>
      <c r="F682" s="24">
        <v>3.3419999999999999E-3</v>
      </c>
      <c r="G682" s="18">
        <f t="shared" si="10"/>
        <v>-3.4199999999999986E-4</v>
      </c>
    </row>
    <row r="683" spans="1:7" s="4" customFormat="1" ht="45" x14ac:dyDescent="0.25">
      <c r="A683" s="30"/>
      <c r="B683" s="22" t="s">
        <v>917</v>
      </c>
      <c r="C683" s="22" t="s">
        <v>991</v>
      </c>
      <c r="D683" s="23">
        <v>7</v>
      </c>
      <c r="E683" s="24">
        <v>6.9999999999999999E-4</v>
      </c>
      <c r="F683" s="24">
        <v>5.9299999999999999E-4</v>
      </c>
      <c r="G683" s="18">
        <f t="shared" si="10"/>
        <v>1.07E-4</v>
      </c>
    </row>
    <row r="684" spans="1:7" s="4" customFormat="1" ht="45" x14ac:dyDescent="0.25">
      <c r="A684" s="30"/>
      <c r="B684" s="22" t="s">
        <v>688</v>
      </c>
      <c r="C684" s="22" t="s">
        <v>689</v>
      </c>
      <c r="D684" s="23">
        <v>5</v>
      </c>
      <c r="E684" s="24">
        <v>2.3100000000000002E-2</v>
      </c>
      <c r="F684" s="24">
        <v>2.3815000000000003E-2</v>
      </c>
      <c r="G684" s="18">
        <f t="shared" si="10"/>
        <v>-7.1500000000000036E-4</v>
      </c>
    </row>
    <row r="685" spans="1:7" s="4" customFormat="1" ht="45" x14ac:dyDescent="0.25">
      <c r="A685" s="30"/>
      <c r="B685" s="22" t="s">
        <v>690</v>
      </c>
      <c r="C685" s="22" t="s">
        <v>689</v>
      </c>
      <c r="D685" s="23">
        <v>5</v>
      </c>
      <c r="E685" s="24">
        <v>0.12540000000000001</v>
      </c>
      <c r="F685" s="24">
        <v>0.13089899999999999</v>
      </c>
      <c r="G685" s="18">
        <f t="shared" si="10"/>
        <v>-5.4989999999999761E-3</v>
      </c>
    </row>
    <row r="686" spans="1:7" s="4" customFormat="1" ht="75" x14ac:dyDescent="0.25">
      <c r="A686" s="30"/>
      <c r="B686" s="22" t="s">
        <v>918</v>
      </c>
      <c r="C686" s="22" t="s">
        <v>919</v>
      </c>
      <c r="D686" s="23">
        <v>0</v>
      </c>
      <c r="E686" s="24">
        <v>1E-3</v>
      </c>
      <c r="F686" s="24">
        <v>1E-3</v>
      </c>
      <c r="G686" s="18">
        <f t="shared" si="10"/>
        <v>0</v>
      </c>
    </row>
    <row r="687" spans="1:7" s="4" customFormat="1" ht="30" x14ac:dyDescent="0.25">
      <c r="A687" s="37" t="s">
        <v>1056</v>
      </c>
      <c r="B687" s="22" t="s">
        <v>1081</v>
      </c>
      <c r="C687" s="22" t="s">
        <v>49</v>
      </c>
      <c r="D687" s="23">
        <v>8</v>
      </c>
      <c r="E687" s="24">
        <v>0.02</v>
      </c>
      <c r="F687" s="24">
        <v>6.5499999999999998E-4</v>
      </c>
      <c r="G687" s="18">
        <f t="shared" si="10"/>
        <v>1.9345000000000001E-2</v>
      </c>
    </row>
    <row r="688" spans="1:7" s="4" customFormat="1" ht="90" x14ac:dyDescent="0.25">
      <c r="A688" s="38"/>
      <c r="B688" s="22" t="s">
        <v>1057</v>
      </c>
      <c r="C688" s="22" t="s">
        <v>195</v>
      </c>
      <c r="D688" s="23">
        <v>4</v>
      </c>
      <c r="E688" s="24">
        <v>0.327843</v>
      </c>
      <c r="F688" s="24">
        <v>0.18974000000000002</v>
      </c>
      <c r="G688" s="18">
        <f t="shared" si="10"/>
        <v>0.13810299999999998</v>
      </c>
    </row>
    <row r="689" spans="1:7" s="4" customFormat="1" ht="45" customHeight="1" x14ac:dyDescent="0.25">
      <c r="A689" s="22" t="s">
        <v>627</v>
      </c>
      <c r="B689" s="22" t="s">
        <v>628</v>
      </c>
      <c r="C689" s="22" t="s">
        <v>49</v>
      </c>
      <c r="D689" s="23">
        <v>8</v>
      </c>
      <c r="E689" s="24">
        <v>4.0000000000000001E-3</v>
      </c>
      <c r="F689" s="24">
        <v>8.652E-3</v>
      </c>
      <c r="G689" s="18">
        <f t="shared" si="10"/>
        <v>-4.6519999999999999E-3</v>
      </c>
    </row>
    <row r="690" spans="1:7" s="4" customFormat="1" x14ac:dyDescent="0.25">
      <c r="A690" s="29" t="s">
        <v>34</v>
      </c>
      <c r="B690" s="22" t="s">
        <v>421</v>
      </c>
      <c r="C690" s="22" t="s">
        <v>49</v>
      </c>
      <c r="D690" s="23">
        <v>8</v>
      </c>
      <c r="E690" s="24">
        <v>0.44</v>
      </c>
      <c r="F690" s="24">
        <v>0.53908199999999995</v>
      </c>
      <c r="G690" s="18">
        <f t="shared" si="10"/>
        <v>-9.9081999999999948E-2</v>
      </c>
    </row>
    <row r="691" spans="1:7" s="4" customFormat="1" ht="45" x14ac:dyDescent="0.25">
      <c r="A691" s="30"/>
      <c r="B691" s="22" t="s">
        <v>422</v>
      </c>
      <c r="C691" s="22" t="s">
        <v>51</v>
      </c>
      <c r="D691" s="23">
        <v>3</v>
      </c>
      <c r="E691" s="24">
        <v>1.3160000000000001E-3</v>
      </c>
      <c r="F691" s="24">
        <v>1.3160000000000001E-3</v>
      </c>
      <c r="G691" s="18">
        <f t="shared" si="10"/>
        <v>0</v>
      </c>
    </row>
    <row r="692" spans="1:7" s="4" customFormat="1" ht="45" x14ac:dyDescent="0.25">
      <c r="A692" s="30"/>
      <c r="B692" s="22" t="s">
        <v>423</v>
      </c>
      <c r="C692" s="22" t="s">
        <v>51</v>
      </c>
      <c r="D692" s="23">
        <v>3</v>
      </c>
      <c r="E692" s="24">
        <v>4.6E-5</v>
      </c>
      <c r="F692" s="24">
        <v>4.6E-5</v>
      </c>
      <c r="G692" s="18">
        <f t="shared" si="10"/>
        <v>0</v>
      </c>
    </row>
    <row r="693" spans="1:7" s="4" customFormat="1" ht="60" x14ac:dyDescent="0.25">
      <c r="A693" s="30"/>
      <c r="B693" s="22" t="s">
        <v>615</v>
      </c>
      <c r="C693" s="22" t="s">
        <v>661</v>
      </c>
      <c r="D693" s="23">
        <v>5</v>
      </c>
      <c r="E693" s="24">
        <v>0.02</v>
      </c>
      <c r="F693" s="24">
        <v>1.4334E-2</v>
      </c>
      <c r="G693" s="18">
        <f t="shared" si="10"/>
        <v>5.6660000000000009E-3</v>
      </c>
    </row>
    <row r="694" spans="1:7" s="4" customFormat="1" ht="45" x14ac:dyDescent="0.25">
      <c r="A694" s="30"/>
      <c r="B694" s="22" t="s">
        <v>920</v>
      </c>
      <c r="C694" s="22" t="s">
        <v>661</v>
      </c>
      <c r="D694" s="23">
        <v>5</v>
      </c>
      <c r="E694" s="24">
        <v>0.06</v>
      </c>
      <c r="F694" s="24">
        <v>2.2703000000000001E-2</v>
      </c>
      <c r="G694" s="18">
        <f t="shared" si="10"/>
        <v>3.7296999999999997E-2</v>
      </c>
    </row>
    <row r="695" spans="1:7" s="4" customFormat="1" ht="45" x14ac:dyDescent="0.25">
      <c r="A695" s="30"/>
      <c r="B695" s="22" t="s">
        <v>921</v>
      </c>
      <c r="C695" s="22" t="s">
        <v>661</v>
      </c>
      <c r="D695" s="23">
        <v>5</v>
      </c>
      <c r="E695" s="24">
        <v>0.11</v>
      </c>
      <c r="F695" s="24">
        <v>0.104353</v>
      </c>
      <c r="G695" s="18">
        <f t="shared" si="10"/>
        <v>5.6469999999999992E-3</v>
      </c>
    </row>
    <row r="696" spans="1:7" s="4" customFormat="1" ht="60" x14ac:dyDescent="0.25">
      <c r="A696" s="30"/>
      <c r="B696" s="22" t="s">
        <v>616</v>
      </c>
      <c r="C696" s="22" t="s">
        <v>661</v>
      </c>
      <c r="D696" s="23">
        <v>5</v>
      </c>
      <c r="E696" s="24">
        <v>6.8000000000000005E-2</v>
      </c>
      <c r="F696" s="24">
        <v>6.8000000000000005E-2</v>
      </c>
      <c r="G696" s="18">
        <f t="shared" si="10"/>
        <v>0</v>
      </c>
    </row>
    <row r="697" spans="1:7" s="4" customFormat="1" ht="45" x14ac:dyDescent="0.25">
      <c r="A697" s="30"/>
      <c r="B697" s="22" t="s">
        <v>922</v>
      </c>
      <c r="C697" s="22" t="s">
        <v>661</v>
      </c>
      <c r="D697" s="23">
        <v>4</v>
      </c>
      <c r="E697" s="24">
        <v>0.75</v>
      </c>
      <c r="F697" s="24">
        <v>0.68774099999999994</v>
      </c>
      <c r="G697" s="18">
        <f t="shared" si="10"/>
        <v>6.2259000000000064E-2</v>
      </c>
    </row>
    <row r="698" spans="1:7" s="4" customFormat="1" ht="30" x14ac:dyDescent="0.25">
      <c r="A698" s="30"/>
      <c r="B698" s="22" t="s">
        <v>923</v>
      </c>
      <c r="C698" s="22" t="s">
        <v>661</v>
      </c>
      <c r="D698" s="23">
        <v>5</v>
      </c>
      <c r="E698" s="24">
        <v>0.02</v>
      </c>
      <c r="F698" s="24">
        <v>1.0571000000000001E-2</v>
      </c>
      <c r="G698" s="18">
        <f t="shared" si="10"/>
        <v>9.4289999999999999E-3</v>
      </c>
    </row>
    <row r="699" spans="1:7" s="4" customFormat="1" ht="45" x14ac:dyDescent="0.25">
      <c r="A699" s="30"/>
      <c r="B699" s="22" t="s">
        <v>924</v>
      </c>
      <c r="C699" s="22" t="s">
        <v>661</v>
      </c>
      <c r="D699" s="23">
        <v>4</v>
      </c>
      <c r="E699" s="24">
        <v>0.192</v>
      </c>
      <c r="F699" s="24">
        <v>0.11869499999999999</v>
      </c>
      <c r="G699" s="18">
        <f t="shared" si="10"/>
        <v>7.3305000000000009E-2</v>
      </c>
    </row>
    <row r="700" spans="1:7" s="4" customFormat="1" ht="45" x14ac:dyDescent="0.25">
      <c r="A700" s="30"/>
      <c r="B700" s="22" t="s">
        <v>925</v>
      </c>
      <c r="C700" s="22" t="s">
        <v>661</v>
      </c>
      <c r="D700" s="23">
        <v>4</v>
      </c>
      <c r="E700" s="24">
        <v>0.17699999999999999</v>
      </c>
      <c r="F700" s="25">
        <v>0</v>
      </c>
      <c r="G700" s="18">
        <f t="shared" si="10"/>
        <v>0.17699999999999999</v>
      </c>
    </row>
    <row r="701" spans="1:7" s="4" customFormat="1" ht="45" x14ac:dyDescent="0.25">
      <c r="A701" s="30"/>
      <c r="B701" s="22" t="s">
        <v>617</v>
      </c>
      <c r="C701" s="22" t="s">
        <v>661</v>
      </c>
      <c r="D701" s="23">
        <v>5</v>
      </c>
      <c r="E701" s="24">
        <v>9.8132999999999998E-2</v>
      </c>
      <c r="F701" s="24">
        <v>7.8474999999999989E-2</v>
      </c>
      <c r="G701" s="18">
        <f t="shared" si="10"/>
        <v>1.9658000000000009E-2</v>
      </c>
    </row>
    <row r="702" spans="1:7" s="4" customFormat="1" ht="60" x14ac:dyDescent="0.25">
      <c r="A702" s="30"/>
      <c r="B702" s="22" t="s">
        <v>618</v>
      </c>
      <c r="C702" s="22" t="s">
        <v>661</v>
      </c>
      <c r="D702" s="23">
        <v>5</v>
      </c>
      <c r="E702" s="24">
        <v>0.02</v>
      </c>
      <c r="F702" s="24">
        <v>7.7850000000000003E-3</v>
      </c>
      <c r="G702" s="18">
        <f t="shared" si="10"/>
        <v>1.2215E-2</v>
      </c>
    </row>
    <row r="703" spans="1:7" s="4" customFormat="1" ht="45" x14ac:dyDescent="0.25">
      <c r="A703" s="30"/>
      <c r="B703" s="22" t="s">
        <v>713</v>
      </c>
      <c r="C703" s="22" t="s">
        <v>661</v>
      </c>
      <c r="D703" s="23">
        <v>5</v>
      </c>
      <c r="E703" s="24">
        <v>3.6866999999999997E-2</v>
      </c>
      <c r="F703" s="24">
        <v>1.0147999999999999E-2</v>
      </c>
      <c r="G703" s="18">
        <f t="shared" si="10"/>
        <v>2.6719E-2</v>
      </c>
    </row>
    <row r="704" spans="1:7" s="4" customFormat="1" ht="60" x14ac:dyDescent="0.25">
      <c r="A704" s="30"/>
      <c r="B704" s="22" t="s">
        <v>1074</v>
      </c>
      <c r="C704" s="22" t="s">
        <v>661</v>
      </c>
      <c r="D704" s="23">
        <v>5</v>
      </c>
      <c r="E704" s="24">
        <v>6.8000000000000005E-2</v>
      </c>
      <c r="F704" s="24">
        <v>3.1911000000000002E-2</v>
      </c>
      <c r="G704" s="18">
        <f t="shared" si="10"/>
        <v>3.6089000000000003E-2</v>
      </c>
    </row>
    <row r="705" spans="1:7" s="4" customFormat="1" ht="30" x14ac:dyDescent="0.25">
      <c r="A705" s="30"/>
      <c r="B705" s="22" t="s">
        <v>926</v>
      </c>
      <c r="C705" s="22" t="s">
        <v>661</v>
      </c>
      <c r="D705" s="23">
        <v>5</v>
      </c>
      <c r="E705" s="24">
        <v>0.09</v>
      </c>
      <c r="F705" s="24">
        <v>8.0361999999999989E-2</v>
      </c>
      <c r="G705" s="18">
        <f t="shared" si="10"/>
        <v>9.6380000000000077E-3</v>
      </c>
    </row>
    <row r="706" spans="1:7" s="4" customFormat="1" ht="30" x14ac:dyDescent="0.25">
      <c r="A706" s="30"/>
      <c r="B706" s="22" t="s">
        <v>424</v>
      </c>
      <c r="C706" s="22" t="s">
        <v>318</v>
      </c>
      <c r="D706" s="23">
        <v>6</v>
      </c>
      <c r="E706" s="24">
        <v>4.0000000000000001E-3</v>
      </c>
      <c r="F706" s="24">
        <v>3.0769999999999999E-3</v>
      </c>
      <c r="G706" s="18">
        <f t="shared" si="10"/>
        <v>9.2300000000000021E-4</v>
      </c>
    </row>
    <row r="707" spans="1:7" s="4" customFormat="1" x14ac:dyDescent="0.25">
      <c r="A707" s="30"/>
      <c r="B707" s="22" t="s">
        <v>425</v>
      </c>
      <c r="C707" s="22" t="s">
        <v>350</v>
      </c>
      <c r="D707" s="23">
        <v>6</v>
      </c>
      <c r="E707" s="24">
        <v>3.7000000000000002E-3</v>
      </c>
      <c r="F707" s="24">
        <v>3.7000000000000002E-3</v>
      </c>
      <c r="G707" s="18">
        <f t="shared" si="10"/>
        <v>0</v>
      </c>
    </row>
    <row r="708" spans="1:7" s="4" customFormat="1" x14ac:dyDescent="0.25">
      <c r="A708" s="30"/>
      <c r="B708" s="22" t="s">
        <v>433</v>
      </c>
      <c r="C708" s="22" t="s">
        <v>434</v>
      </c>
      <c r="D708" s="23">
        <v>6</v>
      </c>
      <c r="E708" s="24">
        <v>1.2999999999999999E-3</v>
      </c>
      <c r="F708" s="24">
        <v>2.5230000000000001E-3</v>
      </c>
      <c r="G708" s="18">
        <f t="shared" si="10"/>
        <v>-1.2230000000000001E-3</v>
      </c>
    </row>
    <row r="709" spans="1:7" s="4" customFormat="1" ht="60" x14ac:dyDescent="0.25">
      <c r="A709" s="30"/>
      <c r="B709" s="22" t="s">
        <v>1103</v>
      </c>
      <c r="C709" s="22" t="s">
        <v>1048</v>
      </c>
      <c r="D709" s="23">
        <v>0</v>
      </c>
      <c r="E709" s="24">
        <v>3.5E-4</v>
      </c>
      <c r="F709" s="24">
        <v>2.0000000000000001E-4</v>
      </c>
      <c r="G709" s="18">
        <f t="shared" si="10"/>
        <v>1.4999999999999999E-4</v>
      </c>
    </row>
    <row r="710" spans="1:7" s="4" customFormat="1" ht="60" x14ac:dyDescent="0.25">
      <c r="A710" s="30"/>
      <c r="B710" s="22" t="s">
        <v>1082</v>
      </c>
      <c r="C710" s="22" t="s">
        <v>985</v>
      </c>
      <c r="D710" s="23">
        <v>0</v>
      </c>
      <c r="E710" s="24">
        <v>5.0000000000000001E-4</v>
      </c>
      <c r="F710" s="24">
        <v>1.06E-4</v>
      </c>
      <c r="G710" s="18">
        <f t="shared" si="10"/>
        <v>3.9400000000000004E-4</v>
      </c>
    </row>
    <row r="711" spans="1:7" s="4" customFormat="1" ht="60" x14ac:dyDescent="0.25">
      <c r="A711" s="30"/>
      <c r="B711" s="22" t="s">
        <v>1116</v>
      </c>
      <c r="C711" s="22" t="s">
        <v>985</v>
      </c>
      <c r="D711" s="23">
        <v>0</v>
      </c>
      <c r="E711" s="24">
        <v>5.0000000000000001E-4</v>
      </c>
      <c r="F711" s="24">
        <v>3.8400000000000001E-4</v>
      </c>
      <c r="G711" s="18">
        <f t="shared" si="10"/>
        <v>1.16E-4</v>
      </c>
    </row>
    <row r="712" spans="1:7" s="4" customFormat="1" ht="60" x14ac:dyDescent="0.25">
      <c r="A712" s="30"/>
      <c r="B712" s="22" t="s">
        <v>758</v>
      </c>
      <c r="C712" s="22" t="s">
        <v>426</v>
      </c>
      <c r="D712" s="23">
        <v>0</v>
      </c>
      <c r="E712" s="24">
        <v>1.4999999999999999E-4</v>
      </c>
      <c r="F712" s="24">
        <v>3.4200000000000002E-4</v>
      </c>
      <c r="G712" s="18">
        <f t="shared" si="10"/>
        <v>-1.9200000000000003E-4</v>
      </c>
    </row>
    <row r="713" spans="1:7" s="4" customFormat="1" ht="45" x14ac:dyDescent="0.25">
      <c r="A713" s="30"/>
      <c r="B713" s="22" t="s">
        <v>427</v>
      </c>
      <c r="C713" s="22" t="s">
        <v>426</v>
      </c>
      <c r="D713" s="23">
        <v>6</v>
      </c>
      <c r="E713" s="24">
        <v>1.4E-3</v>
      </c>
      <c r="F713" s="24">
        <v>1.4E-3</v>
      </c>
      <c r="G713" s="18">
        <f t="shared" si="10"/>
        <v>0</v>
      </c>
    </row>
    <row r="714" spans="1:7" s="4" customFormat="1" x14ac:dyDescent="0.25">
      <c r="A714" s="30"/>
      <c r="B714" s="22" t="s">
        <v>428</v>
      </c>
      <c r="C714" s="22" t="s">
        <v>429</v>
      </c>
      <c r="D714" s="23">
        <v>6</v>
      </c>
      <c r="E714" s="24">
        <v>7.6E-3</v>
      </c>
      <c r="F714" s="24">
        <v>7.2050000000000005E-3</v>
      </c>
      <c r="G714" s="18">
        <f t="shared" si="10"/>
        <v>3.9499999999999952E-4</v>
      </c>
    </row>
    <row r="715" spans="1:7" s="4" customFormat="1" x14ac:dyDescent="0.25">
      <c r="A715" s="30"/>
      <c r="B715" s="22" t="s">
        <v>559</v>
      </c>
      <c r="C715" s="22" t="s">
        <v>557</v>
      </c>
      <c r="D715" s="23">
        <v>6</v>
      </c>
      <c r="E715" s="24">
        <v>7.0000000000000001E-3</v>
      </c>
      <c r="F715" s="24">
        <v>7.4700000000000001E-3</v>
      </c>
      <c r="G715" s="18">
        <f t="shared" si="10"/>
        <v>-4.6999999999999993E-4</v>
      </c>
    </row>
    <row r="716" spans="1:7" s="4" customFormat="1" ht="30" x14ac:dyDescent="0.25">
      <c r="A716" s="30"/>
      <c r="B716" s="22" t="s">
        <v>79</v>
      </c>
      <c r="C716" s="22" t="s">
        <v>992</v>
      </c>
      <c r="D716" s="23">
        <v>7</v>
      </c>
      <c r="E716" s="24">
        <v>5.9999999999999995E-4</v>
      </c>
      <c r="F716" s="24">
        <v>7.1499999999999992E-4</v>
      </c>
      <c r="G716" s="18">
        <f t="shared" si="10"/>
        <v>-1.1499999999999998E-4</v>
      </c>
    </row>
    <row r="717" spans="1:7" s="4" customFormat="1" x14ac:dyDescent="0.25">
      <c r="A717" s="30"/>
      <c r="B717" s="22" t="s">
        <v>430</v>
      </c>
      <c r="C717" s="22" t="s">
        <v>431</v>
      </c>
      <c r="D717" s="23">
        <v>6</v>
      </c>
      <c r="E717" s="24">
        <v>1.5499999999999999E-3</v>
      </c>
      <c r="F717" s="24">
        <v>1.5499999999999999E-3</v>
      </c>
      <c r="G717" s="18">
        <f t="shared" si="10"/>
        <v>0</v>
      </c>
    </row>
    <row r="718" spans="1:7" s="4" customFormat="1" ht="45" x14ac:dyDescent="0.25">
      <c r="A718" s="30"/>
      <c r="B718" s="22" t="s">
        <v>432</v>
      </c>
      <c r="C718" s="22" t="s">
        <v>691</v>
      </c>
      <c r="D718" s="23">
        <v>6</v>
      </c>
      <c r="E718" s="24">
        <v>3.3250000000000003E-3</v>
      </c>
      <c r="F718" s="24">
        <v>3.9430000000000003E-3</v>
      </c>
      <c r="G718" s="18">
        <f t="shared" si="10"/>
        <v>-6.1800000000000006E-4</v>
      </c>
    </row>
    <row r="719" spans="1:7" s="4" customFormat="1" ht="30" x14ac:dyDescent="0.25">
      <c r="A719" s="30"/>
      <c r="B719" s="22" t="s">
        <v>560</v>
      </c>
      <c r="C719" s="22" t="s">
        <v>691</v>
      </c>
      <c r="D719" s="23">
        <v>6</v>
      </c>
      <c r="E719" s="24">
        <v>3.8250000000000003E-3</v>
      </c>
      <c r="F719" s="24">
        <v>3.653E-3</v>
      </c>
      <c r="G719" s="18">
        <f t="shared" si="10"/>
        <v>1.7200000000000028E-4</v>
      </c>
    </row>
    <row r="720" spans="1:7" s="4" customFormat="1" ht="30" customHeight="1" x14ac:dyDescent="0.25">
      <c r="A720" s="30"/>
      <c r="B720" s="22" t="s">
        <v>107</v>
      </c>
      <c r="C720" s="22" t="s">
        <v>691</v>
      </c>
      <c r="D720" s="23">
        <v>6</v>
      </c>
      <c r="E720" s="24">
        <v>1.325E-3</v>
      </c>
      <c r="F720" s="24">
        <v>1.3810000000000001E-3</v>
      </c>
      <c r="G720" s="18">
        <f t="shared" si="10"/>
        <v>-5.600000000000006E-5</v>
      </c>
    </row>
    <row r="721" spans="1:7" s="4" customFormat="1" ht="30" customHeight="1" x14ac:dyDescent="0.25">
      <c r="A721" s="30"/>
      <c r="B721" s="22" t="s">
        <v>561</v>
      </c>
      <c r="C721" s="22" t="s">
        <v>691</v>
      </c>
      <c r="D721" s="23">
        <v>6</v>
      </c>
      <c r="E721" s="24">
        <v>1.1249999999999999E-3</v>
      </c>
      <c r="F721" s="24">
        <v>2.0169999999999997E-3</v>
      </c>
      <c r="G721" s="18">
        <f t="shared" si="10"/>
        <v>-8.9199999999999978E-4</v>
      </c>
    </row>
    <row r="722" spans="1:7" s="4" customFormat="1" ht="30" customHeight="1" x14ac:dyDescent="0.25">
      <c r="A722" s="30"/>
      <c r="B722" s="22" t="s">
        <v>1117</v>
      </c>
      <c r="C722" s="22" t="s">
        <v>532</v>
      </c>
      <c r="D722" s="23">
        <v>7</v>
      </c>
      <c r="E722" s="24">
        <v>7.5000000000000002E-4</v>
      </c>
      <c r="F722" s="24">
        <v>7.5000000000000002E-4</v>
      </c>
      <c r="G722" s="18">
        <f t="shared" si="10"/>
        <v>0</v>
      </c>
    </row>
    <row r="723" spans="1:7" s="4" customFormat="1" ht="30" customHeight="1" x14ac:dyDescent="0.25">
      <c r="A723" s="30"/>
      <c r="B723" s="22" t="s">
        <v>546</v>
      </c>
      <c r="C723" s="22" t="s">
        <v>435</v>
      </c>
      <c r="D723" s="23">
        <v>7</v>
      </c>
      <c r="E723" s="24">
        <v>5.9999999999999995E-4</v>
      </c>
      <c r="F723" s="24">
        <v>8.0000000000000004E-4</v>
      </c>
      <c r="G723" s="18">
        <f t="shared" si="10"/>
        <v>-2.0000000000000009E-4</v>
      </c>
    </row>
    <row r="724" spans="1:7" s="4" customFormat="1" ht="30" customHeight="1" x14ac:dyDescent="0.25">
      <c r="A724" s="30"/>
      <c r="B724" s="22" t="s">
        <v>436</v>
      </c>
      <c r="C724" s="22" t="s">
        <v>435</v>
      </c>
      <c r="D724" s="23">
        <v>7</v>
      </c>
      <c r="E724" s="24">
        <v>5.9999999999999995E-4</v>
      </c>
      <c r="F724" s="24">
        <v>2.8199999999999997E-4</v>
      </c>
      <c r="G724" s="18">
        <f t="shared" si="10"/>
        <v>3.1799999999999998E-4</v>
      </c>
    </row>
    <row r="725" spans="1:7" s="4" customFormat="1" ht="30" customHeight="1" x14ac:dyDescent="0.25">
      <c r="A725" s="30"/>
      <c r="B725" s="22" t="s">
        <v>589</v>
      </c>
      <c r="C725" s="22" t="s">
        <v>992</v>
      </c>
      <c r="D725" s="23">
        <v>6</v>
      </c>
      <c r="E725" s="24">
        <v>2E-3</v>
      </c>
      <c r="F725" s="24">
        <v>2E-3</v>
      </c>
      <c r="G725" s="18">
        <f t="shared" si="10"/>
        <v>0</v>
      </c>
    </row>
    <row r="726" spans="1:7" s="4" customFormat="1" ht="30" customHeight="1" x14ac:dyDescent="0.25">
      <c r="A726" s="30"/>
      <c r="B726" s="22" t="s">
        <v>437</v>
      </c>
      <c r="C726" s="22" t="s">
        <v>992</v>
      </c>
      <c r="D726" s="23">
        <v>7</v>
      </c>
      <c r="E726" s="24">
        <v>4.0000000000000002E-4</v>
      </c>
      <c r="F726" s="24">
        <v>4.2999999999999999E-4</v>
      </c>
      <c r="G726" s="18">
        <f t="shared" ref="G726:G789" si="11">E726-F726</f>
        <v>-2.999999999999997E-5</v>
      </c>
    </row>
    <row r="727" spans="1:7" s="4" customFormat="1" ht="30" customHeight="1" x14ac:dyDescent="0.25">
      <c r="A727" s="30"/>
      <c r="B727" s="22" t="s">
        <v>438</v>
      </c>
      <c r="C727" s="22" t="s">
        <v>991</v>
      </c>
      <c r="D727" s="23">
        <v>6</v>
      </c>
      <c r="E727" s="24">
        <v>2.3E-3</v>
      </c>
      <c r="F727" s="24">
        <v>1.2780000000000001E-3</v>
      </c>
      <c r="G727" s="18">
        <f t="shared" si="11"/>
        <v>1.0219999999999999E-3</v>
      </c>
    </row>
    <row r="728" spans="1:7" s="4" customFormat="1" ht="30" customHeight="1" x14ac:dyDescent="0.25">
      <c r="A728" s="30"/>
      <c r="B728" s="22" t="s">
        <v>759</v>
      </c>
      <c r="C728" s="22" t="s">
        <v>991</v>
      </c>
      <c r="D728" s="23">
        <v>7</v>
      </c>
      <c r="E728" s="24">
        <v>1E-3</v>
      </c>
      <c r="F728" s="24">
        <v>9.8099999999999988E-4</v>
      </c>
      <c r="G728" s="18">
        <f t="shared" si="11"/>
        <v>1.9000000000000137E-5</v>
      </c>
    </row>
    <row r="729" spans="1:7" s="4" customFormat="1" ht="30" customHeight="1" x14ac:dyDescent="0.25">
      <c r="A729" s="30"/>
      <c r="B729" s="22" t="s">
        <v>986</v>
      </c>
      <c r="C729" s="22" t="s">
        <v>987</v>
      </c>
      <c r="D729" s="23">
        <v>6</v>
      </c>
      <c r="E729" s="24">
        <v>5.0000000000000001E-3</v>
      </c>
      <c r="F729" s="24">
        <v>1.4799999999999999E-4</v>
      </c>
      <c r="G729" s="18">
        <f t="shared" si="11"/>
        <v>4.8520000000000004E-3</v>
      </c>
    </row>
    <row r="730" spans="1:7" s="4" customFormat="1" ht="30" customHeight="1" x14ac:dyDescent="0.25">
      <c r="A730" s="30"/>
      <c r="B730" s="22" t="s">
        <v>928</v>
      </c>
      <c r="C730" s="22" t="s">
        <v>991</v>
      </c>
      <c r="D730" s="23">
        <v>6</v>
      </c>
      <c r="E730" s="24">
        <v>1E-3</v>
      </c>
      <c r="F730" s="24">
        <v>1E-3</v>
      </c>
      <c r="G730" s="18">
        <f t="shared" si="11"/>
        <v>0</v>
      </c>
    </row>
    <row r="731" spans="1:7" s="4" customFormat="1" ht="30" customHeight="1" x14ac:dyDescent="0.25">
      <c r="A731" s="30"/>
      <c r="B731" s="22" t="s">
        <v>134</v>
      </c>
      <c r="C731" s="22" t="s">
        <v>439</v>
      </c>
      <c r="D731" s="23">
        <v>6</v>
      </c>
      <c r="E731" s="24">
        <v>2.1000000000000003E-3</v>
      </c>
      <c r="F731" s="24">
        <v>2E-3</v>
      </c>
      <c r="G731" s="18">
        <f t="shared" si="11"/>
        <v>1.0000000000000026E-4</v>
      </c>
    </row>
    <row r="732" spans="1:7" s="4" customFormat="1" ht="30" customHeight="1" x14ac:dyDescent="0.25">
      <c r="A732" s="30"/>
      <c r="B732" s="22" t="s">
        <v>85</v>
      </c>
      <c r="C732" s="22" t="s">
        <v>558</v>
      </c>
      <c r="D732" s="23">
        <v>5</v>
      </c>
      <c r="E732" s="24">
        <v>1.6E-2</v>
      </c>
      <c r="F732" s="24">
        <v>9.7640000000000001E-3</v>
      </c>
      <c r="G732" s="18">
        <f t="shared" si="11"/>
        <v>6.2360000000000002E-3</v>
      </c>
    </row>
    <row r="733" spans="1:7" s="4" customFormat="1" ht="30" customHeight="1" x14ac:dyDescent="0.25">
      <c r="A733" s="30"/>
      <c r="B733" s="22" t="s">
        <v>440</v>
      </c>
      <c r="C733" s="22" t="s">
        <v>547</v>
      </c>
      <c r="D733" s="23">
        <v>5</v>
      </c>
      <c r="E733" s="24">
        <v>1.4999999999999999E-2</v>
      </c>
      <c r="F733" s="24">
        <v>1.4999999999999999E-2</v>
      </c>
      <c r="G733" s="18">
        <f t="shared" si="11"/>
        <v>0</v>
      </c>
    </row>
    <row r="734" spans="1:7" s="4" customFormat="1" ht="30" customHeight="1" x14ac:dyDescent="0.25">
      <c r="A734" s="30"/>
      <c r="B734" s="22" t="s">
        <v>441</v>
      </c>
      <c r="C734" s="22" t="s">
        <v>442</v>
      </c>
      <c r="D734" s="23">
        <v>6</v>
      </c>
      <c r="E734" s="24">
        <v>8.9999999999999993E-3</v>
      </c>
      <c r="F734" s="24">
        <v>1.0555999999999999E-2</v>
      </c>
      <c r="G734" s="18">
        <f t="shared" si="11"/>
        <v>-1.5560000000000001E-3</v>
      </c>
    </row>
    <row r="735" spans="1:7" s="4" customFormat="1" ht="30" customHeight="1" x14ac:dyDescent="0.25">
      <c r="A735" s="30"/>
      <c r="B735" s="22" t="s">
        <v>443</v>
      </c>
      <c r="C735" s="22" t="s">
        <v>538</v>
      </c>
      <c r="D735" s="23">
        <v>6</v>
      </c>
      <c r="E735" s="24">
        <v>5.3E-3</v>
      </c>
      <c r="F735" s="24">
        <v>1.2466E-2</v>
      </c>
      <c r="G735" s="18">
        <f t="shared" si="11"/>
        <v>-7.1659999999999996E-3</v>
      </c>
    </row>
    <row r="736" spans="1:7" s="4" customFormat="1" ht="30" customHeight="1" x14ac:dyDescent="0.25">
      <c r="A736" s="30"/>
      <c r="B736" s="22" t="s">
        <v>929</v>
      </c>
      <c r="C736" s="22" t="s">
        <v>992</v>
      </c>
      <c r="D736" s="23">
        <v>7</v>
      </c>
      <c r="E736" s="24">
        <v>8.4999999999999995E-4</v>
      </c>
      <c r="F736" s="24">
        <v>8.0000000000000004E-4</v>
      </c>
      <c r="G736" s="18">
        <f t="shared" si="11"/>
        <v>4.9999999999999914E-5</v>
      </c>
    </row>
    <row r="737" spans="1:7" s="4" customFormat="1" ht="30" customHeight="1" x14ac:dyDescent="0.25">
      <c r="A737" s="30"/>
      <c r="B737" s="22" t="s">
        <v>444</v>
      </c>
      <c r="C737" s="22" t="s">
        <v>992</v>
      </c>
      <c r="D737" s="23">
        <v>7</v>
      </c>
      <c r="E737" s="24">
        <v>1.1999999999999999E-3</v>
      </c>
      <c r="F737" s="24">
        <v>2E-3</v>
      </c>
      <c r="G737" s="18">
        <f t="shared" si="11"/>
        <v>-8.0000000000000015E-4</v>
      </c>
    </row>
    <row r="738" spans="1:7" s="4" customFormat="1" ht="30" customHeight="1" x14ac:dyDescent="0.25">
      <c r="A738" s="30"/>
      <c r="B738" s="22" t="s">
        <v>445</v>
      </c>
      <c r="C738" s="22" t="s">
        <v>992</v>
      </c>
      <c r="D738" s="23">
        <v>7</v>
      </c>
      <c r="E738" s="24">
        <v>1E-3</v>
      </c>
      <c r="F738" s="24">
        <v>5.0000000000000001E-4</v>
      </c>
      <c r="G738" s="18">
        <f t="shared" si="11"/>
        <v>5.0000000000000001E-4</v>
      </c>
    </row>
    <row r="739" spans="1:7" s="4" customFormat="1" ht="30" customHeight="1" x14ac:dyDescent="0.25">
      <c r="A739" s="30"/>
      <c r="B739" s="22" t="s">
        <v>542</v>
      </c>
      <c r="C739" s="22" t="s">
        <v>992</v>
      </c>
      <c r="D739" s="23">
        <v>7</v>
      </c>
      <c r="E739" s="24">
        <v>1E-3</v>
      </c>
      <c r="F739" s="24">
        <v>9.1700000000000006E-4</v>
      </c>
      <c r="G739" s="18">
        <f t="shared" si="11"/>
        <v>8.2999999999999957E-5</v>
      </c>
    </row>
    <row r="740" spans="1:7" s="4" customFormat="1" ht="30" customHeight="1" x14ac:dyDescent="0.25">
      <c r="A740" s="30"/>
      <c r="B740" s="22" t="s">
        <v>1058</v>
      </c>
      <c r="C740" s="22" t="s">
        <v>992</v>
      </c>
      <c r="D740" s="23">
        <v>7</v>
      </c>
      <c r="E740" s="24">
        <v>1E-3</v>
      </c>
      <c r="F740" s="24">
        <v>1.8E-3</v>
      </c>
      <c r="G740" s="18">
        <f t="shared" si="11"/>
        <v>-7.9999999999999993E-4</v>
      </c>
    </row>
    <row r="741" spans="1:7" s="4" customFormat="1" ht="30" customHeight="1" x14ac:dyDescent="0.25">
      <c r="A741" s="30"/>
      <c r="B741" s="22" t="s">
        <v>543</v>
      </c>
      <c r="C741" s="22" t="s">
        <v>992</v>
      </c>
      <c r="D741" s="23">
        <v>7</v>
      </c>
      <c r="E741" s="24">
        <v>1E-3</v>
      </c>
      <c r="F741" s="24">
        <v>7.5000000000000002E-4</v>
      </c>
      <c r="G741" s="18">
        <f t="shared" si="11"/>
        <v>2.5000000000000001E-4</v>
      </c>
    </row>
    <row r="742" spans="1:7" s="4" customFormat="1" ht="30" customHeight="1" x14ac:dyDescent="0.25">
      <c r="A742" s="30"/>
      <c r="B742" s="22" t="s">
        <v>930</v>
      </c>
      <c r="C742" s="22" t="s">
        <v>992</v>
      </c>
      <c r="D742" s="23">
        <v>7</v>
      </c>
      <c r="E742" s="24">
        <v>1E-3</v>
      </c>
      <c r="F742" s="24">
        <v>1E-3</v>
      </c>
      <c r="G742" s="18">
        <f t="shared" si="11"/>
        <v>0</v>
      </c>
    </row>
    <row r="743" spans="1:7" s="4" customFormat="1" ht="30" customHeight="1" x14ac:dyDescent="0.25">
      <c r="A743" s="30"/>
      <c r="B743" s="22" t="s">
        <v>931</v>
      </c>
      <c r="C743" s="22" t="s">
        <v>992</v>
      </c>
      <c r="D743" s="23">
        <v>7</v>
      </c>
      <c r="E743" s="24">
        <v>1E-3</v>
      </c>
      <c r="F743" s="24">
        <v>1E-3</v>
      </c>
      <c r="G743" s="18">
        <f t="shared" si="11"/>
        <v>0</v>
      </c>
    </row>
    <row r="744" spans="1:7" s="4" customFormat="1" ht="30" customHeight="1" x14ac:dyDescent="0.25">
      <c r="A744" s="30"/>
      <c r="B744" s="22" t="s">
        <v>446</v>
      </c>
      <c r="C744" s="22" t="s">
        <v>991</v>
      </c>
      <c r="D744" s="23">
        <v>6</v>
      </c>
      <c r="E744" s="24">
        <v>2.2000000000000001E-3</v>
      </c>
      <c r="F744" s="24">
        <v>1.9139999999999999E-3</v>
      </c>
      <c r="G744" s="18">
        <f t="shared" si="11"/>
        <v>2.8600000000000023E-4</v>
      </c>
    </row>
    <row r="745" spans="1:7" s="4" customFormat="1" ht="30" customHeight="1" x14ac:dyDescent="0.25">
      <c r="A745" s="30"/>
      <c r="B745" s="22" t="s">
        <v>447</v>
      </c>
      <c r="C745" s="22" t="s">
        <v>992</v>
      </c>
      <c r="D745" s="23">
        <v>6</v>
      </c>
      <c r="E745" s="24">
        <v>1E-3</v>
      </c>
      <c r="F745" s="24">
        <v>5.0000000000000001E-4</v>
      </c>
      <c r="G745" s="18">
        <f t="shared" si="11"/>
        <v>5.0000000000000001E-4</v>
      </c>
    </row>
    <row r="746" spans="1:7" s="4" customFormat="1" ht="30" customHeight="1" x14ac:dyDescent="0.25">
      <c r="A746" s="30"/>
      <c r="B746" s="22" t="s">
        <v>216</v>
      </c>
      <c r="C746" s="22" t="s">
        <v>992</v>
      </c>
      <c r="D746" s="23">
        <v>6</v>
      </c>
      <c r="E746" s="24">
        <v>5.0000000000000001E-4</v>
      </c>
      <c r="F746" s="24">
        <v>4.7599999999999997E-4</v>
      </c>
      <c r="G746" s="18">
        <f t="shared" si="11"/>
        <v>2.4000000000000041E-5</v>
      </c>
    </row>
    <row r="747" spans="1:7" s="4" customFormat="1" ht="30" customHeight="1" x14ac:dyDescent="0.25">
      <c r="A747" s="30"/>
      <c r="B747" s="22" t="s">
        <v>449</v>
      </c>
      <c r="C747" s="22" t="s">
        <v>369</v>
      </c>
      <c r="D747" s="23">
        <v>6</v>
      </c>
      <c r="E747" s="24">
        <v>3.0000000000000001E-3</v>
      </c>
      <c r="F747" s="24">
        <v>1.292E-3</v>
      </c>
      <c r="G747" s="18">
        <f t="shared" si="11"/>
        <v>1.7080000000000001E-3</v>
      </c>
    </row>
    <row r="748" spans="1:7" s="4" customFormat="1" ht="30" customHeight="1" x14ac:dyDescent="0.25">
      <c r="A748" s="30"/>
      <c r="B748" s="22" t="s">
        <v>450</v>
      </c>
      <c r="C748" s="22" t="s">
        <v>451</v>
      </c>
      <c r="D748" s="23">
        <v>6</v>
      </c>
      <c r="E748" s="24">
        <v>2E-3</v>
      </c>
      <c r="F748" s="24">
        <v>2.0009999999999997E-3</v>
      </c>
      <c r="G748" s="18">
        <f t="shared" si="11"/>
        <v>-9.9999999999969905E-7</v>
      </c>
    </row>
    <row r="749" spans="1:7" s="4" customFormat="1" ht="30" customHeight="1" x14ac:dyDescent="0.25">
      <c r="A749" s="30"/>
      <c r="B749" s="22" t="s">
        <v>452</v>
      </c>
      <c r="C749" s="22" t="s">
        <v>453</v>
      </c>
      <c r="D749" s="23">
        <v>7</v>
      </c>
      <c r="E749" s="24">
        <v>5.0000000000000001E-4</v>
      </c>
      <c r="F749" s="24">
        <v>1.41E-3</v>
      </c>
      <c r="G749" s="18">
        <f t="shared" si="11"/>
        <v>-9.1E-4</v>
      </c>
    </row>
    <row r="750" spans="1:7" s="4" customFormat="1" ht="30" customHeight="1" x14ac:dyDescent="0.25">
      <c r="A750" s="30"/>
      <c r="B750" s="22" t="s">
        <v>932</v>
      </c>
      <c r="C750" s="22" t="s">
        <v>992</v>
      </c>
      <c r="D750" s="23">
        <v>7</v>
      </c>
      <c r="E750" s="24">
        <v>1.147E-3</v>
      </c>
      <c r="F750" s="24">
        <v>5.3899999999999998E-4</v>
      </c>
      <c r="G750" s="18">
        <f t="shared" si="11"/>
        <v>6.0800000000000003E-4</v>
      </c>
    </row>
    <row r="751" spans="1:7" s="4" customFormat="1" ht="30" customHeight="1" x14ac:dyDescent="0.25">
      <c r="A751" s="30"/>
      <c r="B751" s="22" t="s">
        <v>454</v>
      </c>
      <c r="C751" s="22" t="s">
        <v>992</v>
      </c>
      <c r="D751" s="23">
        <v>7</v>
      </c>
      <c r="E751" s="24">
        <v>6.1899999999999998E-4</v>
      </c>
      <c r="F751" s="24">
        <v>3.3100000000000002E-4</v>
      </c>
      <c r="G751" s="18">
        <f t="shared" si="11"/>
        <v>2.8799999999999995E-4</v>
      </c>
    </row>
    <row r="752" spans="1:7" s="4" customFormat="1" ht="30" customHeight="1" x14ac:dyDescent="0.25">
      <c r="A752" s="30"/>
      <c r="B752" s="22" t="s">
        <v>933</v>
      </c>
      <c r="C752" s="22" t="s">
        <v>991</v>
      </c>
      <c r="D752" s="23">
        <v>6</v>
      </c>
      <c r="E752" s="24">
        <v>1.5E-3</v>
      </c>
      <c r="F752" s="24">
        <v>2E-3</v>
      </c>
      <c r="G752" s="18">
        <f t="shared" si="11"/>
        <v>-5.0000000000000001E-4</v>
      </c>
    </row>
    <row r="753" spans="1:7" s="4" customFormat="1" ht="30" customHeight="1" x14ac:dyDescent="0.25">
      <c r="A753" s="30"/>
      <c r="B753" s="22" t="s">
        <v>455</v>
      </c>
      <c r="C753" s="22" t="s">
        <v>992</v>
      </c>
      <c r="D753" s="23">
        <v>7</v>
      </c>
      <c r="E753" s="24">
        <v>8.0000000000000004E-4</v>
      </c>
      <c r="F753" s="24">
        <v>7.8600000000000002E-4</v>
      </c>
      <c r="G753" s="18">
        <f t="shared" si="11"/>
        <v>1.4000000000000015E-5</v>
      </c>
    </row>
    <row r="754" spans="1:7" s="4" customFormat="1" ht="30" customHeight="1" x14ac:dyDescent="0.25">
      <c r="A754" s="30"/>
      <c r="B754" s="22" t="s">
        <v>934</v>
      </c>
      <c r="C754" s="22" t="s">
        <v>935</v>
      </c>
      <c r="D754" s="23">
        <v>6</v>
      </c>
      <c r="E754" s="24">
        <v>1.0800000000000001E-2</v>
      </c>
      <c r="F754" s="24">
        <v>1.678E-3</v>
      </c>
      <c r="G754" s="18">
        <f t="shared" si="11"/>
        <v>9.1219999999999999E-3</v>
      </c>
    </row>
    <row r="755" spans="1:7" s="4" customFormat="1" ht="30" customHeight="1" x14ac:dyDescent="0.25">
      <c r="A755" s="30"/>
      <c r="B755" s="22" t="s">
        <v>456</v>
      </c>
      <c r="C755" s="22" t="s">
        <v>992</v>
      </c>
      <c r="D755" s="23">
        <v>6</v>
      </c>
      <c r="E755" s="24">
        <v>1E-3</v>
      </c>
      <c r="F755" s="24">
        <v>3.3100000000000002E-4</v>
      </c>
      <c r="G755" s="18">
        <f t="shared" si="11"/>
        <v>6.69E-4</v>
      </c>
    </row>
    <row r="756" spans="1:7" s="4" customFormat="1" ht="30" customHeight="1" x14ac:dyDescent="0.25">
      <c r="A756" s="30"/>
      <c r="B756" s="22" t="s">
        <v>457</v>
      </c>
      <c r="C756" s="22" t="s">
        <v>992</v>
      </c>
      <c r="D756" s="23">
        <v>6</v>
      </c>
      <c r="E756" s="24">
        <v>2.689E-3</v>
      </c>
      <c r="F756" s="24">
        <v>1.6590000000000001E-3</v>
      </c>
      <c r="G756" s="18">
        <f t="shared" si="11"/>
        <v>1.0299999999999999E-3</v>
      </c>
    </row>
    <row r="757" spans="1:7" s="4" customFormat="1" ht="30" customHeight="1" x14ac:dyDescent="0.25">
      <c r="A757" s="30"/>
      <c r="B757" s="22" t="s">
        <v>458</v>
      </c>
      <c r="C757" s="22" t="s">
        <v>991</v>
      </c>
      <c r="D757" s="23">
        <v>6</v>
      </c>
      <c r="E757" s="24">
        <v>2.7000000000000001E-3</v>
      </c>
      <c r="F757" s="24">
        <v>1.3270000000000001E-3</v>
      </c>
      <c r="G757" s="18">
        <f t="shared" si="11"/>
        <v>1.3730000000000001E-3</v>
      </c>
    </row>
    <row r="758" spans="1:7" s="4" customFormat="1" ht="30" customHeight="1" x14ac:dyDescent="0.25">
      <c r="A758" s="30"/>
      <c r="B758" s="22" t="s">
        <v>590</v>
      </c>
      <c r="C758" s="22" t="s">
        <v>991</v>
      </c>
      <c r="D758" s="23">
        <v>7</v>
      </c>
      <c r="E758" s="24">
        <v>2.9999999999999997E-4</v>
      </c>
      <c r="F758" s="24">
        <v>8.3999999999999993E-4</v>
      </c>
      <c r="G758" s="18">
        <f t="shared" si="11"/>
        <v>-5.399999999999999E-4</v>
      </c>
    </row>
    <row r="759" spans="1:7" s="4" customFormat="1" ht="30" customHeight="1" x14ac:dyDescent="0.25">
      <c r="A759" s="30"/>
      <c r="B759" s="22" t="s">
        <v>459</v>
      </c>
      <c r="C759" s="22" t="s">
        <v>992</v>
      </c>
      <c r="D759" s="23">
        <v>7</v>
      </c>
      <c r="E759" s="24">
        <v>6.4999999999999997E-4</v>
      </c>
      <c r="F759" s="24">
        <v>5.2700000000000002E-4</v>
      </c>
      <c r="G759" s="18">
        <f t="shared" si="11"/>
        <v>1.2299999999999995E-4</v>
      </c>
    </row>
    <row r="760" spans="1:7" s="4" customFormat="1" ht="30" customHeight="1" x14ac:dyDescent="0.25">
      <c r="A760" s="30"/>
      <c r="B760" s="22" t="s">
        <v>460</v>
      </c>
      <c r="C760" s="22" t="s">
        <v>991</v>
      </c>
      <c r="D760" s="23">
        <v>6</v>
      </c>
      <c r="E760" s="24">
        <v>6.0000000000000001E-3</v>
      </c>
      <c r="F760" s="24">
        <v>2.6749999999999999E-3</v>
      </c>
      <c r="G760" s="18">
        <f t="shared" si="11"/>
        <v>3.3250000000000003E-3</v>
      </c>
    </row>
    <row r="761" spans="1:7" s="4" customFormat="1" ht="30" customHeight="1" x14ac:dyDescent="0.25">
      <c r="A761" s="30"/>
      <c r="B761" s="22" t="s">
        <v>619</v>
      </c>
      <c r="C761" s="22" t="s">
        <v>991</v>
      </c>
      <c r="D761" s="23">
        <v>6</v>
      </c>
      <c r="E761" s="24">
        <v>7.0000000000000001E-3</v>
      </c>
      <c r="F761" s="24">
        <v>6.999E-3</v>
      </c>
      <c r="G761" s="18">
        <f t="shared" si="11"/>
        <v>1.0000000000001327E-6</v>
      </c>
    </row>
    <row r="762" spans="1:7" s="4" customFormat="1" ht="30" customHeight="1" x14ac:dyDescent="0.25">
      <c r="A762" s="30"/>
      <c r="B762" s="22" t="s">
        <v>461</v>
      </c>
      <c r="C762" s="22" t="s">
        <v>992</v>
      </c>
      <c r="D762" s="23">
        <v>7</v>
      </c>
      <c r="E762" s="24">
        <v>4.0000000000000002E-4</v>
      </c>
      <c r="F762" s="24">
        <v>5.0000000000000001E-4</v>
      </c>
      <c r="G762" s="18">
        <f t="shared" si="11"/>
        <v>-9.9999999999999991E-5</v>
      </c>
    </row>
    <row r="763" spans="1:7" s="4" customFormat="1" ht="30" customHeight="1" x14ac:dyDescent="0.25">
      <c r="A763" s="30"/>
      <c r="B763" s="22" t="s">
        <v>462</v>
      </c>
      <c r="C763" s="22" t="s">
        <v>463</v>
      </c>
      <c r="D763" s="23">
        <v>6</v>
      </c>
      <c r="E763" s="24">
        <v>1.8E-3</v>
      </c>
      <c r="F763" s="24">
        <v>3.8070000000000001E-3</v>
      </c>
      <c r="G763" s="18">
        <f t="shared" si="11"/>
        <v>-2.0070000000000001E-3</v>
      </c>
    </row>
    <row r="764" spans="1:7" s="4" customFormat="1" ht="30" customHeight="1" x14ac:dyDescent="0.25">
      <c r="A764" s="30"/>
      <c r="B764" s="22" t="s">
        <v>464</v>
      </c>
      <c r="C764" s="22" t="s">
        <v>463</v>
      </c>
      <c r="D764" s="23">
        <v>6</v>
      </c>
      <c r="E764" s="24">
        <v>1.5E-3</v>
      </c>
      <c r="F764" s="24">
        <v>2.33E-3</v>
      </c>
      <c r="G764" s="18">
        <f t="shared" si="11"/>
        <v>-8.3000000000000001E-4</v>
      </c>
    </row>
    <row r="765" spans="1:7" s="4" customFormat="1" ht="30" customHeight="1" x14ac:dyDescent="0.25">
      <c r="A765" s="30"/>
      <c r="B765" s="22" t="s">
        <v>110</v>
      </c>
      <c r="C765" s="22" t="s">
        <v>463</v>
      </c>
      <c r="D765" s="23">
        <v>6</v>
      </c>
      <c r="E765" s="24">
        <v>1.1999999999999999E-3</v>
      </c>
      <c r="F765" s="24">
        <v>1.2310000000000001E-3</v>
      </c>
      <c r="G765" s="18">
        <f t="shared" si="11"/>
        <v>-3.1000000000000211E-5</v>
      </c>
    </row>
    <row r="766" spans="1:7" s="4" customFormat="1" ht="30" customHeight="1" x14ac:dyDescent="0.25">
      <c r="A766" s="30"/>
      <c r="B766" s="22" t="s">
        <v>936</v>
      </c>
      <c r="C766" s="22" t="s">
        <v>992</v>
      </c>
      <c r="D766" s="23">
        <v>7</v>
      </c>
      <c r="E766" s="24">
        <v>6.9999999999999999E-4</v>
      </c>
      <c r="F766" s="24">
        <v>5.0000000000000001E-4</v>
      </c>
      <c r="G766" s="18">
        <f t="shared" si="11"/>
        <v>1.9999999999999998E-4</v>
      </c>
    </row>
    <row r="767" spans="1:7" s="4" customFormat="1" ht="30" customHeight="1" x14ac:dyDescent="0.25">
      <c r="A767" s="30"/>
      <c r="B767" s="22" t="s">
        <v>640</v>
      </c>
      <c r="C767" s="22" t="s">
        <v>412</v>
      </c>
      <c r="D767" s="23">
        <v>6</v>
      </c>
      <c r="E767" s="24">
        <v>2E-3</v>
      </c>
      <c r="F767" s="24">
        <v>2E-3</v>
      </c>
      <c r="G767" s="18">
        <f t="shared" si="11"/>
        <v>0</v>
      </c>
    </row>
    <row r="768" spans="1:7" s="4" customFormat="1" ht="30" customHeight="1" x14ac:dyDescent="0.25">
      <c r="A768" s="30"/>
      <c r="B768" s="22" t="s">
        <v>465</v>
      </c>
      <c r="C768" s="22" t="s">
        <v>991</v>
      </c>
      <c r="D768" s="23">
        <v>6</v>
      </c>
      <c r="E768" s="24">
        <v>1E-3</v>
      </c>
      <c r="F768" s="24">
        <v>7.3099999999999999E-4</v>
      </c>
      <c r="G768" s="18">
        <f t="shared" si="11"/>
        <v>2.6900000000000003E-4</v>
      </c>
    </row>
    <row r="769" spans="1:7" s="4" customFormat="1" ht="30" customHeight="1" x14ac:dyDescent="0.25">
      <c r="A769" s="30"/>
      <c r="B769" s="22" t="s">
        <v>937</v>
      </c>
      <c r="C769" s="22" t="s">
        <v>991</v>
      </c>
      <c r="D769" s="23">
        <v>7</v>
      </c>
      <c r="E769" s="24">
        <v>1E-3</v>
      </c>
      <c r="F769" s="24">
        <v>1E-3</v>
      </c>
      <c r="G769" s="18">
        <f t="shared" si="11"/>
        <v>0</v>
      </c>
    </row>
    <row r="770" spans="1:7" s="4" customFormat="1" ht="30" customHeight="1" x14ac:dyDescent="0.25">
      <c r="A770" s="30"/>
      <c r="B770" s="22" t="s">
        <v>466</v>
      </c>
      <c r="C770" s="22" t="s">
        <v>467</v>
      </c>
      <c r="D770" s="23">
        <v>6</v>
      </c>
      <c r="E770" s="24">
        <v>4.0000000000000001E-3</v>
      </c>
      <c r="F770" s="24">
        <v>4.7819999999999998E-3</v>
      </c>
      <c r="G770" s="18">
        <f t="shared" si="11"/>
        <v>-7.8199999999999971E-4</v>
      </c>
    </row>
    <row r="771" spans="1:7" s="4" customFormat="1" ht="30" customHeight="1" x14ac:dyDescent="0.25">
      <c r="A771" s="30"/>
      <c r="B771" s="22" t="s">
        <v>938</v>
      </c>
      <c r="C771" s="22" t="s">
        <v>992</v>
      </c>
      <c r="D771" s="23">
        <v>6</v>
      </c>
      <c r="E771" s="24">
        <v>1E-3</v>
      </c>
      <c r="F771" s="25">
        <v>0</v>
      </c>
      <c r="G771" s="18">
        <f t="shared" si="11"/>
        <v>1E-3</v>
      </c>
    </row>
    <row r="772" spans="1:7" s="4" customFormat="1" ht="30" customHeight="1" x14ac:dyDescent="0.25">
      <c r="A772" s="30"/>
      <c r="B772" s="22" t="s">
        <v>939</v>
      </c>
      <c r="C772" s="22" t="s">
        <v>992</v>
      </c>
      <c r="D772" s="23">
        <v>7</v>
      </c>
      <c r="E772" s="24">
        <v>1.2999999999999999E-3</v>
      </c>
      <c r="F772" s="24">
        <v>4.6800000000000005E-4</v>
      </c>
      <c r="G772" s="18">
        <f t="shared" si="11"/>
        <v>8.3199999999999984E-4</v>
      </c>
    </row>
    <row r="773" spans="1:7" s="4" customFormat="1" ht="30" customHeight="1" x14ac:dyDescent="0.25">
      <c r="A773" s="30"/>
      <c r="B773" s="22" t="s">
        <v>539</v>
      </c>
      <c r="C773" s="22" t="s">
        <v>540</v>
      </c>
      <c r="D773" s="23">
        <v>6</v>
      </c>
      <c r="E773" s="24">
        <v>5.0000000000000001E-4</v>
      </c>
      <c r="F773" s="24">
        <v>5.0000000000000001E-4</v>
      </c>
      <c r="G773" s="18">
        <f t="shared" si="11"/>
        <v>0</v>
      </c>
    </row>
    <row r="774" spans="1:7" s="4" customFormat="1" ht="30" customHeight="1" x14ac:dyDescent="0.25">
      <c r="A774" s="30"/>
      <c r="B774" s="22" t="s">
        <v>448</v>
      </c>
      <c r="C774" s="22" t="s">
        <v>540</v>
      </c>
      <c r="D774" s="23">
        <v>6</v>
      </c>
      <c r="E774" s="24">
        <v>5.0000000000000001E-4</v>
      </c>
      <c r="F774" s="24">
        <v>5.0000000000000001E-4</v>
      </c>
      <c r="G774" s="18">
        <f t="shared" si="11"/>
        <v>0</v>
      </c>
    </row>
    <row r="775" spans="1:7" s="4" customFormat="1" ht="30" customHeight="1" x14ac:dyDescent="0.25">
      <c r="A775" s="30"/>
      <c r="B775" s="22" t="s">
        <v>591</v>
      </c>
      <c r="C775" s="22" t="s">
        <v>992</v>
      </c>
      <c r="D775" s="23">
        <v>7</v>
      </c>
      <c r="E775" s="24">
        <v>1E-3</v>
      </c>
      <c r="F775" s="24">
        <v>6.4999999999999997E-4</v>
      </c>
      <c r="G775" s="18">
        <f t="shared" si="11"/>
        <v>3.5000000000000005E-4</v>
      </c>
    </row>
    <row r="776" spans="1:7" s="4" customFormat="1" ht="30" customHeight="1" x14ac:dyDescent="0.25">
      <c r="A776" s="30"/>
      <c r="B776" s="22" t="s">
        <v>562</v>
      </c>
      <c r="C776" s="22" t="s">
        <v>992</v>
      </c>
      <c r="D776" s="23">
        <v>6</v>
      </c>
      <c r="E776" s="24">
        <v>3.3E-3</v>
      </c>
      <c r="F776" s="24">
        <v>1.036E-3</v>
      </c>
      <c r="G776" s="18">
        <f t="shared" si="11"/>
        <v>2.264E-3</v>
      </c>
    </row>
    <row r="777" spans="1:7" s="4" customFormat="1" ht="30" customHeight="1" x14ac:dyDescent="0.25">
      <c r="A777" s="30"/>
      <c r="B777" s="22" t="s">
        <v>620</v>
      </c>
      <c r="C777" s="22" t="s">
        <v>992</v>
      </c>
      <c r="D777" s="23">
        <v>6</v>
      </c>
      <c r="E777" s="24">
        <v>3.0999999999999999E-3</v>
      </c>
      <c r="F777" s="25">
        <v>0</v>
      </c>
      <c r="G777" s="18">
        <f t="shared" si="11"/>
        <v>3.0999999999999999E-3</v>
      </c>
    </row>
    <row r="778" spans="1:7" s="4" customFormat="1" ht="30" customHeight="1" x14ac:dyDescent="0.25">
      <c r="A778" s="30"/>
      <c r="B778" s="22" t="s">
        <v>1011</v>
      </c>
      <c r="C778" s="22" t="s">
        <v>992</v>
      </c>
      <c r="D778" s="23">
        <v>6</v>
      </c>
      <c r="E778" s="24">
        <v>5.0000000000000001E-4</v>
      </c>
      <c r="F778" s="24">
        <v>2.0040000000000001E-3</v>
      </c>
      <c r="G778" s="18">
        <f t="shared" si="11"/>
        <v>-1.5040000000000001E-3</v>
      </c>
    </row>
    <row r="779" spans="1:7" s="4" customFormat="1" ht="30" customHeight="1" x14ac:dyDescent="0.25">
      <c r="A779" s="30"/>
      <c r="B779" s="22" t="s">
        <v>1012</v>
      </c>
      <c r="C779" s="22" t="s">
        <v>992</v>
      </c>
      <c r="D779" s="23">
        <v>6</v>
      </c>
      <c r="E779" s="24">
        <v>5.0000000000000001E-4</v>
      </c>
      <c r="F779" s="24">
        <v>1.1000000000000001E-3</v>
      </c>
      <c r="G779" s="18">
        <f t="shared" si="11"/>
        <v>-6.0000000000000006E-4</v>
      </c>
    </row>
    <row r="780" spans="1:7" s="4" customFormat="1" ht="30" customHeight="1" x14ac:dyDescent="0.25">
      <c r="A780" s="30"/>
      <c r="B780" s="22" t="s">
        <v>1013</v>
      </c>
      <c r="C780" s="22" t="s">
        <v>992</v>
      </c>
      <c r="D780" s="23">
        <v>6</v>
      </c>
      <c r="E780" s="24">
        <v>5.0000000000000001E-4</v>
      </c>
      <c r="F780" s="24">
        <v>1.054E-3</v>
      </c>
      <c r="G780" s="18">
        <f t="shared" si="11"/>
        <v>-5.5400000000000002E-4</v>
      </c>
    </row>
    <row r="781" spans="1:7" s="4" customFormat="1" ht="30" customHeight="1" x14ac:dyDescent="0.25">
      <c r="A781" s="30"/>
      <c r="B781" s="22" t="s">
        <v>988</v>
      </c>
      <c r="C781" s="22" t="s">
        <v>992</v>
      </c>
      <c r="D781" s="23">
        <v>7</v>
      </c>
      <c r="E781" s="24">
        <v>8.0000000000000004E-4</v>
      </c>
      <c r="F781" s="25">
        <v>0</v>
      </c>
      <c r="G781" s="18">
        <f t="shared" si="11"/>
        <v>8.0000000000000004E-4</v>
      </c>
    </row>
    <row r="782" spans="1:7" s="4" customFormat="1" ht="30" customHeight="1" x14ac:dyDescent="0.25">
      <c r="A782" s="30"/>
      <c r="B782" s="22" t="s">
        <v>940</v>
      </c>
      <c r="C782" s="22" t="s">
        <v>941</v>
      </c>
      <c r="D782" s="23">
        <v>6</v>
      </c>
      <c r="E782" s="24">
        <v>2.3E-3</v>
      </c>
      <c r="F782" s="24">
        <v>2.807E-3</v>
      </c>
      <c r="G782" s="18">
        <f t="shared" si="11"/>
        <v>-5.0700000000000007E-4</v>
      </c>
    </row>
    <row r="783" spans="1:7" s="4" customFormat="1" ht="30" customHeight="1" x14ac:dyDescent="0.25">
      <c r="A783" s="30"/>
      <c r="B783" s="22" t="s">
        <v>733</v>
      </c>
      <c r="C783" s="22" t="s">
        <v>992</v>
      </c>
      <c r="D783" s="23">
        <v>6</v>
      </c>
      <c r="E783" s="24">
        <v>1.1999999999999999E-3</v>
      </c>
      <c r="F783" s="24">
        <v>1.1999999999999999E-3</v>
      </c>
      <c r="G783" s="18">
        <f t="shared" si="11"/>
        <v>0</v>
      </c>
    </row>
    <row r="784" spans="1:7" s="4" customFormat="1" ht="30" customHeight="1" x14ac:dyDescent="0.25">
      <c r="A784" s="30"/>
      <c r="B784" s="22" t="s">
        <v>761</v>
      </c>
      <c r="C784" s="22" t="s">
        <v>762</v>
      </c>
      <c r="D784" s="23">
        <v>6</v>
      </c>
      <c r="E784" s="24">
        <v>2.7000000000000001E-3</v>
      </c>
      <c r="F784" s="24">
        <v>2.6739999999999997E-3</v>
      </c>
      <c r="G784" s="18">
        <f t="shared" si="11"/>
        <v>2.6000000000000415E-5</v>
      </c>
    </row>
    <row r="785" spans="1:7" s="4" customFormat="1" ht="30" customHeight="1" x14ac:dyDescent="0.25">
      <c r="A785" s="30"/>
      <c r="B785" s="22" t="s">
        <v>1117</v>
      </c>
      <c r="C785" s="22" t="s">
        <v>992</v>
      </c>
      <c r="D785" s="23">
        <v>7</v>
      </c>
      <c r="E785" s="24">
        <v>1.7999999999999998E-4</v>
      </c>
      <c r="F785" s="25">
        <v>0</v>
      </c>
      <c r="G785" s="18">
        <f t="shared" si="11"/>
        <v>1.7999999999999998E-4</v>
      </c>
    </row>
    <row r="786" spans="1:7" s="4" customFormat="1" ht="30" customHeight="1" x14ac:dyDescent="0.25">
      <c r="A786" s="30"/>
      <c r="B786" s="22" t="s">
        <v>942</v>
      </c>
      <c r="C786" s="22" t="s">
        <v>992</v>
      </c>
      <c r="D786" s="23">
        <v>7</v>
      </c>
      <c r="E786" s="24">
        <v>1.4E-3</v>
      </c>
      <c r="F786" s="25">
        <v>0</v>
      </c>
      <c r="G786" s="18">
        <f t="shared" si="11"/>
        <v>1.4E-3</v>
      </c>
    </row>
    <row r="787" spans="1:7" s="4" customFormat="1" ht="30" customHeight="1" x14ac:dyDescent="0.25">
      <c r="A787" s="30"/>
      <c r="B787" s="22" t="s">
        <v>943</v>
      </c>
      <c r="C787" s="22" t="s">
        <v>992</v>
      </c>
      <c r="D787" s="23">
        <v>7</v>
      </c>
      <c r="E787" s="24">
        <v>2.9999999999999997E-4</v>
      </c>
      <c r="F787" s="24">
        <v>1.8099999999999998E-4</v>
      </c>
      <c r="G787" s="18">
        <f t="shared" si="11"/>
        <v>1.1899999999999999E-4</v>
      </c>
    </row>
    <row r="788" spans="1:7" s="4" customFormat="1" ht="30" customHeight="1" x14ac:dyDescent="0.25">
      <c r="A788" s="30"/>
      <c r="B788" s="22" t="s">
        <v>621</v>
      </c>
      <c r="C788" s="22" t="s">
        <v>992</v>
      </c>
      <c r="D788" s="23">
        <v>5</v>
      </c>
      <c r="E788" s="24">
        <v>4.0000000000000001E-3</v>
      </c>
      <c r="F788" s="24">
        <v>5.581E-3</v>
      </c>
      <c r="G788" s="18">
        <f t="shared" si="11"/>
        <v>-1.5809999999999999E-3</v>
      </c>
    </row>
    <row r="789" spans="1:7" s="4" customFormat="1" ht="30" customHeight="1" x14ac:dyDescent="0.25">
      <c r="A789" s="30"/>
      <c r="B789" s="22" t="s">
        <v>1010</v>
      </c>
      <c r="C789" s="22" t="s">
        <v>992</v>
      </c>
      <c r="D789" s="23">
        <v>5</v>
      </c>
      <c r="E789" s="24">
        <v>1E-3</v>
      </c>
      <c r="F789" s="24">
        <v>3.143E-3</v>
      </c>
      <c r="G789" s="18">
        <f t="shared" si="11"/>
        <v>-2.1429999999999999E-3</v>
      </c>
    </row>
    <row r="790" spans="1:7" s="4" customFormat="1" ht="30" customHeight="1" x14ac:dyDescent="0.25">
      <c r="A790" s="30"/>
      <c r="B790" s="22" t="s">
        <v>927</v>
      </c>
      <c r="C790" s="22" t="s">
        <v>1023</v>
      </c>
      <c r="D790" s="23">
        <v>6</v>
      </c>
      <c r="E790" s="24">
        <v>1.4E-3</v>
      </c>
      <c r="F790" s="24">
        <v>1E-3</v>
      </c>
      <c r="G790" s="18">
        <f t="shared" ref="G790:G853" si="12">E790-F790</f>
        <v>3.9999999999999996E-4</v>
      </c>
    </row>
    <row r="791" spans="1:7" s="4" customFormat="1" ht="30" customHeight="1" x14ac:dyDescent="0.25">
      <c r="A791" s="30"/>
      <c r="B791" s="22" t="s">
        <v>1022</v>
      </c>
      <c r="C791" s="22" t="s">
        <v>992</v>
      </c>
      <c r="D791" s="23">
        <v>6</v>
      </c>
      <c r="E791" s="24">
        <v>1.5E-3</v>
      </c>
      <c r="F791" s="24">
        <v>1.506E-3</v>
      </c>
      <c r="G791" s="18">
        <f t="shared" si="12"/>
        <v>-5.999999999999929E-6</v>
      </c>
    </row>
    <row r="792" spans="1:7" s="4" customFormat="1" ht="30" customHeight="1" x14ac:dyDescent="0.25">
      <c r="A792" s="30"/>
      <c r="B792" s="22" t="s">
        <v>760</v>
      </c>
      <c r="C792" s="22" t="s">
        <v>991</v>
      </c>
      <c r="D792" s="23">
        <v>7</v>
      </c>
      <c r="E792" s="24">
        <v>6.2E-4</v>
      </c>
      <c r="F792" s="24">
        <v>4.8999999999999998E-4</v>
      </c>
      <c r="G792" s="18">
        <f t="shared" si="12"/>
        <v>1.3000000000000002E-4</v>
      </c>
    </row>
    <row r="793" spans="1:7" s="4" customFormat="1" ht="30" customHeight="1" x14ac:dyDescent="0.25">
      <c r="A793" s="30"/>
      <c r="B793" s="22" t="s">
        <v>1059</v>
      </c>
      <c r="C793" s="22" t="s">
        <v>992</v>
      </c>
      <c r="D793" s="23">
        <v>6</v>
      </c>
      <c r="E793" s="24">
        <v>1.5E-3</v>
      </c>
      <c r="F793" s="24">
        <v>1.127E-3</v>
      </c>
      <c r="G793" s="18">
        <f t="shared" si="12"/>
        <v>3.7300000000000007E-4</v>
      </c>
    </row>
    <row r="794" spans="1:7" s="4" customFormat="1" ht="30" customHeight="1" x14ac:dyDescent="0.25">
      <c r="A794" s="30"/>
      <c r="B794" s="22" t="s">
        <v>1083</v>
      </c>
      <c r="C794" s="22" t="s">
        <v>992</v>
      </c>
      <c r="D794" s="23">
        <v>7</v>
      </c>
      <c r="E794" s="24">
        <v>4.4999999999999999E-4</v>
      </c>
      <c r="F794" s="24">
        <v>4.4999999999999999E-4</v>
      </c>
      <c r="G794" s="18">
        <f t="shared" si="12"/>
        <v>0</v>
      </c>
    </row>
    <row r="795" spans="1:7" s="4" customFormat="1" ht="30" customHeight="1" x14ac:dyDescent="0.25">
      <c r="A795" s="30"/>
      <c r="B795" s="22" t="s">
        <v>1084</v>
      </c>
      <c r="C795" s="22" t="s">
        <v>992</v>
      </c>
      <c r="D795" s="23">
        <v>7</v>
      </c>
      <c r="E795" s="24">
        <v>1E-4</v>
      </c>
      <c r="F795" s="24">
        <v>9.5000000000000005E-5</v>
      </c>
      <c r="G795" s="18">
        <f t="shared" si="12"/>
        <v>4.9999999999999996E-6</v>
      </c>
    </row>
    <row r="796" spans="1:7" s="4" customFormat="1" ht="30" customHeight="1" x14ac:dyDescent="0.25">
      <c r="A796" s="30"/>
      <c r="B796" s="22" t="s">
        <v>692</v>
      </c>
      <c r="C796" s="22" t="s">
        <v>1095</v>
      </c>
      <c r="D796" s="23">
        <v>5</v>
      </c>
      <c r="E796" s="24">
        <v>1.4999999999999999E-2</v>
      </c>
      <c r="F796" s="24">
        <v>4.3369999999999997E-3</v>
      </c>
      <c r="G796" s="18">
        <f t="shared" si="12"/>
        <v>1.0662999999999999E-2</v>
      </c>
    </row>
    <row r="797" spans="1:7" s="4" customFormat="1" ht="30" customHeight="1" x14ac:dyDescent="0.25">
      <c r="A797" s="30"/>
      <c r="B797" s="22" t="s">
        <v>468</v>
      </c>
      <c r="C797" s="22" t="s">
        <v>469</v>
      </c>
      <c r="D797" s="23">
        <v>0</v>
      </c>
      <c r="E797" s="24">
        <v>2.7000000000000001E-3</v>
      </c>
      <c r="F797" s="24">
        <v>2.6749999999999999E-3</v>
      </c>
      <c r="G797" s="18">
        <f t="shared" si="12"/>
        <v>2.5000000000000282E-5</v>
      </c>
    </row>
    <row r="798" spans="1:7" s="4" customFormat="1" ht="30" customHeight="1" x14ac:dyDescent="0.25">
      <c r="A798" s="30"/>
      <c r="B798" s="22" t="s">
        <v>470</v>
      </c>
      <c r="C798" s="22" t="s">
        <v>469</v>
      </c>
      <c r="D798" s="23">
        <v>0</v>
      </c>
      <c r="E798" s="24">
        <v>8.9999999999999998E-4</v>
      </c>
      <c r="F798" s="24">
        <v>9.4699999999999993E-4</v>
      </c>
      <c r="G798" s="18">
        <f t="shared" si="12"/>
        <v>-4.699999999999995E-5</v>
      </c>
    </row>
    <row r="799" spans="1:7" s="4" customFormat="1" ht="15" customHeight="1" x14ac:dyDescent="0.25">
      <c r="A799" s="5" t="s">
        <v>35</v>
      </c>
      <c r="B799" s="22" t="s">
        <v>471</v>
      </c>
      <c r="C799" s="22" t="s">
        <v>49</v>
      </c>
      <c r="D799" s="23">
        <v>8</v>
      </c>
      <c r="E799" s="24">
        <v>3.0000000000000001E-3</v>
      </c>
      <c r="F799" s="24">
        <v>2.4129999999999998E-3</v>
      </c>
      <c r="G799" s="18">
        <f t="shared" si="12"/>
        <v>5.8700000000000028E-4</v>
      </c>
    </row>
    <row r="800" spans="1:7" s="4" customFormat="1" ht="15" customHeight="1" x14ac:dyDescent="0.25">
      <c r="A800" s="36" t="s">
        <v>36</v>
      </c>
      <c r="B800" s="22" t="s">
        <v>472</v>
      </c>
      <c r="C800" s="22" t="s">
        <v>49</v>
      </c>
      <c r="D800" s="23">
        <v>8</v>
      </c>
      <c r="E800" s="24">
        <v>6.0000000000000001E-3</v>
      </c>
      <c r="F800" s="24">
        <v>7.8869999999999999E-3</v>
      </c>
      <c r="G800" s="18">
        <f t="shared" si="12"/>
        <v>-1.8869999999999998E-3</v>
      </c>
    </row>
    <row r="801" spans="1:7" s="4" customFormat="1" ht="45" x14ac:dyDescent="0.25">
      <c r="A801" s="36"/>
      <c r="B801" s="22" t="s">
        <v>473</v>
      </c>
      <c r="C801" s="22" t="s">
        <v>51</v>
      </c>
      <c r="D801" s="23">
        <v>3</v>
      </c>
      <c r="E801" s="24">
        <v>1.5200000000000001E-4</v>
      </c>
      <c r="F801" s="24">
        <v>1.5200000000000001E-4</v>
      </c>
      <c r="G801" s="18">
        <f t="shared" si="12"/>
        <v>0</v>
      </c>
    </row>
    <row r="802" spans="1:7" s="4" customFormat="1" ht="45" customHeight="1" x14ac:dyDescent="0.25">
      <c r="A802" s="36"/>
      <c r="B802" s="22" t="s">
        <v>693</v>
      </c>
      <c r="C802" s="22" t="s">
        <v>689</v>
      </c>
      <c r="D802" s="23">
        <v>5</v>
      </c>
      <c r="E802" s="24">
        <v>0.06</v>
      </c>
      <c r="F802" s="24">
        <v>5.2774999999999996E-2</v>
      </c>
      <c r="G802" s="18">
        <f t="shared" si="12"/>
        <v>7.2250000000000023E-3</v>
      </c>
    </row>
    <row r="803" spans="1:7" s="4" customFormat="1" x14ac:dyDescent="0.25">
      <c r="A803" s="29" t="s">
        <v>37</v>
      </c>
      <c r="B803" s="22" t="s">
        <v>474</v>
      </c>
      <c r="C803" s="22" t="s">
        <v>49</v>
      </c>
      <c r="D803" s="23">
        <v>8</v>
      </c>
      <c r="E803" s="24">
        <v>0.09</v>
      </c>
      <c r="F803" s="24">
        <v>9.4587000000000004E-2</v>
      </c>
      <c r="G803" s="18">
        <f t="shared" si="12"/>
        <v>-4.5870000000000077E-3</v>
      </c>
    </row>
    <row r="804" spans="1:7" s="4" customFormat="1" ht="45" x14ac:dyDescent="0.25">
      <c r="A804" s="30"/>
      <c r="B804" s="22" t="s">
        <v>944</v>
      </c>
      <c r="C804" s="22" t="s">
        <v>51</v>
      </c>
      <c r="D804" s="23">
        <v>3</v>
      </c>
      <c r="E804" s="24">
        <v>1.0269999999999999E-3</v>
      </c>
      <c r="F804" s="24">
        <v>1.0269999999999999E-3</v>
      </c>
      <c r="G804" s="18">
        <f t="shared" si="12"/>
        <v>0</v>
      </c>
    </row>
    <row r="805" spans="1:7" s="4" customFormat="1" ht="45" x14ac:dyDescent="0.25">
      <c r="A805" s="30"/>
      <c r="B805" s="22" t="s">
        <v>475</v>
      </c>
      <c r="C805" s="22" t="s">
        <v>51</v>
      </c>
      <c r="D805" s="23">
        <v>3</v>
      </c>
      <c r="E805" s="24">
        <v>1.83E-4</v>
      </c>
      <c r="F805" s="24">
        <v>1.83E-4</v>
      </c>
      <c r="G805" s="18">
        <f t="shared" si="12"/>
        <v>0</v>
      </c>
    </row>
    <row r="806" spans="1:7" s="4" customFormat="1" ht="45" x14ac:dyDescent="0.25">
      <c r="A806" s="30"/>
      <c r="B806" s="22" t="s">
        <v>476</v>
      </c>
      <c r="C806" s="22" t="s">
        <v>51</v>
      </c>
      <c r="D806" s="23">
        <v>3</v>
      </c>
      <c r="E806" s="24">
        <v>1.75E-4</v>
      </c>
      <c r="F806" s="24">
        <v>1.75E-4</v>
      </c>
      <c r="G806" s="18">
        <f t="shared" si="12"/>
        <v>0</v>
      </c>
    </row>
    <row r="807" spans="1:7" s="4" customFormat="1" ht="75" x14ac:dyDescent="0.25">
      <c r="A807" s="30"/>
      <c r="B807" s="22" t="s">
        <v>1014</v>
      </c>
      <c r="C807" s="22" t="s">
        <v>912</v>
      </c>
      <c r="D807" s="23">
        <v>7</v>
      </c>
      <c r="E807" s="24">
        <v>6.9999999999999999E-4</v>
      </c>
      <c r="F807" s="24">
        <v>5.53E-4</v>
      </c>
      <c r="G807" s="18">
        <f t="shared" si="12"/>
        <v>1.47E-4</v>
      </c>
    </row>
    <row r="808" spans="1:7" s="4" customFormat="1" ht="30" x14ac:dyDescent="0.25">
      <c r="A808" s="30"/>
      <c r="B808" s="22" t="s">
        <v>945</v>
      </c>
      <c r="C808" s="22" t="s">
        <v>689</v>
      </c>
      <c r="D808" s="23">
        <v>6</v>
      </c>
      <c r="E808" s="24">
        <v>4.5999999999999999E-3</v>
      </c>
      <c r="F808" s="24">
        <v>4.6870000000000002E-3</v>
      </c>
      <c r="G808" s="18">
        <f t="shared" si="12"/>
        <v>-8.7000000000000272E-5</v>
      </c>
    </row>
    <row r="809" spans="1:7" s="4" customFormat="1" ht="45" x14ac:dyDescent="0.25">
      <c r="A809" s="30"/>
      <c r="B809" s="22" t="s">
        <v>694</v>
      </c>
      <c r="C809" s="22" t="s">
        <v>689</v>
      </c>
      <c r="D809" s="23">
        <v>4</v>
      </c>
      <c r="E809" s="24">
        <v>0.13689999999999999</v>
      </c>
      <c r="F809" s="24">
        <v>0.13955799999999999</v>
      </c>
      <c r="G809" s="18">
        <f t="shared" si="12"/>
        <v>-2.6579999999999937E-3</v>
      </c>
    </row>
    <row r="810" spans="1:7" s="4" customFormat="1" ht="45" customHeight="1" x14ac:dyDescent="0.25">
      <c r="A810" s="30"/>
      <c r="B810" s="22" t="s">
        <v>946</v>
      </c>
      <c r="C810" s="22" t="s">
        <v>919</v>
      </c>
      <c r="D810" s="23">
        <v>0</v>
      </c>
      <c r="E810" s="24">
        <v>1E-3</v>
      </c>
      <c r="F810" s="24">
        <v>1E-3</v>
      </c>
      <c r="G810" s="18">
        <f t="shared" si="12"/>
        <v>0</v>
      </c>
    </row>
    <row r="811" spans="1:7" s="4" customFormat="1" ht="45" customHeight="1" x14ac:dyDescent="0.25">
      <c r="A811" s="30"/>
      <c r="B811" s="22" t="s">
        <v>947</v>
      </c>
      <c r="C811" s="22" t="s">
        <v>948</v>
      </c>
      <c r="D811" s="23">
        <v>7</v>
      </c>
      <c r="E811" s="24">
        <v>2.9999999999999997E-4</v>
      </c>
      <c r="F811" s="24">
        <v>3.6600000000000001E-4</v>
      </c>
      <c r="G811" s="18">
        <f t="shared" si="12"/>
        <v>-6.6000000000000032E-5</v>
      </c>
    </row>
    <row r="812" spans="1:7" s="4" customFormat="1" ht="45" customHeight="1" x14ac:dyDescent="0.25">
      <c r="A812" s="30"/>
      <c r="B812" s="22" t="s">
        <v>477</v>
      </c>
      <c r="C812" s="22" t="s">
        <v>991</v>
      </c>
      <c r="D812" s="23">
        <v>6</v>
      </c>
      <c r="E812" s="24">
        <v>1.307E-3</v>
      </c>
      <c r="F812" s="24">
        <v>2.1129999999999999E-3</v>
      </c>
      <c r="G812" s="18">
        <f t="shared" si="12"/>
        <v>-8.0599999999999986E-4</v>
      </c>
    </row>
    <row r="813" spans="1:7" s="4" customFormat="1" ht="45" customHeight="1" x14ac:dyDescent="0.25">
      <c r="A813" s="30"/>
      <c r="B813" s="22" t="s">
        <v>564</v>
      </c>
      <c r="C813" s="22" t="s">
        <v>563</v>
      </c>
      <c r="D813" s="23">
        <v>7</v>
      </c>
      <c r="E813" s="24">
        <v>5.0000000000000001E-4</v>
      </c>
      <c r="F813" s="24">
        <v>6.4000000000000005E-4</v>
      </c>
      <c r="G813" s="18">
        <f t="shared" si="12"/>
        <v>-1.4000000000000004E-4</v>
      </c>
    </row>
    <row r="814" spans="1:7" s="4" customFormat="1" ht="45" customHeight="1" x14ac:dyDescent="0.25">
      <c r="A814" s="30"/>
      <c r="B814" s="22" t="s">
        <v>949</v>
      </c>
      <c r="C814" s="22" t="s">
        <v>992</v>
      </c>
      <c r="D814" s="23">
        <v>6</v>
      </c>
      <c r="E814" s="24">
        <v>1.5E-3</v>
      </c>
      <c r="F814" s="24">
        <v>1.993E-3</v>
      </c>
      <c r="G814" s="18">
        <f t="shared" si="12"/>
        <v>-4.9299999999999995E-4</v>
      </c>
    </row>
    <row r="815" spans="1:7" s="4" customFormat="1" ht="31.5" customHeight="1" x14ac:dyDescent="0.25">
      <c r="A815" s="13" t="s">
        <v>38</v>
      </c>
      <c r="B815" s="22" t="s">
        <v>478</v>
      </c>
      <c r="C815" s="22" t="s">
        <v>49</v>
      </c>
      <c r="D815" s="23">
        <v>8</v>
      </c>
      <c r="E815" s="24">
        <v>5.0000000000000001E-3</v>
      </c>
      <c r="F815" s="24">
        <v>6.3299999999999997E-3</v>
      </c>
      <c r="G815" s="18">
        <f t="shared" si="12"/>
        <v>-1.3299999999999996E-3</v>
      </c>
    </row>
    <row r="816" spans="1:7" s="4" customFormat="1" ht="15" customHeight="1" x14ac:dyDescent="0.25">
      <c r="A816" s="29" t="s">
        <v>39</v>
      </c>
      <c r="B816" s="22" t="s">
        <v>479</v>
      </c>
      <c r="C816" s="22" t="s">
        <v>49</v>
      </c>
      <c r="D816" s="23">
        <v>8</v>
      </c>
      <c r="E816" s="24">
        <v>0.11</v>
      </c>
      <c r="F816" s="24">
        <v>0.11054600000000001</v>
      </c>
      <c r="G816" s="18">
        <f t="shared" si="12"/>
        <v>-5.4600000000000481E-4</v>
      </c>
    </row>
    <row r="817" spans="1:7" s="4" customFormat="1" ht="15" customHeight="1" x14ac:dyDescent="0.25">
      <c r="A817" s="30"/>
      <c r="B817" s="22" t="s">
        <v>950</v>
      </c>
      <c r="C817" s="22" t="s">
        <v>51</v>
      </c>
      <c r="D817" s="23">
        <v>3</v>
      </c>
      <c r="E817" s="24">
        <v>1.34E-3</v>
      </c>
      <c r="F817" s="24">
        <v>1.34E-3</v>
      </c>
      <c r="G817" s="18">
        <f t="shared" si="12"/>
        <v>0</v>
      </c>
    </row>
    <row r="818" spans="1:7" s="4" customFormat="1" ht="15" customHeight="1" x14ac:dyDescent="0.25">
      <c r="A818" s="30"/>
      <c r="B818" s="22" t="s">
        <v>480</v>
      </c>
      <c r="C818" s="22" t="s">
        <v>51</v>
      </c>
      <c r="D818" s="23">
        <v>3</v>
      </c>
      <c r="E818" s="24">
        <v>2.9E-5</v>
      </c>
      <c r="F818" s="24">
        <v>2.9E-5</v>
      </c>
      <c r="G818" s="18">
        <f t="shared" si="12"/>
        <v>0</v>
      </c>
    </row>
    <row r="819" spans="1:7" s="4" customFormat="1" ht="15" customHeight="1" x14ac:dyDescent="0.25">
      <c r="A819" s="30"/>
      <c r="B819" s="22" t="s">
        <v>481</v>
      </c>
      <c r="C819" s="22" t="s">
        <v>51</v>
      </c>
      <c r="D819" s="23">
        <v>3</v>
      </c>
      <c r="E819" s="24">
        <v>5.13E-4</v>
      </c>
      <c r="F819" s="24">
        <v>5.13E-4</v>
      </c>
      <c r="G819" s="18">
        <f t="shared" si="12"/>
        <v>0</v>
      </c>
    </row>
    <row r="820" spans="1:7" s="4" customFormat="1" ht="15" customHeight="1" x14ac:dyDescent="0.25">
      <c r="A820" s="30"/>
      <c r="B820" s="22" t="s">
        <v>482</v>
      </c>
      <c r="C820" s="22" t="s">
        <v>396</v>
      </c>
      <c r="D820" s="23">
        <v>7</v>
      </c>
      <c r="E820" s="24">
        <v>5.9999999999999995E-4</v>
      </c>
      <c r="F820" s="25">
        <v>0</v>
      </c>
      <c r="G820" s="18">
        <f t="shared" si="12"/>
        <v>5.9999999999999995E-4</v>
      </c>
    </row>
    <row r="821" spans="1:7" s="4" customFormat="1" ht="15" customHeight="1" x14ac:dyDescent="0.25">
      <c r="A821" s="30"/>
      <c r="B821" s="22" t="s">
        <v>295</v>
      </c>
      <c r="C821" s="22" t="s">
        <v>592</v>
      </c>
      <c r="D821" s="23">
        <v>6</v>
      </c>
      <c r="E821" s="24">
        <v>1.8080000000000001E-3</v>
      </c>
      <c r="F821" s="24">
        <v>1.2949999999999999E-3</v>
      </c>
      <c r="G821" s="18">
        <f t="shared" si="12"/>
        <v>5.1300000000000022E-4</v>
      </c>
    </row>
    <row r="822" spans="1:7" s="4" customFormat="1" ht="15" customHeight="1" x14ac:dyDescent="0.25">
      <c r="A822" s="30"/>
      <c r="B822" s="22" t="s">
        <v>951</v>
      </c>
      <c r="C822" s="22" t="s">
        <v>592</v>
      </c>
      <c r="D822" s="23">
        <v>7</v>
      </c>
      <c r="E822" s="24">
        <v>1.3080000000000001E-3</v>
      </c>
      <c r="F822" s="24">
        <v>1.0640000000000001E-3</v>
      </c>
      <c r="G822" s="18">
        <f t="shared" si="12"/>
        <v>2.4400000000000008E-4</v>
      </c>
    </row>
    <row r="823" spans="1:7" s="4" customFormat="1" ht="15" customHeight="1" x14ac:dyDescent="0.25">
      <c r="A823" s="30"/>
      <c r="B823" s="22" t="s">
        <v>593</v>
      </c>
      <c r="C823" s="22" t="s">
        <v>592</v>
      </c>
      <c r="D823" s="23">
        <v>5</v>
      </c>
      <c r="E823" s="24">
        <v>4.3798000000000004E-2</v>
      </c>
      <c r="F823" s="24">
        <v>4.4031000000000001E-2</v>
      </c>
      <c r="G823" s="18">
        <f t="shared" si="12"/>
        <v>-2.329999999999971E-4</v>
      </c>
    </row>
    <row r="824" spans="1:7" s="4" customFormat="1" ht="15" customHeight="1" x14ac:dyDescent="0.25">
      <c r="A824" s="30"/>
      <c r="B824" s="22" t="s">
        <v>695</v>
      </c>
      <c r="C824" s="22" t="s">
        <v>483</v>
      </c>
      <c r="D824" s="23">
        <v>7</v>
      </c>
      <c r="E824" s="24">
        <v>1.1999999999999999E-3</v>
      </c>
      <c r="F824" s="24">
        <v>9.0899999999999998E-4</v>
      </c>
      <c r="G824" s="18">
        <f t="shared" si="12"/>
        <v>2.9099999999999992E-4</v>
      </c>
    </row>
    <row r="825" spans="1:7" s="4" customFormat="1" ht="15" customHeight="1" x14ac:dyDescent="0.25">
      <c r="A825" s="30"/>
      <c r="B825" s="22" t="s">
        <v>594</v>
      </c>
      <c r="C825" s="22" t="s">
        <v>991</v>
      </c>
      <c r="D825" s="23">
        <v>7</v>
      </c>
      <c r="E825" s="24">
        <v>4.0000000000000002E-4</v>
      </c>
      <c r="F825" s="24">
        <v>2.0000000000000001E-4</v>
      </c>
      <c r="G825" s="18">
        <f t="shared" si="12"/>
        <v>2.0000000000000001E-4</v>
      </c>
    </row>
    <row r="826" spans="1:7" s="4" customFormat="1" ht="15" customHeight="1" x14ac:dyDescent="0.25">
      <c r="A826" s="30"/>
      <c r="B826" s="22" t="s">
        <v>484</v>
      </c>
      <c r="C826" s="22" t="s">
        <v>485</v>
      </c>
      <c r="D826" s="23">
        <v>7</v>
      </c>
      <c r="E826" s="24">
        <v>2.9999999999999997E-4</v>
      </c>
      <c r="F826" s="25">
        <v>0</v>
      </c>
      <c r="G826" s="18">
        <f t="shared" si="12"/>
        <v>2.9999999999999997E-4</v>
      </c>
    </row>
    <row r="827" spans="1:7" s="4" customFormat="1" ht="15" customHeight="1" x14ac:dyDescent="0.25">
      <c r="A827" s="30"/>
      <c r="B827" s="22" t="s">
        <v>952</v>
      </c>
      <c r="C827" s="22" t="s">
        <v>953</v>
      </c>
      <c r="D827" s="23">
        <v>7</v>
      </c>
      <c r="E827" s="24">
        <v>2.0000000000000001E-4</v>
      </c>
      <c r="F827" s="24">
        <v>2.0000000000000001E-4</v>
      </c>
      <c r="G827" s="18">
        <f t="shared" si="12"/>
        <v>0</v>
      </c>
    </row>
    <row r="828" spans="1:7" s="4" customFormat="1" ht="15" customHeight="1" x14ac:dyDescent="0.25">
      <c r="A828" s="30"/>
      <c r="B828" s="22" t="s">
        <v>696</v>
      </c>
      <c r="C828" s="22" t="s">
        <v>992</v>
      </c>
      <c r="D828" s="23">
        <v>7</v>
      </c>
      <c r="E828" s="24">
        <v>5.9999999999999995E-4</v>
      </c>
      <c r="F828" s="24">
        <v>5.8599999999999993E-4</v>
      </c>
      <c r="G828" s="18">
        <f t="shared" si="12"/>
        <v>1.4000000000000015E-5</v>
      </c>
    </row>
    <row r="829" spans="1:7" s="4" customFormat="1" ht="15" customHeight="1" x14ac:dyDescent="0.25">
      <c r="A829" s="30"/>
      <c r="B829" s="22" t="s">
        <v>954</v>
      </c>
      <c r="C829" s="22" t="s">
        <v>955</v>
      </c>
      <c r="D829" s="23">
        <v>7</v>
      </c>
      <c r="E829" s="24">
        <v>8.0000000000000004E-4</v>
      </c>
      <c r="F829" s="24">
        <v>8.0000000000000004E-4</v>
      </c>
      <c r="G829" s="18">
        <f t="shared" si="12"/>
        <v>0</v>
      </c>
    </row>
    <row r="830" spans="1:7" s="4" customFormat="1" ht="15" customHeight="1" x14ac:dyDescent="0.25">
      <c r="A830" s="30"/>
      <c r="B830" s="22" t="s">
        <v>956</v>
      </c>
      <c r="C830" s="22" t="s">
        <v>957</v>
      </c>
      <c r="D830" s="23">
        <v>5</v>
      </c>
      <c r="E830" s="24">
        <v>1.695E-2</v>
      </c>
      <c r="F830" s="24">
        <v>2.4034E-2</v>
      </c>
      <c r="G830" s="18">
        <f t="shared" si="12"/>
        <v>-7.084E-3</v>
      </c>
    </row>
    <row r="831" spans="1:7" s="4" customFormat="1" ht="15" customHeight="1" x14ac:dyDescent="0.25">
      <c r="A831" s="30"/>
      <c r="B831" s="22" t="s">
        <v>989</v>
      </c>
      <c r="C831" s="22" t="s">
        <v>992</v>
      </c>
      <c r="D831" s="23">
        <v>7</v>
      </c>
      <c r="E831" s="24">
        <v>2.9999999999999997E-4</v>
      </c>
      <c r="F831" s="24">
        <v>2.9999999999999997E-4</v>
      </c>
      <c r="G831" s="18">
        <f t="shared" si="12"/>
        <v>0</v>
      </c>
    </row>
    <row r="832" spans="1:7" s="4" customFormat="1" ht="15" customHeight="1" x14ac:dyDescent="0.25">
      <c r="A832" s="29" t="s">
        <v>40</v>
      </c>
      <c r="B832" s="22" t="s">
        <v>486</v>
      </c>
      <c r="C832" s="22" t="s">
        <v>49</v>
      </c>
      <c r="D832" s="23">
        <v>8</v>
      </c>
      <c r="E832" s="24">
        <v>0.27</v>
      </c>
      <c r="F832" s="24">
        <v>0.324679</v>
      </c>
      <c r="G832" s="18">
        <f t="shared" si="12"/>
        <v>-5.4678999999999978E-2</v>
      </c>
    </row>
    <row r="833" spans="1:7" s="4" customFormat="1" ht="15" customHeight="1" x14ac:dyDescent="0.25">
      <c r="A833" s="30"/>
      <c r="B833" s="22" t="s">
        <v>958</v>
      </c>
      <c r="C833" s="22" t="s">
        <v>51</v>
      </c>
      <c r="D833" s="23">
        <v>3</v>
      </c>
      <c r="E833" s="24">
        <v>6.1500000000000001E-3</v>
      </c>
      <c r="F833" s="24">
        <v>6.1500000000000001E-3</v>
      </c>
      <c r="G833" s="18">
        <f t="shared" si="12"/>
        <v>0</v>
      </c>
    </row>
    <row r="834" spans="1:7" s="4" customFormat="1" ht="15" customHeight="1" x14ac:dyDescent="0.25">
      <c r="A834" s="30"/>
      <c r="B834" s="22" t="s">
        <v>487</v>
      </c>
      <c r="C834" s="22" t="s">
        <v>51</v>
      </c>
      <c r="D834" s="23">
        <v>3</v>
      </c>
      <c r="E834" s="24">
        <v>2.1810000000000002E-3</v>
      </c>
      <c r="F834" s="24">
        <v>2.1810000000000002E-3</v>
      </c>
      <c r="G834" s="18">
        <f t="shared" si="12"/>
        <v>0</v>
      </c>
    </row>
    <row r="835" spans="1:7" s="4" customFormat="1" ht="15" customHeight="1" x14ac:dyDescent="0.25">
      <c r="A835" s="30"/>
      <c r="B835" s="22" t="s">
        <v>488</v>
      </c>
      <c r="C835" s="22" t="s">
        <v>51</v>
      </c>
      <c r="D835" s="23">
        <v>3</v>
      </c>
      <c r="E835" s="24">
        <v>6.8899999999999994E-4</v>
      </c>
      <c r="F835" s="24">
        <v>6.8899999999999994E-4</v>
      </c>
      <c r="G835" s="18">
        <f t="shared" si="12"/>
        <v>0</v>
      </c>
    </row>
    <row r="836" spans="1:7" s="4" customFormat="1" ht="15" customHeight="1" x14ac:dyDescent="0.25">
      <c r="A836" s="30"/>
      <c r="B836" s="22" t="s">
        <v>959</v>
      </c>
      <c r="C836" s="22" t="s">
        <v>810</v>
      </c>
      <c r="D836" s="23">
        <v>6</v>
      </c>
      <c r="E836" s="24">
        <v>1.7999999999999999E-2</v>
      </c>
      <c r="F836" s="24">
        <v>1.7999999999999999E-2</v>
      </c>
      <c r="G836" s="18">
        <f t="shared" si="12"/>
        <v>0</v>
      </c>
    </row>
    <row r="837" spans="1:7" s="4" customFormat="1" ht="15" customHeight="1" x14ac:dyDescent="0.25">
      <c r="A837" s="30"/>
      <c r="B837" s="22" t="s">
        <v>960</v>
      </c>
      <c r="C837" s="22" t="s">
        <v>810</v>
      </c>
      <c r="D837" s="23">
        <v>6</v>
      </c>
      <c r="E837" s="24">
        <v>2E-3</v>
      </c>
      <c r="F837" s="24">
        <v>2E-3</v>
      </c>
      <c r="G837" s="18">
        <f t="shared" si="12"/>
        <v>0</v>
      </c>
    </row>
    <row r="838" spans="1:7" s="4" customFormat="1" ht="31.5" customHeight="1" x14ac:dyDescent="0.25">
      <c r="A838" s="30"/>
      <c r="B838" s="22" t="s">
        <v>961</v>
      </c>
      <c r="C838" s="22" t="s">
        <v>240</v>
      </c>
      <c r="D838" s="23">
        <v>7</v>
      </c>
      <c r="E838" s="24">
        <v>1E-3</v>
      </c>
      <c r="F838" s="24">
        <v>1.188E-3</v>
      </c>
      <c r="G838" s="18">
        <f t="shared" si="12"/>
        <v>-1.8800000000000002E-4</v>
      </c>
    </row>
    <row r="839" spans="1:7" s="4" customFormat="1" ht="31.5" customHeight="1" x14ac:dyDescent="0.25">
      <c r="A839" s="30"/>
      <c r="B839" s="22" t="s">
        <v>502</v>
      </c>
      <c r="C839" s="22" t="s">
        <v>1007</v>
      </c>
      <c r="D839" s="23">
        <v>6</v>
      </c>
      <c r="E839" s="24">
        <v>3.999E-3</v>
      </c>
      <c r="F839" s="24">
        <v>2E-3</v>
      </c>
      <c r="G839" s="18">
        <f t="shared" si="12"/>
        <v>1.9989999999999999E-3</v>
      </c>
    </row>
    <row r="840" spans="1:7" s="4" customFormat="1" ht="31.5" customHeight="1" x14ac:dyDescent="0.25">
      <c r="A840" s="30"/>
      <c r="B840" s="22" t="s">
        <v>109</v>
      </c>
      <c r="C840" s="22" t="s">
        <v>512</v>
      </c>
      <c r="D840" s="23">
        <v>5</v>
      </c>
      <c r="E840" s="24">
        <v>3.5000000000000003E-2</v>
      </c>
      <c r="F840" s="24">
        <v>2.6860999999999999E-2</v>
      </c>
      <c r="G840" s="18">
        <f t="shared" si="12"/>
        <v>8.1390000000000039E-3</v>
      </c>
    </row>
    <row r="841" spans="1:7" s="4" customFormat="1" ht="31.5" customHeight="1" x14ac:dyDescent="0.25">
      <c r="A841" s="30"/>
      <c r="B841" s="22" t="s">
        <v>697</v>
      </c>
      <c r="C841" s="22" t="s">
        <v>689</v>
      </c>
      <c r="D841" s="23">
        <v>5</v>
      </c>
      <c r="E841" s="24">
        <v>8.7400000000000005E-2</v>
      </c>
      <c r="F841" s="24">
        <v>0.105849</v>
      </c>
      <c r="G841" s="18">
        <f t="shared" si="12"/>
        <v>-1.8448999999999993E-2</v>
      </c>
    </row>
    <row r="842" spans="1:7" s="4" customFormat="1" ht="31.5" customHeight="1" x14ac:dyDescent="0.25">
      <c r="A842" s="30"/>
      <c r="B842" s="22" t="s">
        <v>698</v>
      </c>
      <c r="C842" s="22" t="s">
        <v>689</v>
      </c>
      <c r="D842" s="23">
        <v>5</v>
      </c>
      <c r="E842" s="24">
        <v>4.2000000000000003E-2</v>
      </c>
      <c r="F842" s="24">
        <v>3.3496999999999999E-2</v>
      </c>
      <c r="G842" s="18">
        <f t="shared" si="12"/>
        <v>8.5030000000000036E-3</v>
      </c>
    </row>
    <row r="843" spans="1:7" s="4" customFormat="1" ht="30" customHeight="1" x14ac:dyDescent="0.25">
      <c r="A843" s="30"/>
      <c r="B843" s="22" t="s">
        <v>699</v>
      </c>
      <c r="C843" s="22" t="s">
        <v>689</v>
      </c>
      <c r="D843" s="23">
        <v>3</v>
      </c>
      <c r="E843" s="26">
        <v>3.0135999999999998</v>
      </c>
      <c r="F843" s="26">
        <v>3.19279</v>
      </c>
      <c r="G843" s="18">
        <f t="shared" si="12"/>
        <v>-0.17919000000000018</v>
      </c>
    </row>
    <row r="844" spans="1:7" s="4" customFormat="1" ht="30" customHeight="1" x14ac:dyDescent="0.25">
      <c r="A844" s="30"/>
      <c r="B844" s="22" t="s">
        <v>700</v>
      </c>
      <c r="C844" s="22" t="s">
        <v>689</v>
      </c>
      <c r="D844" s="23">
        <v>4</v>
      </c>
      <c r="E844" s="24">
        <v>0.2392</v>
      </c>
      <c r="F844" s="24">
        <v>0.113967</v>
      </c>
      <c r="G844" s="18">
        <f t="shared" si="12"/>
        <v>0.12523299999999998</v>
      </c>
    </row>
    <row r="845" spans="1:7" s="4" customFormat="1" ht="30" customHeight="1" x14ac:dyDescent="0.25">
      <c r="A845" s="30"/>
      <c r="B845" s="22" t="s">
        <v>1096</v>
      </c>
      <c r="C845" s="22" t="s">
        <v>689</v>
      </c>
      <c r="D845" s="23">
        <v>5</v>
      </c>
      <c r="E845" s="24">
        <v>5.0646999999999998E-2</v>
      </c>
      <c r="F845" s="24">
        <v>3.7128000000000001E-2</v>
      </c>
      <c r="G845" s="18">
        <f t="shared" si="12"/>
        <v>1.3518999999999996E-2</v>
      </c>
    </row>
    <row r="846" spans="1:7" s="4" customFormat="1" ht="30" customHeight="1" x14ac:dyDescent="0.25">
      <c r="A846" s="30"/>
      <c r="B846" s="22" t="s">
        <v>962</v>
      </c>
      <c r="C846" s="22" t="s">
        <v>538</v>
      </c>
      <c r="D846" s="23">
        <v>5</v>
      </c>
      <c r="E846" s="24">
        <v>1.4999999999999999E-2</v>
      </c>
      <c r="F846" s="24">
        <v>4.0243000000000001E-2</v>
      </c>
      <c r="G846" s="18">
        <f t="shared" si="12"/>
        <v>-2.5243000000000002E-2</v>
      </c>
    </row>
    <row r="847" spans="1:7" s="4" customFormat="1" ht="30" customHeight="1" x14ac:dyDescent="0.25">
      <c r="A847" s="30"/>
      <c r="B847" s="22" t="s">
        <v>489</v>
      </c>
      <c r="C847" s="22" t="s">
        <v>490</v>
      </c>
      <c r="D847" s="23">
        <v>0</v>
      </c>
      <c r="E847" s="24">
        <v>2.6999999999999999E-5</v>
      </c>
      <c r="F847" s="24">
        <v>2.0000000000000002E-5</v>
      </c>
      <c r="G847" s="18">
        <f t="shared" si="12"/>
        <v>6.9999999999999974E-6</v>
      </c>
    </row>
    <row r="848" spans="1:7" s="4" customFormat="1" ht="30" customHeight="1" x14ac:dyDescent="0.25">
      <c r="A848" s="30"/>
      <c r="B848" s="22" t="s">
        <v>491</v>
      </c>
      <c r="C848" s="22" t="s">
        <v>492</v>
      </c>
      <c r="D848" s="23">
        <v>0</v>
      </c>
      <c r="E848" s="24">
        <v>1.4E-5</v>
      </c>
      <c r="F848" s="24">
        <v>1.0000000000000001E-5</v>
      </c>
      <c r="G848" s="18">
        <f t="shared" si="12"/>
        <v>3.999999999999999E-6</v>
      </c>
    </row>
    <row r="849" spans="1:7" s="4" customFormat="1" ht="30" customHeight="1" x14ac:dyDescent="0.25">
      <c r="A849" s="30"/>
      <c r="B849" s="22" t="s">
        <v>493</v>
      </c>
      <c r="C849" s="22" t="s">
        <v>492</v>
      </c>
      <c r="D849" s="23">
        <v>6</v>
      </c>
      <c r="E849" s="24">
        <v>8.0000000000000002E-3</v>
      </c>
      <c r="F849" s="24">
        <v>8.0000000000000002E-3</v>
      </c>
      <c r="G849" s="18">
        <f t="shared" si="12"/>
        <v>0</v>
      </c>
    </row>
    <row r="850" spans="1:7" s="4" customFormat="1" ht="30" customHeight="1" x14ac:dyDescent="0.25">
      <c r="A850" s="30"/>
      <c r="B850" s="22" t="s">
        <v>1015</v>
      </c>
      <c r="C850" s="22" t="s">
        <v>1016</v>
      </c>
      <c r="D850" s="23">
        <v>0</v>
      </c>
      <c r="E850" s="24">
        <v>2.6999999999999999E-5</v>
      </c>
      <c r="F850" s="24">
        <v>1.0000000000000001E-5</v>
      </c>
      <c r="G850" s="18">
        <f t="shared" si="12"/>
        <v>1.7E-5</v>
      </c>
    </row>
    <row r="851" spans="1:7" s="4" customFormat="1" ht="30" customHeight="1" x14ac:dyDescent="0.25">
      <c r="A851" s="30"/>
      <c r="B851" s="22" t="s">
        <v>494</v>
      </c>
      <c r="C851" s="22" t="s">
        <v>495</v>
      </c>
      <c r="D851" s="23">
        <v>0</v>
      </c>
      <c r="E851" s="24">
        <v>4.8545999999999999E-2</v>
      </c>
      <c r="F851" s="24">
        <v>2.8338000000000002E-2</v>
      </c>
      <c r="G851" s="18">
        <f t="shared" si="12"/>
        <v>2.0207999999999997E-2</v>
      </c>
    </row>
    <row r="852" spans="1:7" s="4" customFormat="1" ht="30" customHeight="1" x14ac:dyDescent="0.25">
      <c r="A852" s="30"/>
      <c r="B852" s="22" t="s">
        <v>496</v>
      </c>
      <c r="C852" s="22" t="s">
        <v>495</v>
      </c>
      <c r="D852" s="23">
        <v>0</v>
      </c>
      <c r="E852" s="24">
        <v>1.4999999999999999E-2</v>
      </c>
      <c r="F852" s="24">
        <v>1.7556000000000002E-2</v>
      </c>
      <c r="G852" s="18">
        <f t="shared" si="12"/>
        <v>-2.5560000000000027E-3</v>
      </c>
    </row>
    <row r="853" spans="1:7" s="4" customFormat="1" ht="30" customHeight="1" x14ac:dyDescent="0.25">
      <c r="A853" s="30"/>
      <c r="B853" s="22" t="s">
        <v>497</v>
      </c>
      <c r="C853" s="22" t="s">
        <v>495</v>
      </c>
      <c r="D853" s="23">
        <v>0</v>
      </c>
      <c r="E853" s="24">
        <v>2.0510999999999998E-2</v>
      </c>
      <c r="F853" s="24">
        <v>2.0611999999999998E-2</v>
      </c>
      <c r="G853" s="18">
        <f t="shared" si="12"/>
        <v>-1.010000000000004E-4</v>
      </c>
    </row>
    <row r="854" spans="1:7" s="4" customFormat="1" ht="30" customHeight="1" x14ac:dyDescent="0.25">
      <c r="A854" s="30"/>
      <c r="B854" s="22" t="s">
        <v>498</v>
      </c>
      <c r="C854" s="22" t="s">
        <v>495</v>
      </c>
      <c r="D854" s="23">
        <v>6</v>
      </c>
      <c r="E854" s="24">
        <v>3.5000000000000001E-3</v>
      </c>
      <c r="F854" s="24">
        <v>2.418E-3</v>
      </c>
      <c r="G854" s="18">
        <f t="shared" ref="G854:G917" si="13">E854-F854</f>
        <v>1.0820000000000001E-3</v>
      </c>
    </row>
    <row r="855" spans="1:7" s="4" customFormat="1" ht="30" customHeight="1" x14ac:dyDescent="0.25">
      <c r="A855" s="30"/>
      <c r="B855" s="22" t="s">
        <v>134</v>
      </c>
      <c r="C855" s="22" t="s">
        <v>495</v>
      </c>
      <c r="D855" s="23">
        <v>6</v>
      </c>
      <c r="E855" s="24">
        <v>2.5000000000000001E-3</v>
      </c>
      <c r="F855" s="24">
        <v>1.936E-3</v>
      </c>
      <c r="G855" s="18">
        <f t="shared" si="13"/>
        <v>5.6400000000000005E-4</v>
      </c>
    </row>
    <row r="856" spans="1:7" s="4" customFormat="1" ht="30" customHeight="1" x14ac:dyDescent="0.25">
      <c r="A856" s="30"/>
      <c r="B856" s="22" t="s">
        <v>963</v>
      </c>
      <c r="C856" s="22" t="s">
        <v>964</v>
      </c>
      <c r="D856" s="23">
        <v>6</v>
      </c>
      <c r="E856" s="24">
        <v>1.4E-2</v>
      </c>
      <c r="F856" s="24">
        <v>1.0630000000000001E-2</v>
      </c>
      <c r="G856" s="18">
        <f t="shared" si="13"/>
        <v>3.3699999999999997E-3</v>
      </c>
    </row>
    <row r="857" spans="1:7" s="4" customFormat="1" ht="30" customHeight="1" x14ac:dyDescent="0.25">
      <c r="A857" s="30"/>
      <c r="B857" s="22" t="s">
        <v>499</v>
      </c>
      <c r="C857" s="22" t="s">
        <v>500</v>
      </c>
      <c r="D857" s="23">
        <v>6</v>
      </c>
      <c r="E857" s="24">
        <v>8.5000000000000006E-3</v>
      </c>
      <c r="F857" s="24">
        <v>8.5000000000000006E-3</v>
      </c>
      <c r="G857" s="18">
        <f t="shared" si="13"/>
        <v>0</v>
      </c>
    </row>
    <row r="858" spans="1:7" s="4" customFormat="1" ht="30" customHeight="1" x14ac:dyDescent="0.25">
      <c r="A858" s="30"/>
      <c r="B858" s="22" t="s">
        <v>83</v>
      </c>
      <c r="C858" s="22" t="s">
        <v>992</v>
      </c>
      <c r="D858" s="23">
        <v>6</v>
      </c>
      <c r="E858" s="24">
        <v>2.1000000000000003E-3</v>
      </c>
      <c r="F858" s="24">
        <v>7.4700000000000005E-4</v>
      </c>
      <c r="G858" s="18">
        <f t="shared" si="13"/>
        <v>1.3530000000000003E-3</v>
      </c>
    </row>
    <row r="859" spans="1:7" s="4" customFormat="1" ht="30" customHeight="1" x14ac:dyDescent="0.25">
      <c r="A859" s="30"/>
      <c r="B859" s="22" t="s">
        <v>501</v>
      </c>
      <c r="C859" s="22" t="s">
        <v>991</v>
      </c>
      <c r="D859" s="23">
        <v>6</v>
      </c>
      <c r="E859" s="24">
        <v>2E-3</v>
      </c>
      <c r="F859" s="24">
        <v>4.0000000000000001E-3</v>
      </c>
      <c r="G859" s="18">
        <f t="shared" si="13"/>
        <v>-2E-3</v>
      </c>
    </row>
    <row r="860" spans="1:7" s="4" customFormat="1" ht="30" customHeight="1" x14ac:dyDescent="0.25">
      <c r="A860" s="30"/>
      <c r="B860" s="22" t="s">
        <v>331</v>
      </c>
      <c r="C860" s="22" t="s">
        <v>992</v>
      </c>
      <c r="D860" s="23">
        <v>7</v>
      </c>
      <c r="E860" s="24">
        <v>1.2999999999999999E-3</v>
      </c>
      <c r="F860" s="24">
        <v>5.1000000000000004E-4</v>
      </c>
      <c r="G860" s="18">
        <f t="shared" si="13"/>
        <v>7.899999999999999E-4</v>
      </c>
    </row>
    <row r="861" spans="1:7" s="4" customFormat="1" ht="30" customHeight="1" x14ac:dyDescent="0.25">
      <c r="A861" s="30"/>
      <c r="B861" s="22" t="s">
        <v>965</v>
      </c>
      <c r="C861" s="22" t="s">
        <v>966</v>
      </c>
      <c r="D861" s="23">
        <v>5</v>
      </c>
      <c r="E861" s="24">
        <v>6.8199999999999997E-2</v>
      </c>
      <c r="F861" s="24">
        <v>6.3801999999999998E-2</v>
      </c>
      <c r="G861" s="18">
        <f t="shared" si="13"/>
        <v>4.3979999999999991E-3</v>
      </c>
    </row>
    <row r="862" spans="1:7" s="4" customFormat="1" ht="30" customHeight="1" x14ac:dyDescent="0.25">
      <c r="A862" s="30"/>
      <c r="B862" s="22" t="s">
        <v>503</v>
      </c>
      <c r="C862" s="22" t="s">
        <v>504</v>
      </c>
      <c r="D862" s="23">
        <v>7</v>
      </c>
      <c r="E862" s="24">
        <v>1.1999999999999999E-3</v>
      </c>
      <c r="F862" s="24">
        <v>7.6900000000000004E-4</v>
      </c>
      <c r="G862" s="18">
        <f t="shared" si="13"/>
        <v>4.3099999999999985E-4</v>
      </c>
    </row>
    <row r="863" spans="1:7" s="4" customFormat="1" ht="30" customHeight="1" x14ac:dyDescent="0.25">
      <c r="A863" s="30"/>
      <c r="B863" s="22" t="s">
        <v>505</v>
      </c>
      <c r="C863" s="22" t="s">
        <v>506</v>
      </c>
      <c r="D863" s="23">
        <v>6</v>
      </c>
      <c r="E863" s="24">
        <v>3.3999999999999998E-3</v>
      </c>
      <c r="F863" s="24">
        <v>2E-3</v>
      </c>
      <c r="G863" s="18">
        <f t="shared" si="13"/>
        <v>1.3999999999999998E-3</v>
      </c>
    </row>
    <row r="864" spans="1:7" s="4" customFormat="1" ht="30" customHeight="1" x14ac:dyDescent="0.25">
      <c r="A864" s="30"/>
      <c r="B864" s="22" t="s">
        <v>967</v>
      </c>
      <c r="C864" s="22" t="s">
        <v>506</v>
      </c>
      <c r="D864" s="23">
        <v>6</v>
      </c>
      <c r="E864" s="24">
        <v>2.1000000000000003E-3</v>
      </c>
      <c r="F864" s="24">
        <v>2.9870000000000001E-3</v>
      </c>
      <c r="G864" s="18">
        <f t="shared" si="13"/>
        <v>-8.8699999999999977E-4</v>
      </c>
    </row>
    <row r="865" spans="1:7" s="4" customFormat="1" ht="30" customHeight="1" x14ac:dyDescent="0.25">
      <c r="A865" s="30"/>
      <c r="B865" s="22" t="s">
        <v>507</v>
      </c>
      <c r="C865" s="22" t="s">
        <v>992</v>
      </c>
      <c r="D865" s="23">
        <v>6</v>
      </c>
      <c r="E865" s="24">
        <v>1.5E-3</v>
      </c>
      <c r="F865" s="24">
        <v>1.4E-3</v>
      </c>
      <c r="G865" s="18">
        <f t="shared" si="13"/>
        <v>1.0000000000000005E-4</v>
      </c>
    </row>
    <row r="866" spans="1:7" s="4" customFormat="1" ht="30" customHeight="1" x14ac:dyDescent="0.25">
      <c r="A866" s="30"/>
      <c r="B866" s="22" t="s">
        <v>565</v>
      </c>
      <c r="C866" s="22" t="s">
        <v>991</v>
      </c>
      <c r="D866" s="23">
        <v>7</v>
      </c>
      <c r="E866" s="24">
        <v>5.9999999999999995E-4</v>
      </c>
      <c r="F866" s="24">
        <v>2.6200000000000003E-4</v>
      </c>
      <c r="G866" s="18">
        <f t="shared" si="13"/>
        <v>3.3799999999999992E-4</v>
      </c>
    </row>
    <row r="867" spans="1:7" s="4" customFormat="1" ht="30" customHeight="1" x14ac:dyDescent="0.25">
      <c r="A867" s="30"/>
      <c r="B867" s="22" t="s">
        <v>508</v>
      </c>
      <c r="C867" s="22" t="s">
        <v>992</v>
      </c>
      <c r="D867" s="23">
        <v>6</v>
      </c>
      <c r="E867" s="24">
        <v>4.0000000000000001E-3</v>
      </c>
      <c r="F867" s="24">
        <v>2.7400000000000002E-3</v>
      </c>
      <c r="G867" s="18">
        <f t="shared" si="13"/>
        <v>1.2599999999999998E-3</v>
      </c>
    </row>
    <row r="868" spans="1:7" s="4" customFormat="1" ht="30" customHeight="1" x14ac:dyDescent="0.25">
      <c r="A868" s="30"/>
      <c r="B868" s="22" t="s">
        <v>509</v>
      </c>
      <c r="C868" s="22" t="s">
        <v>991</v>
      </c>
      <c r="D868" s="23">
        <v>6</v>
      </c>
      <c r="E868" s="24">
        <v>3.0000000000000001E-3</v>
      </c>
      <c r="F868" s="24">
        <v>3.8430000000000001E-3</v>
      </c>
      <c r="G868" s="18">
        <f t="shared" si="13"/>
        <v>-8.43E-4</v>
      </c>
    </row>
    <row r="869" spans="1:7" s="4" customFormat="1" ht="30" customHeight="1" x14ac:dyDescent="0.25">
      <c r="A869" s="30"/>
      <c r="B869" s="22" t="s">
        <v>511</v>
      </c>
      <c r="C869" s="22" t="s">
        <v>991</v>
      </c>
      <c r="D869" s="23">
        <v>6</v>
      </c>
      <c r="E869" s="24">
        <v>6.0000000000000001E-3</v>
      </c>
      <c r="F869" s="24">
        <v>5.4320000000000002E-3</v>
      </c>
      <c r="G869" s="18">
        <f t="shared" si="13"/>
        <v>5.6799999999999993E-4</v>
      </c>
    </row>
    <row r="870" spans="1:7" s="4" customFormat="1" ht="30" customHeight="1" x14ac:dyDescent="0.25">
      <c r="A870" s="30"/>
      <c r="B870" s="22" t="s">
        <v>701</v>
      </c>
      <c r="C870" s="22" t="s">
        <v>991</v>
      </c>
      <c r="D870" s="23">
        <v>6</v>
      </c>
      <c r="E870" s="24">
        <v>7.0000000000000001E-3</v>
      </c>
      <c r="F870" s="24">
        <v>3.9550000000000002E-3</v>
      </c>
      <c r="G870" s="18">
        <f t="shared" si="13"/>
        <v>3.045E-3</v>
      </c>
    </row>
    <row r="871" spans="1:7" s="4" customFormat="1" ht="30" customHeight="1" x14ac:dyDescent="0.25">
      <c r="A871" s="30"/>
      <c r="B871" s="22" t="s">
        <v>510</v>
      </c>
      <c r="C871" s="22" t="s">
        <v>991</v>
      </c>
      <c r="D871" s="23">
        <v>6</v>
      </c>
      <c r="E871" s="24">
        <v>1.5E-3</v>
      </c>
      <c r="F871" s="24">
        <v>1.7439999999999999E-3</v>
      </c>
      <c r="G871" s="18">
        <f t="shared" si="13"/>
        <v>-2.4399999999999986E-4</v>
      </c>
    </row>
    <row r="872" spans="1:7" s="4" customFormat="1" ht="30" customHeight="1" x14ac:dyDescent="0.25">
      <c r="A872" s="30"/>
      <c r="B872" s="22" t="s">
        <v>968</v>
      </c>
      <c r="C872" s="22" t="s">
        <v>969</v>
      </c>
      <c r="D872" s="23">
        <v>6</v>
      </c>
      <c r="E872" s="24">
        <v>1.1999999999999999E-3</v>
      </c>
      <c r="F872" s="24">
        <v>1.1999999999999999E-3</v>
      </c>
      <c r="G872" s="18">
        <f t="shared" si="13"/>
        <v>0</v>
      </c>
    </row>
    <row r="873" spans="1:7" s="4" customFormat="1" ht="30" customHeight="1" x14ac:dyDescent="0.25">
      <c r="A873" s="30"/>
      <c r="B873" s="22" t="s">
        <v>595</v>
      </c>
      <c r="C873" s="22" t="s">
        <v>992</v>
      </c>
      <c r="D873" s="23">
        <v>6</v>
      </c>
      <c r="E873" s="24">
        <v>3.0000000000000001E-3</v>
      </c>
      <c r="F873" s="24">
        <v>3.1700000000000001E-3</v>
      </c>
      <c r="G873" s="18">
        <f t="shared" si="13"/>
        <v>-1.7000000000000001E-4</v>
      </c>
    </row>
    <row r="874" spans="1:7" s="4" customFormat="1" ht="30" customHeight="1" x14ac:dyDescent="0.25">
      <c r="A874" s="30"/>
      <c r="B874" s="22" t="s">
        <v>153</v>
      </c>
      <c r="C874" s="22" t="s">
        <v>992</v>
      </c>
      <c r="D874" s="23">
        <v>6</v>
      </c>
      <c r="E874" s="24">
        <v>2E-3</v>
      </c>
      <c r="F874" s="24">
        <v>1.8E-3</v>
      </c>
      <c r="G874" s="18">
        <f t="shared" si="13"/>
        <v>2.0000000000000009E-4</v>
      </c>
    </row>
    <row r="875" spans="1:7" s="4" customFormat="1" ht="30" customHeight="1" x14ac:dyDescent="0.25">
      <c r="A875" s="30"/>
      <c r="B875" s="22" t="s">
        <v>513</v>
      </c>
      <c r="C875" s="22" t="s">
        <v>991</v>
      </c>
      <c r="D875" s="23">
        <v>7</v>
      </c>
      <c r="E875" s="24">
        <v>2.9999999999999997E-4</v>
      </c>
      <c r="F875" s="24">
        <v>2.0000000000000001E-4</v>
      </c>
      <c r="G875" s="18">
        <f t="shared" si="13"/>
        <v>9.9999999999999964E-5</v>
      </c>
    </row>
    <row r="876" spans="1:7" s="4" customFormat="1" ht="30" customHeight="1" x14ac:dyDescent="0.25">
      <c r="A876" s="30"/>
      <c r="B876" s="22" t="s">
        <v>514</v>
      </c>
      <c r="C876" s="22" t="s">
        <v>991</v>
      </c>
      <c r="D876" s="23">
        <v>7</v>
      </c>
      <c r="E876" s="24">
        <v>5.5800000000000001E-4</v>
      </c>
      <c r="F876" s="24">
        <v>5.0000000000000001E-4</v>
      </c>
      <c r="G876" s="18">
        <f t="shared" si="13"/>
        <v>5.8E-5</v>
      </c>
    </row>
    <row r="877" spans="1:7" s="4" customFormat="1" ht="30" customHeight="1" x14ac:dyDescent="0.25">
      <c r="A877" s="30"/>
      <c r="B877" s="22" t="s">
        <v>515</v>
      </c>
      <c r="C877" s="22" t="s">
        <v>992</v>
      </c>
      <c r="D877" s="23">
        <v>6</v>
      </c>
      <c r="E877" s="24">
        <v>2E-3</v>
      </c>
      <c r="F877" s="25">
        <v>0</v>
      </c>
      <c r="G877" s="18">
        <f t="shared" si="13"/>
        <v>2E-3</v>
      </c>
    </row>
    <row r="878" spans="1:7" s="4" customFormat="1" ht="30" customHeight="1" x14ac:dyDescent="0.25">
      <c r="A878" s="30"/>
      <c r="B878" s="22" t="s">
        <v>516</v>
      </c>
      <c r="C878" s="22" t="s">
        <v>992</v>
      </c>
      <c r="D878" s="23">
        <v>7</v>
      </c>
      <c r="E878" s="24">
        <v>5.8999999999999992E-4</v>
      </c>
      <c r="F878" s="24">
        <v>5.8999999999999992E-4</v>
      </c>
      <c r="G878" s="18">
        <f t="shared" si="13"/>
        <v>0</v>
      </c>
    </row>
    <row r="879" spans="1:7" s="4" customFormat="1" ht="30" customHeight="1" x14ac:dyDescent="0.25">
      <c r="A879" s="30"/>
      <c r="B879" s="22" t="s">
        <v>596</v>
      </c>
      <c r="C879" s="22" t="s">
        <v>991</v>
      </c>
      <c r="D879" s="23">
        <v>6</v>
      </c>
      <c r="E879" s="24">
        <v>3.0000000000000001E-3</v>
      </c>
      <c r="F879" s="24">
        <v>7.54E-4</v>
      </c>
      <c r="G879" s="18">
        <f t="shared" si="13"/>
        <v>2.2460000000000002E-3</v>
      </c>
    </row>
    <row r="880" spans="1:7" s="4" customFormat="1" ht="30" customHeight="1" x14ac:dyDescent="0.25">
      <c r="A880" s="30"/>
      <c r="B880" s="22" t="s">
        <v>970</v>
      </c>
      <c r="C880" s="22" t="s">
        <v>991</v>
      </c>
      <c r="D880" s="23">
        <v>7</v>
      </c>
      <c r="E880" s="24">
        <v>6.5400000000000007E-4</v>
      </c>
      <c r="F880" s="25">
        <v>0</v>
      </c>
      <c r="G880" s="18">
        <f t="shared" si="13"/>
        <v>6.5400000000000007E-4</v>
      </c>
    </row>
    <row r="881" spans="1:7" s="4" customFormat="1" ht="30" customHeight="1" x14ac:dyDescent="0.25">
      <c r="A881" s="30"/>
      <c r="B881" s="22" t="s">
        <v>519</v>
      </c>
      <c r="C881" s="22" t="s">
        <v>520</v>
      </c>
      <c r="D881" s="23">
        <v>6</v>
      </c>
      <c r="E881" s="24">
        <v>1.4999999999999999E-2</v>
      </c>
      <c r="F881" s="24">
        <v>8.3499999999999998E-3</v>
      </c>
      <c r="G881" s="18">
        <f t="shared" si="13"/>
        <v>6.6499999999999997E-3</v>
      </c>
    </row>
    <row r="882" spans="1:7" s="4" customFormat="1" ht="30" customHeight="1" x14ac:dyDescent="0.25">
      <c r="A882" s="30"/>
      <c r="B882" s="22" t="s">
        <v>622</v>
      </c>
      <c r="C882" s="22" t="s">
        <v>991</v>
      </c>
      <c r="D882" s="23">
        <v>6</v>
      </c>
      <c r="E882" s="24">
        <v>2.2080000000000003E-3</v>
      </c>
      <c r="F882" s="24">
        <v>7.1999999999999994E-4</v>
      </c>
      <c r="G882" s="18">
        <f t="shared" si="13"/>
        <v>1.4880000000000004E-3</v>
      </c>
    </row>
    <row r="883" spans="1:7" s="4" customFormat="1" ht="30" customHeight="1" x14ac:dyDescent="0.25">
      <c r="A883" s="30"/>
      <c r="B883" s="22" t="s">
        <v>629</v>
      </c>
      <c r="C883" s="22" t="s">
        <v>630</v>
      </c>
      <c r="D883" s="23">
        <v>7</v>
      </c>
      <c r="E883" s="24">
        <v>1.7999999999999998E-4</v>
      </c>
      <c r="F883" s="24">
        <v>2.3599999999999999E-4</v>
      </c>
      <c r="G883" s="18">
        <f t="shared" si="13"/>
        <v>-5.6000000000000006E-5</v>
      </c>
    </row>
    <row r="884" spans="1:7" s="4" customFormat="1" ht="30" customHeight="1" x14ac:dyDescent="0.25">
      <c r="A884" s="30"/>
      <c r="B884" s="22" t="s">
        <v>971</v>
      </c>
      <c r="C884" s="22" t="s">
        <v>992</v>
      </c>
      <c r="D884" s="23">
        <v>7</v>
      </c>
      <c r="E884" s="24">
        <v>1E-3</v>
      </c>
      <c r="F884" s="25">
        <v>0</v>
      </c>
      <c r="G884" s="18">
        <f t="shared" si="13"/>
        <v>1E-3</v>
      </c>
    </row>
    <row r="885" spans="1:7" s="4" customFormat="1" ht="30" customHeight="1" x14ac:dyDescent="0.25">
      <c r="A885" s="30"/>
      <c r="B885" s="22" t="s">
        <v>714</v>
      </c>
      <c r="C885" s="22" t="s">
        <v>992</v>
      </c>
      <c r="D885" s="23">
        <v>6</v>
      </c>
      <c r="E885" s="24">
        <v>3.4889999999999999E-3</v>
      </c>
      <c r="F885" s="24">
        <v>5.0000000000000004E-6</v>
      </c>
      <c r="G885" s="18">
        <f t="shared" si="13"/>
        <v>3.4840000000000001E-3</v>
      </c>
    </row>
    <row r="886" spans="1:7" s="4" customFormat="1" ht="30" customHeight="1" x14ac:dyDescent="0.25">
      <c r="A886" s="30"/>
      <c r="B886" s="22" t="s">
        <v>734</v>
      </c>
      <c r="C886" s="22" t="s">
        <v>735</v>
      </c>
      <c r="D886" s="23">
        <v>6</v>
      </c>
      <c r="E886" s="24">
        <v>1.6999999999999999E-3</v>
      </c>
      <c r="F886" s="24">
        <v>1.529E-3</v>
      </c>
      <c r="G886" s="18">
        <f t="shared" si="13"/>
        <v>1.7099999999999993E-4</v>
      </c>
    </row>
    <row r="887" spans="1:7" s="4" customFormat="1" ht="30" customHeight="1" x14ac:dyDescent="0.25">
      <c r="A887" s="30"/>
      <c r="B887" s="22" t="s">
        <v>736</v>
      </c>
      <c r="C887" s="22" t="s">
        <v>735</v>
      </c>
      <c r="D887" s="23">
        <v>6</v>
      </c>
      <c r="E887" s="24">
        <v>3.2000000000000002E-3</v>
      </c>
      <c r="F887" s="24">
        <v>1.1299999999999999E-3</v>
      </c>
      <c r="G887" s="18">
        <f t="shared" si="13"/>
        <v>2.0700000000000002E-3</v>
      </c>
    </row>
    <row r="888" spans="1:7" s="4" customFormat="1" ht="30" customHeight="1" x14ac:dyDescent="0.25">
      <c r="A888" s="30"/>
      <c r="B888" s="22" t="s">
        <v>763</v>
      </c>
      <c r="C888" s="22" t="s">
        <v>991</v>
      </c>
      <c r="D888" s="23">
        <v>6</v>
      </c>
      <c r="E888" s="24">
        <v>1.395E-3</v>
      </c>
      <c r="F888" s="24">
        <v>2.807E-3</v>
      </c>
      <c r="G888" s="18">
        <f t="shared" si="13"/>
        <v>-1.4120000000000001E-3</v>
      </c>
    </row>
    <row r="889" spans="1:7" s="4" customFormat="1" ht="30" customHeight="1" x14ac:dyDescent="0.25">
      <c r="A889" s="30"/>
      <c r="B889" s="22" t="s">
        <v>764</v>
      </c>
      <c r="C889" s="22" t="s">
        <v>765</v>
      </c>
      <c r="D889" s="23">
        <v>5</v>
      </c>
      <c r="E889" s="24">
        <v>2.8000000000000001E-2</v>
      </c>
      <c r="F889" s="24">
        <v>1.3473000000000001E-2</v>
      </c>
      <c r="G889" s="18">
        <f t="shared" si="13"/>
        <v>1.4527E-2</v>
      </c>
    </row>
    <row r="890" spans="1:7" s="4" customFormat="1" ht="30" customHeight="1" x14ac:dyDescent="0.25">
      <c r="A890" s="30"/>
      <c r="B890" s="22" t="s">
        <v>972</v>
      </c>
      <c r="C890" s="22" t="s">
        <v>973</v>
      </c>
      <c r="D890" s="23">
        <v>5</v>
      </c>
      <c r="E890" s="24">
        <v>4.2000000000000003E-2</v>
      </c>
      <c r="F890" s="24">
        <v>2.3518000000000001E-2</v>
      </c>
      <c r="G890" s="18">
        <f t="shared" si="13"/>
        <v>1.8482000000000002E-2</v>
      </c>
    </row>
    <row r="891" spans="1:7" s="4" customFormat="1" ht="30" customHeight="1" x14ac:dyDescent="0.25">
      <c r="A891" s="30"/>
      <c r="B891" s="22" t="s">
        <v>990</v>
      </c>
      <c r="C891" s="22" t="s">
        <v>992</v>
      </c>
      <c r="D891" s="23">
        <v>6</v>
      </c>
      <c r="E891" s="24">
        <v>3.0000000000000001E-3</v>
      </c>
      <c r="F891" s="25">
        <v>0</v>
      </c>
      <c r="G891" s="18">
        <f t="shared" si="13"/>
        <v>3.0000000000000001E-3</v>
      </c>
    </row>
    <row r="892" spans="1:7" s="4" customFormat="1" ht="30" customHeight="1" x14ac:dyDescent="0.25">
      <c r="A892" s="30"/>
      <c r="B892" s="22" t="s">
        <v>1060</v>
      </c>
      <c r="C892" s="22" t="s">
        <v>992</v>
      </c>
      <c r="D892" s="23">
        <v>6</v>
      </c>
      <c r="E892" s="24">
        <v>3.2209999999999999E-3</v>
      </c>
      <c r="F892" s="24">
        <v>1.018E-3</v>
      </c>
      <c r="G892" s="18">
        <f t="shared" si="13"/>
        <v>2.2030000000000001E-3</v>
      </c>
    </row>
    <row r="893" spans="1:7" s="4" customFormat="1" ht="30" customHeight="1" x14ac:dyDescent="0.25">
      <c r="A893" s="30"/>
      <c r="B893" s="22" t="s">
        <v>1118</v>
      </c>
      <c r="C893" s="22" t="s">
        <v>991</v>
      </c>
      <c r="D893" s="23">
        <v>7</v>
      </c>
      <c r="E893" s="24">
        <v>1E-4</v>
      </c>
      <c r="F893" s="25">
        <v>0</v>
      </c>
      <c r="G893" s="18">
        <f t="shared" si="13"/>
        <v>1E-4</v>
      </c>
    </row>
    <row r="894" spans="1:7" s="4" customFormat="1" ht="30" customHeight="1" x14ac:dyDescent="0.25">
      <c r="A894" s="30"/>
      <c r="B894" s="22" t="s">
        <v>974</v>
      </c>
      <c r="C894" s="22" t="s">
        <v>975</v>
      </c>
      <c r="D894" s="23">
        <v>0</v>
      </c>
      <c r="E894" s="24">
        <v>7.9500000000000003E-4</v>
      </c>
      <c r="F894" s="24">
        <v>6.5300000000000004E-4</v>
      </c>
      <c r="G894" s="18">
        <f t="shared" si="13"/>
        <v>1.4199999999999998E-4</v>
      </c>
    </row>
    <row r="895" spans="1:7" s="4" customFormat="1" ht="30" customHeight="1" x14ac:dyDescent="0.25">
      <c r="A895" s="30"/>
      <c r="B895" s="22" t="s">
        <v>517</v>
      </c>
      <c r="C895" s="22" t="s">
        <v>518</v>
      </c>
      <c r="D895" s="23">
        <v>6</v>
      </c>
      <c r="E895" s="24">
        <v>3.7200000000000002E-3</v>
      </c>
      <c r="F895" s="24">
        <v>3.7200000000000002E-3</v>
      </c>
      <c r="G895" s="18">
        <f t="shared" si="13"/>
        <v>0</v>
      </c>
    </row>
    <row r="896" spans="1:7" s="4" customFormat="1" ht="27" customHeight="1" x14ac:dyDescent="0.25">
      <c r="A896" s="29" t="s">
        <v>41</v>
      </c>
      <c r="B896" s="22" t="s">
        <v>521</v>
      </c>
      <c r="C896" s="22" t="s">
        <v>49</v>
      </c>
      <c r="D896" s="23">
        <v>8</v>
      </c>
      <c r="E896" s="24">
        <v>4.0000000000000001E-3</v>
      </c>
      <c r="F896" s="24">
        <v>2.0632000000000001E-2</v>
      </c>
      <c r="G896" s="18">
        <f t="shared" si="13"/>
        <v>-1.6632000000000001E-2</v>
      </c>
    </row>
    <row r="897" spans="1:7" s="4" customFormat="1" ht="27" customHeight="1" x14ac:dyDescent="0.25">
      <c r="A897" s="30"/>
      <c r="B897" s="22" t="s">
        <v>976</v>
      </c>
      <c r="C897" s="22" t="s">
        <v>51</v>
      </c>
      <c r="D897" s="23">
        <v>3</v>
      </c>
      <c r="E897" s="24">
        <v>5.8E-4</v>
      </c>
      <c r="F897" s="24">
        <v>5.8E-4</v>
      </c>
      <c r="G897" s="18">
        <f t="shared" si="13"/>
        <v>0</v>
      </c>
    </row>
    <row r="898" spans="1:7" s="4" customFormat="1" ht="27" customHeight="1" x14ac:dyDescent="0.25">
      <c r="A898" s="30"/>
      <c r="B898" s="22" t="s">
        <v>522</v>
      </c>
      <c r="C898" s="22" t="s">
        <v>51</v>
      </c>
      <c r="D898" s="23">
        <v>3</v>
      </c>
      <c r="E898" s="24">
        <v>2.8199999999999997E-4</v>
      </c>
      <c r="F898" s="24">
        <v>2.8199999999999997E-4</v>
      </c>
      <c r="G898" s="18">
        <f t="shared" si="13"/>
        <v>0</v>
      </c>
    </row>
    <row r="899" spans="1:7" s="4" customFormat="1" ht="27" customHeight="1" x14ac:dyDescent="0.25">
      <c r="A899" s="30"/>
      <c r="B899" s="22" t="s">
        <v>523</v>
      </c>
      <c r="C899" s="22" t="s">
        <v>51</v>
      </c>
      <c r="D899" s="23">
        <v>3</v>
      </c>
      <c r="E899" s="24">
        <v>2.4000000000000001E-5</v>
      </c>
      <c r="F899" s="24">
        <v>2.4000000000000001E-5</v>
      </c>
      <c r="G899" s="18">
        <f t="shared" si="13"/>
        <v>0</v>
      </c>
    </row>
    <row r="900" spans="1:7" s="4" customFormat="1" ht="27" customHeight="1" x14ac:dyDescent="0.25">
      <c r="A900" s="30"/>
      <c r="B900" s="22" t="s">
        <v>597</v>
      </c>
      <c r="C900" s="22" t="s">
        <v>195</v>
      </c>
      <c r="D900" s="23">
        <v>5</v>
      </c>
      <c r="E900" s="24">
        <v>8.3780000000000007E-2</v>
      </c>
      <c r="F900" s="24">
        <v>9.461E-2</v>
      </c>
      <c r="G900" s="18">
        <f t="shared" si="13"/>
        <v>-1.0829999999999992E-2</v>
      </c>
    </row>
    <row r="901" spans="1:7" s="4" customFormat="1" ht="27" customHeight="1" x14ac:dyDescent="0.25">
      <c r="A901" s="30"/>
      <c r="B901" s="22" t="s">
        <v>598</v>
      </c>
      <c r="C901" s="22" t="s">
        <v>195</v>
      </c>
      <c r="D901" s="23">
        <v>5</v>
      </c>
      <c r="E901" s="24">
        <v>5.9476000000000001E-2</v>
      </c>
      <c r="F901" s="24">
        <v>6.6140000000000004E-2</v>
      </c>
      <c r="G901" s="18">
        <f t="shared" si="13"/>
        <v>-6.6640000000000033E-3</v>
      </c>
    </row>
    <row r="902" spans="1:7" s="4" customFormat="1" ht="27" customHeight="1" x14ac:dyDescent="0.25">
      <c r="A902" s="30"/>
      <c r="B902" s="22" t="s">
        <v>599</v>
      </c>
      <c r="C902" s="22" t="s">
        <v>195</v>
      </c>
      <c r="D902" s="23">
        <v>4</v>
      </c>
      <c r="E902" s="24">
        <v>0.20680899999999999</v>
      </c>
      <c r="F902" s="24">
        <v>0.24370800000000001</v>
      </c>
      <c r="G902" s="18">
        <f t="shared" si="13"/>
        <v>-3.6899000000000015E-2</v>
      </c>
    </row>
    <row r="903" spans="1:7" s="4" customFormat="1" ht="27" customHeight="1" x14ac:dyDescent="0.25">
      <c r="A903" s="30"/>
      <c r="B903" s="22" t="s">
        <v>600</v>
      </c>
      <c r="C903" s="22" t="s">
        <v>941</v>
      </c>
      <c r="D903" s="23">
        <v>6</v>
      </c>
      <c r="E903" s="24">
        <v>3.0000000000000001E-3</v>
      </c>
      <c r="F903" s="24">
        <v>3.326E-3</v>
      </c>
      <c r="G903" s="18">
        <f t="shared" si="13"/>
        <v>-3.259999999999999E-4</v>
      </c>
    </row>
    <row r="904" spans="1:7" s="4" customFormat="1" ht="27" customHeight="1" x14ac:dyDescent="0.25">
      <c r="A904" s="30"/>
      <c r="B904" s="22" t="s">
        <v>717</v>
      </c>
      <c r="C904" s="22" t="s">
        <v>941</v>
      </c>
      <c r="D904" s="23">
        <v>6</v>
      </c>
      <c r="E904" s="24">
        <v>2.5000000000000001E-3</v>
      </c>
      <c r="F904" s="24">
        <v>2.6979999999999999E-3</v>
      </c>
      <c r="G904" s="18">
        <f t="shared" si="13"/>
        <v>-1.9799999999999983E-4</v>
      </c>
    </row>
    <row r="905" spans="1:7" s="4" customFormat="1" ht="27" customHeight="1" x14ac:dyDescent="0.25">
      <c r="A905" s="30"/>
      <c r="B905" s="22" t="s">
        <v>251</v>
      </c>
      <c r="C905" s="22" t="s">
        <v>992</v>
      </c>
      <c r="D905" s="23">
        <v>6</v>
      </c>
      <c r="E905" s="24">
        <v>1.5E-3</v>
      </c>
      <c r="F905" s="24">
        <v>2.5000000000000001E-4</v>
      </c>
      <c r="G905" s="18">
        <f t="shared" si="13"/>
        <v>1.25E-3</v>
      </c>
    </row>
    <row r="906" spans="1:7" s="4" customFormat="1" ht="27" customHeight="1" x14ac:dyDescent="0.25">
      <c r="A906" s="30"/>
      <c r="B906" s="22" t="s">
        <v>631</v>
      </c>
      <c r="C906" s="22" t="s">
        <v>991</v>
      </c>
      <c r="D906" s="23">
        <v>5</v>
      </c>
      <c r="E906" s="24">
        <v>7.0000000000000001E-3</v>
      </c>
      <c r="F906" s="24">
        <v>4.0000000000000001E-3</v>
      </c>
      <c r="G906" s="18">
        <f t="shared" si="13"/>
        <v>3.0000000000000001E-3</v>
      </c>
    </row>
    <row r="907" spans="1:7" s="4" customFormat="1" ht="60" customHeight="1" x14ac:dyDescent="0.25">
      <c r="A907" s="30"/>
      <c r="B907" s="22" t="s">
        <v>718</v>
      </c>
      <c r="C907" s="22" t="s">
        <v>992</v>
      </c>
      <c r="D907" s="23">
        <v>6</v>
      </c>
      <c r="E907" s="24">
        <v>4.0000000000000001E-3</v>
      </c>
      <c r="F907" s="25">
        <v>0</v>
      </c>
      <c r="G907" s="18">
        <f t="shared" si="13"/>
        <v>4.0000000000000001E-3</v>
      </c>
    </row>
    <row r="908" spans="1:7" s="4" customFormat="1" ht="60" customHeight="1" x14ac:dyDescent="0.25">
      <c r="A908" s="30"/>
      <c r="B908" s="22" t="s">
        <v>737</v>
      </c>
      <c r="C908" s="22" t="s">
        <v>992</v>
      </c>
      <c r="D908" s="23">
        <v>6</v>
      </c>
      <c r="E908" s="24">
        <v>1.5E-3</v>
      </c>
      <c r="F908" s="24">
        <v>9.9099999999999991E-4</v>
      </c>
      <c r="G908" s="18">
        <f t="shared" si="13"/>
        <v>5.0900000000000012E-4</v>
      </c>
    </row>
    <row r="909" spans="1:7" s="4" customFormat="1" ht="30" customHeight="1" x14ac:dyDescent="0.25">
      <c r="A909" s="29" t="s">
        <v>42</v>
      </c>
      <c r="B909" s="22" t="s">
        <v>524</v>
      </c>
      <c r="C909" s="22" t="s">
        <v>49</v>
      </c>
      <c r="D909" s="23">
        <v>8</v>
      </c>
      <c r="E909" s="24">
        <v>0.02</v>
      </c>
      <c r="F909" s="24">
        <v>8.574E-3</v>
      </c>
      <c r="G909" s="18">
        <f t="shared" si="13"/>
        <v>1.1426E-2</v>
      </c>
    </row>
    <row r="910" spans="1:7" s="4" customFormat="1" ht="60" customHeight="1" x14ac:dyDescent="0.25">
      <c r="A910" s="30"/>
      <c r="B910" s="22" t="s">
        <v>525</v>
      </c>
      <c r="C910" s="22" t="s">
        <v>51</v>
      </c>
      <c r="D910" s="23">
        <v>3</v>
      </c>
      <c r="E910" s="24">
        <v>9.9999999999999995E-7</v>
      </c>
      <c r="F910" s="24">
        <v>9.9999999999999995E-7</v>
      </c>
      <c r="G910" s="18">
        <f t="shared" si="13"/>
        <v>0</v>
      </c>
    </row>
    <row r="911" spans="1:7" s="4" customFormat="1" ht="45" customHeight="1" x14ac:dyDescent="0.25">
      <c r="A911" s="31"/>
      <c r="B911" s="22" t="s">
        <v>526</v>
      </c>
      <c r="C911" s="22" t="s">
        <v>51</v>
      </c>
      <c r="D911" s="23">
        <v>3</v>
      </c>
      <c r="E911" s="24">
        <v>1.6700000000000002E-4</v>
      </c>
      <c r="F911" s="24">
        <v>1.6700000000000002E-4</v>
      </c>
      <c r="G911" s="18">
        <f t="shared" si="13"/>
        <v>0</v>
      </c>
    </row>
    <row r="912" spans="1:7" s="4" customFormat="1" ht="15" customHeight="1" x14ac:dyDescent="0.25">
      <c r="A912" s="29" t="s">
        <v>43</v>
      </c>
      <c r="B912" s="22" t="s">
        <v>527</v>
      </c>
      <c r="C912" s="22" t="s">
        <v>49</v>
      </c>
      <c r="D912" s="23">
        <v>8</v>
      </c>
      <c r="E912" s="24">
        <v>7.4999999999999997E-2</v>
      </c>
      <c r="F912" s="24">
        <v>9.4723000000000002E-2</v>
      </c>
      <c r="G912" s="18">
        <f t="shared" si="13"/>
        <v>-1.9723000000000004E-2</v>
      </c>
    </row>
    <row r="913" spans="1:7" s="4" customFormat="1" ht="15" customHeight="1" x14ac:dyDescent="0.25">
      <c r="A913" s="30"/>
      <c r="B913" s="22" t="s">
        <v>528</v>
      </c>
      <c r="C913" s="22" t="s">
        <v>51</v>
      </c>
      <c r="D913" s="23">
        <v>3</v>
      </c>
      <c r="E913" s="24">
        <v>5.8E-5</v>
      </c>
      <c r="F913" s="24">
        <v>5.8E-5</v>
      </c>
      <c r="G913" s="18">
        <f t="shared" si="13"/>
        <v>0</v>
      </c>
    </row>
    <row r="914" spans="1:7" s="4" customFormat="1" ht="15" customHeight="1" x14ac:dyDescent="0.25">
      <c r="A914" s="30"/>
      <c r="B914" s="22" t="s">
        <v>529</v>
      </c>
      <c r="C914" s="22" t="s">
        <v>51</v>
      </c>
      <c r="D914" s="23">
        <v>3</v>
      </c>
      <c r="E914" s="24">
        <v>6.8600000000000009E-4</v>
      </c>
      <c r="F914" s="24">
        <v>6.8600000000000009E-4</v>
      </c>
      <c r="G914" s="18">
        <f t="shared" si="13"/>
        <v>0</v>
      </c>
    </row>
    <row r="915" spans="1:7" s="4" customFormat="1" ht="15" customHeight="1" x14ac:dyDescent="0.25">
      <c r="A915" s="30"/>
      <c r="B915" s="22" t="s">
        <v>559</v>
      </c>
      <c r="C915" s="22" t="s">
        <v>835</v>
      </c>
      <c r="D915" s="23">
        <v>5</v>
      </c>
      <c r="E915" s="24">
        <v>7.4999999999999997E-2</v>
      </c>
      <c r="F915" s="24">
        <v>3.5097999999999997E-2</v>
      </c>
      <c r="G915" s="18">
        <f t="shared" si="13"/>
        <v>3.9902E-2</v>
      </c>
    </row>
    <row r="916" spans="1:7" s="4" customFormat="1" ht="15" customHeight="1" x14ac:dyDescent="0.25">
      <c r="A916" s="30"/>
      <c r="B916" s="22" t="s">
        <v>977</v>
      </c>
      <c r="C916" s="22" t="s">
        <v>835</v>
      </c>
      <c r="D916" s="23">
        <v>6</v>
      </c>
      <c r="E916" s="24">
        <v>1.8E-3</v>
      </c>
      <c r="F916" s="25">
        <v>0</v>
      </c>
      <c r="G916" s="18">
        <f t="shared" si="13"/>
        <v>1.8E-3</v>
      </c>
    </row>
    <row r="917" spans="1:7" s="4" customFormat="1" ht="15" customHeight="1" x14ac:dyDescent="0.25">
      <c r="A917" s="30"/>
      <c r="B917" s="22" t="s">
        <v>530</v>
      </c>
      <c r="C917" s="22" t="s">
        <v>226</v>
      </c>
      <c r="D917" s="23">
        <v>6</v>
      </c>
      <c r="E917" s="24">
        <v>1.6999999999999999E-3</v>
      </c>
      <c r="F917" s="24">
        <v>3.1329999999999999E-3</v>
      </c>
      <c r="G917" s="18">
        <f t="shared" si="13"/>
        <v>-1.433E-3</v>
      </c>
    </row>
    <row r="918" spans="1:7" s="4" customFormat="1" ht="15" customHeight="1" x14ac:dyDescent="0.25">
      <c r="A918" s="30"/>
      <c r="B918" s="22" t="s">
        <v>531</v>
      </c>
      <c r="C918" s="22" t="s">
        <v>532</v>
      </c>
      <c r="D918" s="23">
        <v>7</v>
      </c>
      <c r="E918" s="24">
        <v>7.5000000000000002E-4</v>
      </c>
      <c r="F918" s="24">
        <v>9.8700000000000003E-4</v>
      </c>
      <c r="G918" s="18">
        <f t="shared" ref="G918:G981" si="14">E918-F918</f>
        <v>-2.3700000000000001E-4</v>
      </c>
    </row>
    <row r="919" spans="1:7" s="4" customFormat="1" ht="15" customHeight="1" x14ac:dyDescent="0.25">
      <c r="A919" s="30"/>
      <c r="B919" s="22" t="s">
        <v>533</v>
      </c>
      <c r="C919" s="22" t="s">
        <v>534</v>
      </c>
      <c r="D919" s="23">
        <v>7</v>
      </c>
      <c r="E919" s="24">
        <v>6.9999999999999999E-6</v>
      </c>
      <c r="F919" s="24">
        <v>5.0000000000000004E-6</v>
      </c>
      <c r="G919" s="18">
        <f t="shared" si="14"/>
        <v>1.9999999999999995E-6</v>
      </c>
    </row>
    <row r="920" spans="1:7" s="4" customFormat="1" ht="15" customHeight="1" x14ac:dyDescent="0.25">
      <c r="A920" s="30"/>
      <c r="B920" s="22" t="s">
        <v>978</v>
      </c>
      <c r="C920" s="22" t="s">
        <v>991</v>
      </c>
      <c r="D920" s="23">
        <v>7</v>
      </c>
      <c r="E920" s="24">
        <v>8.0000000000000004E-4</v>
      </c>
      <c r="F920" s="24">
        <v>9.1000000000000003E-5</v>
      </c>
      <c r="G920" s="18">
        <f t="shared" si="14"/>
        <v>7.0899999999999999E-4</v>
      </c>
    </row>
    <row r="921" spans="1:7" s="7" customFormat="1" ht="15" customHeight="1" x14ac:dyDescent="0.25">
      <c r="A921" s="19" t="s">
        <v>8</v>
      </c>
      <c r="B921" s="20"/>
      <c r="C921" s="20"/>
      <c r="D921" s="20"/>
      <c r="E921" s="27">
        <f>SUM(E22:E920)</f>
        <v>31.083578000000024</v>
      </c>
      <c r="F921" s="28">
        <f>SUM(F22:F920)</f>
        <v>28.601056000000007</v>
      </c>
      <c r="G921" s="21"/>
    </row>
    <row r="922" spans="1:7" s="7" customFormat="1" x14ac:dyDescent="0.25">
      <c r="A922" s="6"/>
      <c r="E922" s="16"/>
      <c r="F922" s="16"/>
      <c r="G922" s="11"/>
    </row>
    <row r="923" spans="1:7" s="7" customFormat="1" x14ac:dyDescent="0.25">
      <c r="A923" s="6"/>
      <c r="E923" s="16"/>
      <c r="F923" s="16"/>
      <c r="G923" s="11"/>
    </row>
    <row r="924" spans="1:7" s="7" customFormat="1" x14ac:dyDescent="0.25">
      <c r="A924" s="6"/>
      <c r="E924" s="16"/>
      <c r="F924" s="16"/>
      <c r="G924" s="11"/>
    </row>
    <row r="925" spans="1:7" s="7" customFormat="1" x14ac:dyDescent="0.25">
      <c r="A925" s="6"/>
      <c r="E925" s="16"/>
      <c r="F925" s="16"/>
      <c r="G925" s="11"/>
    </row>
    <row r="926" spans="1:7" s="7" customFormat="1" x14ac:dyDescent="0.25">
      <c r="A926" s="6"/>
      <c r="E926" s="16"/>
      <c r="F926" s="16"/>
      <c r="G926" s="11"/>
    </row>
    <row r="927" spans="1:7" s="7" customFormat="1" x14ac:dyDescent="0.25">
      <c r="A927" s="6"/>
      <c r="E927" s="16"/>
      <c r="F927" s="16"/>
      <c r="G927" s="11"/>
    </row>
    <row r="928" spans="1:7" s="7" customFormat="1" x14ac:dyDescent="0.25">
      <c r="A928" s="6"/>
      <c r="E928" s="16"/>
      <c r="F928" s="16"/>
      <c r="G928" s="11"/>
    </row>
    <row r="929" spans="1:7" s="7" customFormat="1" x14ac:dyDescent="0.25">
      <c r="A929" s="6"/>
      <c r="E929" s="16"/>
      <c r="F929" s="16"/>
      <c r="G929" s="11"/>
    </row>
    <row r="930" spans="1:7" s="7" customFormat="1" x14ac:dyDescent="0.25">
      <c r="A930" s="6"/>
      <c r="E930" s="16"/>
      <c r="F930" s="16"/>
      <c r="G930" s="11"/>
    </row>
    <row r="931" spans="1:7" s="7" customFormat="1" x14ac:dyDescent="0.25">
      <c r="A931" s="6"/>
      <c r="E931" s="16"/>
      <c r="F931" s="16"/>
      <c r="G931" s="11"/>
    </row>
    <row r="932" spans="1:7" s="7" customFormat="1" x14ac:dyDescent="0.25">
      <c r="A932" s="6"/>
      <c r="E932" s="16"/>
      <c r="F932" s="16"/>
      <c r="G932" s="11"/>
    </row>
    <row r="933" spans="1:7" s="7" customFormat="1" x14ac:dyDescent="0.25">
      <c r="A933" s="6"/>
      <c r="E933" s="16"/>
      <c r="F933" s="16"/>
      <c r="G933" s="11"/>
    </row>
    <row r="934" spans="1:7" s="7" customFormat="1" x14ac:dyDescent="0.25">
      <c r="A934" s="6"/>
      <c r="E934" s="16"/>
      <c r="F934" s="16"/>
      <c r="G934" s="11"/>
    </row>
    <row r="935" spans="1:7" s="7" customFormat="1" x14ac:dyDescent="0.25">
      <c r="A935" s="6"/>
      <c r="E935" s="16"/>
      <c r="F935" s="16"/>
      <c r="G935" s="11"/>
    </row>
    <row r="936" spans="1:7" s="7" customFormat="1" x14ac:dyDescent="0.25">
      <c r="A936" s="6"/>
      <c r="E936" s="16"/>
      <c r="F936" s="16"/>
      <c r="G936" s="11"/>
    </row>
    <row r="937" spans="1:7" s="7" customFormat="1" x14ac:dyDescent="0.25">
      <c r="A937" s="6"/>
      <c r="E937" s="16"/>
      <c r="F937" s="16"/>
      <c r="G937" s="11"/>
    </row>
    <row r="938" spans="1:7" s="7" customFormat="1" x14ac:dyDescent="0.25">
      <c r="A938" s="6"/>
      <c r="E938" s="16"/>
      <c r="F938" s="16"/>
      <c r="G938" s="11"/>
    </row>
    <row r="939" spans="1:7" s="7" customFormat="1" x14ac:dyDescent="0.25">
      <c r="A939" s="6"/>
      <c r="E939" s="16"/>
      <c r="F939" s="16"/>
      <c r="G939" s="11"/>
    </row>
    <row r="940" spans="1:7" s="7" customFormat="1" x14ac:dyDescent="0.25">
      <c r="A940" s="6"/>
      <c r="E940" s="16"/>
      <c r="F940" s="16"/>
      <c r="G940" s="11"/>
    </row>
    <row r="941" spans="1:7" s="7" customFormat="1" x14ac:dyDescent="0.25">
      <c r="A941" s="6"/>
      <c r="E941" s="16"/>
      <c r="F941" s="16"/>
      <c r="G941" s="11"/>
    </row>
    <row r="942" spans="1:7" s="7" customFormat="1" x14ac:dyDescent="0.25">
      <c r="A942" s="6"/>
      <c r="E942" s="16"/>
      <c r="F942" s="16"/>
      <c r="G942" s="11"/>
    </row>
    <row r="943" spans="1:7" s="7" customFormat="1" x14ac:dyDescent="0.25">
      <c r="A943" s="6"/>
      <c r="E943" s="16"/>
      <c r="F943" s="16"/>
      <c r="G943" s="11"/>
    </row>
    <row r="944" spans="1:7" s="7" customFormat="1" x14ac:dyDescent="0.25">
      <c r="A944" s="6"/>
      <c r="E944" s="16"/>
      <c r="F944" s="16"/>
      <c r="G944" s="11"/>
    </row>
    <row r="945" spans="1:7" s="7" customFormat="1" x14ac:dyDescent="0.25">
      <c r="A945" s="6"/>
      <c r="E945" s="16"/>
      <c r="F945" s="16"/>
      <c r="G945" s="11"/>
    </row>
    <row r="946" spans="1:7" s="7" customFormat="1" x14ac:dyDescent="0.25">
      <c r="A946" s="6"/>
      <c r="E946" s="16"/>
      <c r="F946" s="16"/>
      <c r="G946" s="11"/>
    </row>
    <row r="947" spans="1:7" s="7" customFormat="1" x14ac:dyDescent="0.25">
      <c r="A947" s="6"/>
      <c r="E947" s="16"/>
      <c r="F947" s="16"/>
      <c r="G947" s="11"/>
    </row>
    <row r="948" spans="1:7" s="7" customFormat="1" x14ac:dyDescent="0.25">
      <c r="A948" s="6"/>
      <c r="E948" s="16"/>
      <c r="F948" s="16"/>
      <c r="G948" s="11"/>
    </row>
    <row r="949" spans="1:7" s="7" customFormat="1" x14ac:dyDescent="0.25">
      <c r="A949" s="6"/>
      <c r="E949" s="16"/>
      <c r="F949" s="16"/>
      <c r="G949" s="11"/>
    </row>
    <row r="950" spans="1:7" s="7" customFormat="1" x14ac:dyDescent="0.25">
      <c r="A950" s="6"/>
      <c r="E950" s="16"/>
      <c r="F950" s="16"/>
      <c r="G950" s="11"/>
    </row>
    <row r="951" spans="1:7" s="7" customFormat="1" x14ac:dyDescent="0.25">
      <c r="A951" s="6"/>
      <c r="E951" s="16"/>
      <c r="F951" s="16"/>
      <c r="G951" s="11"/>
    </row>
    <row r="952" spans="1:7" s="7" customFormat="1" x14ac:dyDescent="0.25">
      <c r="A952" s="6"/>
      <c r="E952" s="16"/>
      <c r="F952" s="16"/>
      <c r="G952" s="11"/>
    </row>
    <row r="953" spans="1:7" s="7" customFormat="1" x14ac:dyDescent="0.25">
      <c r="A953" s="6"/>
      <c r="E953" s="16"/>
      <c r="F953" s="16"/>
      <c r="G953" s="11"/>
    </row>
    <row r="954" spans="1:7" s="7" customFormat="1" x14ac:dyDescent="0.25">
      <c r="A954" s="6"/>
      <c r="E954" s="16"/>
      <c r="F954" s="16"/>
      <c r="G954" s="11"/>
    </row>
    <row r="955" spans="1:7" s="7" customFormat="1" x14ac:dyDescent="0.25">
      <c r="A955" s="6"/>
      <c r="E955" s="16"/>
      <c r="F955" s="16"/>
      <c r="G955" s="11"/>
    </row>
    <row r="956" spans="1:7" s="7" customFormat="1" x14ac:dyDescent="0.25">
      <c r="A956" s="6"/>
      <c r="E956" s="16"/>
      <c r="F956" s="16"/>
      <c r="G956" s="11"/>
    </row>
    <row r="957" spans="1:7" s="7" customFormat="1" x14ac:dyDescent="0.25">
      <c r="A957" s="6"/>
      <c r="E957" s="16"/>
      <c r="F957" s="16"/>
      <c r="G957" s="11"/>
    </row>
    <row r="958" spans="1:7" s="7" customFormat="1" x14ac:dyDescent="0.25">
      <c r="A958" s="6"/>
      <c r="E958" s="16"/>
      <c r="F958" s="16"/>
      <c r="G958" s="11"/>
    </row>
    <row r="959" spans="1:7" s="7" customFormat="1" x14ac:dyDescent="0.25">
      <c r="A959" s="6"/>
      <c r="E959" s="16"/>
      <c r="F959" s="16"/>
      <c r="G959" s="11"/>
    </row>
    <row r="960" spans="1:7" s="7" customFormat="1" x14ac:dyDescent="0.25">
      <c r="A960" s="6"/>
      <c r="E960" s="16"/>
      <c r="F960" s="16"/>
      <c r="G960" s="11"/>
    </row>
    <row r="961" spans="1:7" s="7" customFormat="1" x14ac:dyDescent="0.25">
      <c r="A961" s="6"/>
      <c r="E961" s="16"/>
      <c r="F961" s="16"/>
      <c r="G961" s="11"/>
    </row>
    <row r="962" spans="1:7" s="7" customFormat="1" x14ac:dyDescent="0.25">
      <c r="A962" s="6"/>
      <c r="E962" s="16"/>
      <c r="F962" s="16"/>
      <c r="G962" s="11"/>
    </row>
    <row r="963" spans="1:7" s="7" customFormat="1" x14ac:dyDescent="0.25">
      <c r="A963" s="6"/>
      <c r="E963" s="16"/>
      <c r="F963" s="16"/>
      <c r="G963" s="11"/>
    </row>
    <row r="964" spans="1:7" s="7" customFormat="1" x14ac:dyDescent="0.25">
      <c r="A964" s="6"/>
      <c r="E964" s="16"/>
      <c r="F964" s="16"/>
      <c r="G964" s="11"/>
    </row>
    <row r="965" spans="1:7" s="7" customFormat="1" x14ac:dyDescent="0.25">
      <c r="A965" s="6"/>
      <c r="E965" s="16"/>
      <c r="F965" s="16"/>
      <c r="G965" s="11"/>
    </row>
    <row r="966" spans="1:7" s="7" customFormat="1" x14ac:dyDescent="0.25">
      <c r="A966" s="6"/>
      <c r="E966" s="16"/>
      <c r="F966" s="16"/>
      <c r="G966" s="11"/>
    </row>
    <row r="967" spans="1:7" s="7" customFormat="1" x14ac:dyDescent="0.25">
      <c r="A967" s="6"/>
      <c r="E967" s="16"/>
      <c r="F967" s="16"/>
      <c r="G967" s="11"/>
    </row>
    <row r="968" spans="1:7" s="7" customFormat="1" x14ac:dyDescent="0.25">
      <c r="A968" s="6"/>
      <c r="E968" s="16"/>
      <c r="F968" s="16"/>
      <c r="G968" s="11"/>
    </row>
    <row r="969" spans="1:7" s="7" customFormat="1" x14ac:dyDescent="0.25">
      <c r="A969" s="6"/>
      <c r="E969" s="16"/>
      <c r="F969" s="16"/>
      <c r="G969" s="11"/>
    </row>
    <row r="970" spans="1:7" s="7" customFormat="1" x14ac:dyDescent="0.25">
      <c r="A970" s="6"/>
      <c r="E970" s="16"/>
      <c r="F970" s="16"/>
      <c r="G970" s="11"/>
    </row>
    <row r="971" spans="1:7" s="7" customFormat="1" x14ac:dyDescent="0.25">
      <c r="A971" s="6"/>
      <c r="E971" s="16"/>
      <c r="F971" s="16"/>
      <c r="G971" s="11"/>
    </row>
    <row r="972" spans="1:7" s="7" customFormat="1" x14ac:dyDescent="0.25">
      <c r="A972" s="6"/>
      <c r="E972" s="16"/>
      <c r="F972" s="16"/>
      <c r="G972" s="11"/>
    </row>
    <row r="973" spans="1:7" s="7" customFormat="1" x14ac:dyDescent="0.25">
      <c r="A973" s="6"/>
      <c r="E973" s="16"/>
      <c r="F973" s="16"/>
      <c r="G973" s="11"/>
    </row>
    <row r="974" spans="1:7" s="7" customFormat="1" x14ac:dyDescent="0.25">
      <c r="A974" s="6"/>
      <c r="E974" s="16"/>
      <c r="F974" s="16"/>
      <c r="G974" s="11"/>
    </row>
    <row r="975" spans="1:7" s="7" customFormat="1" x14ac:dyDescent="0.25">
      <c r="A975" s="6"/>
      <c r="E975" s="16"/>
      <c r="F975" s="16"/>
      <c r="G975" s="11"/>
    </row>
    <row r="976" spans="1:7" s="7" customFormat="1" x14ac:dyDescent="0.25">
      <c r="A976" s="6"/>
      <c r="E976" s="16"/>
      <c r="F976" s="16"/>
      <c r="G976" s="11"/>
    </row>
    <row r="977" spans="1:7" s="7" customFormat="1" x14ac:dyDescent="0.25">
      <c r="A977" s="6"/>
      <c r="E977" s="16"/>
      <c r="F977" s="16"/>
      <c r="G977" s="11"/>
    </row>
    <row r="978" spans="1:7" s="7" customFormat="1" x14ac:dyDescent="0.25">
      <c r="A978" s="6"/>
      <c r="E978" s="16"/>
      <c r="F978" s="16"/>
      <c r="G978" s="11"/>
    </row>
    <row r="979" spans="1:7" s="7" customFormat="1" x14ac:dyDescent="0.25">
      <c r="A979" s="6"/>
      <c r="E979" s="16"/>
      <c r="F979" s="16"/>
      <c r="G979" s="11"/>
    </row>
    <row r="980" spans="1:7" s="7" customFormat="1" x14ac:dyDescent="0.25">
      <c r="A980" s="6"/>
      <c r="E980" s="16"/>
      <c r="F980" s="16"/>
      <c r="G980" s="11"/>
    </row>
    <row r="981" spans="1:7" s="7" customFormat="1" x14ac:dyDescent="0.25">
      <c r="A981" s="6"/>
      <c r="E981" s="16"/>
      <c r="F981" s="16"/>
      <c r="G981" s="11"/>
    </row>
    <row r="982" spans="1:7" s="7" customFormat="1" x14ac:dyDescent="0.25">
      <c r="A982" s="6"/>
      <c r="E982" s="16"/>
      <c r="F982" s="16"/>
      <c r="G982" s="11"/>
    </row>
    <row r="983" spans="1:7" s="7" customFormat="1" x14ac:dyDescent="0.25">
      <c r="A983" s="6"/>
      <c r="E983" s="16"/>
      <c r="F983" s="16"/>
      <c r="G983" s="11"/>
    </row>
    <row r="984" spans="1:7" s="7" customFormat="1" x14ac:dyDescent="0.25">
      <c r="A984" s="6"/>
      <c r="E984" s="16"/>
      <c r="F984" s="16"/>
      <c r="G984" s="11"/>
    </row>
    <row r="985" spans="1:7" s="7" customFormat="1" x14ac:dyDescent="0.25">
      <c r="A985" s="6"/>
      <c r="E985" s="16"/>
      <c r="F985" s="16"/>
      <c r="G985" s="11"/>
    </row>
  </sheetData>
  <autoFilter ref="A21:G921"/>
  <mergeCells count="38">
    <mergeCell ref="A687:A688"/>
    <mergeCell ref="A627:A638"/>
    <mergeCell ref="A639:A672"/>
    <mergeCell ref="A673:A686"/>
    <mergeCell ref="A344:A391"/>
    <mergeCell ref="A401:A407"/>
    <mergeCell ref="A257:A264"/>
    <mergeCell ref="A803:A814"/>
    <mergeCell ref="A896:A908"/>
    <mergeCell ref="A22:A32"/>
    <mergeCell ref="A325:A340"/>
    <mergeCell ref="A408:A618"/>
    <mergeCell ref="A816:A831"/>
    <mergeCell ref="A800:A802"/>
    <mergeCell ref="A624:A626"/>
    <mergeCell ref="A286:A324"/>
    <mergeCell ref="A690:A798"/>
    <mergeCell ref="A619:A623"/>
    <mergeCell ref="A342:A343"/>
    <mergeCell ref="A33:A256"/>
    <mergeCell ref="A265:A283"/>
    <mergeCell ref="A392:A400"/>
    <mergeCell ref="A909:A911"/>
    <mergeCell ref="A832:A895"/>
    <mergeCell ref="A912:A920"/>
    <mergeCell ref="A284:A285"/>
    <mergeCell ref="A6:G6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2026-04-08T06:06:24Z</dcterms:modified>
</cp:coreProperties>
</file>