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.knyazev\Desktop\Новая папка\"/>
    </mc:Choice>
  </mc:AlternateContent>
  <bookViews>
    <workbookView xWindow="0" yWindow="0" windowWidth="28800" windowHeight="11700" tabRatio="823" activeTab="1"/>
  </bookViews>
  <sheets>
    <sheet name="ЯНАО Красноселькуп" sheetId="6" r:id="rId1"/>
    <sheet name="ЯНАО кроме Красноселькупа" sheetId="4" r:id="rId2"/>
  </sheets>
  <definedNames>
    <definedName name="_xlnm.Print_Area" localSheetId="0">'ЯНАО Красноселькуп'!$A$1:$AQ$21</definedName>
    <definedName name="_xlnm.Print_Area" localSheetId="1">'ЯНАО кроме Красноселькупа'!$A$1:$E$20</definedName>
  </definedNames>
  <calcPr calcId="162913" calcMode="manual"/>
</workbook>
</file>

<file path=xl/calcChain.xml><?xml version="1.0" encoding="utf-8"?>
<calcChain xmlns="http://schemas.openxmlformats.org/spreadsheetml/2006/main">
  <c r="D20" i="4" l="1"/>
  <c r="D9" i="4"/>
  <c r="C20" i="4"/>
  <c r="C9" i="4"/>
  <c r="D20" i="6"/>
  <c r="D9" i="6"/>
  <c r="C20" i="6"/>
  <c r="C9" i="6"/>
</calcChain>
</file>

<file path=xl/sharedStrings.xml><?xml version="1.0" encoding="utf-8"?>
<sst xmlns="http://schemas.openxmlformats.org/spreadsheetml/2006/main" count="36" uniqueCount="19">
  <si>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</si>
  <si>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</si>
  <si>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</si>
  <si>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</si>
  <si>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</si>
  <si>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</si>
  <si>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</si>
  <si>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</si>
  <si>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</si>
  <si>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</si>
  <si>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</si>
  <si>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</si>
  <si>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</si>
  <si>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</si>
  <si>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</si>
  <si>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1а группа</t>
  </si>
  <si>
    <t>Апрель</t>
  </si>
  <si>
    <t>ЯЯНАО (п. Красноселькупский)                                              за апрель 2026</t>
  </si>
  <si>
    <r>
      <rPr>
        <b/>
        <u/>
        <sz val="12"/>
        <rFont val="Times New Roman"/>
        <family val="1"/>
        <charset val="204"/>
      </rPr>
      <t xml:space="preserve">ЯНАО (кроме Красноселькупского района)    </t>
    </r>
    <r>
      <rPr>
        <b/>
        <sz val="12"/>
        <rFont val="Times New Roman"/>
        <family val="1"/>
        <charset val="204"/>
      </rPr>
      <t xml:space="preserve">                                           </t>
    </r>
    <r>
      <rPr>
        <b/>
        <u/>
        <sz val="12"/>
        <rFont val="Times New Roman"/>
        <family val="1"/>
        <charset val="204"/>
      </rPr>
      <t>за апрель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</si>
</sst>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0.000"/>
    <numFmt numFmtId="183" formatCode="#,##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3">
    <xf numFmtId="0" fontId="0" fillId="0" borderId="0" xfId="0"/>
    <xf numFmtId="0" fontId="19" fillId="0" borderId="0" xfId="0" applyFont="1" applyAlignment="1">
      <alignment horizontal="left"/>
    </xf>
    <xf numFmtId="0" fontId="21" fillId="0" borderId="0" xfId="0" applyFont="1"/>
    <xf numFmtId="0" fontId="19" fillId="0" borderId="0" xfId="0" applyFont="1"/>
    <xf numFmtId="0" fontId="21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2" fillId="0" borderId="0" xfId="0" applyFont="1" applyAlignment="1"/>
    <xf numFmtId="0" fontId="20" fillId="24" borderId="14" xfId="0" applyFont="1" applyFill="1" applyBorder="1" applyAlignment="1">
      <alignment horizontal="left" vertical="center" wrapText="1"/>
    </xf>
    <xf numFmtId="0" fontId="20" fillId="0" borderId="14" xfId="0" applyFont="1" applyBorder="1" applyAlignment="1">
      <alignment horizontal="center" vertical="top"/>
    </xf>
    <xf numFmtId="0" fontId="22" fillId="0" borderId="0" xfId="0" applyFont="1" applyBorder="1" applyAlignment="1"/>
    <xf numFmtId="0" fontId="19" fillId="0" borderId="0" xfId="0" applyFont="1" applyBorder="1" applyAlignment="1">
      <alignment horizontal="left"/>
    </xf>
    <xf numFmtId="0" fontId="20" fillId="0" borderId="14" xfId="0" applyFont="1" applyBorder="1" applyAlignment="1">
      <alignment horizontal="center" vertical="center" wrapText="1"/>
    </xf>
    <xf numFmtId="183" fontId="20" fillId="0" borderId="0" xfId="0" applyNumberFormat="1" applyFont="1" applyAlignment="1">
      <alignment horizontal="left" vertical="center"/>
    </xf>
    <xf numFmtId="0" fontId="20" fillId="24" borderId="14" xfId="0" applyFont="1" applyFill="1" applyBorder="1" applyAlignment="1">
      <alignment horizontal="right" vertical="center"/>
    </xf>
    <xf numFmtId="4" fontId="20" fillId="0" borderId="14" xfId="0" applyNumberFormat="1" applyFont="1" applyBorder="1" applyAlignment="1">
      <alignment horizontal="right" vertical="center"/>
    </xf>
    <xf numFmtId="4" fontId="20" fillId="24" borderId="10" xfId="0" applyNumberFormat="1" applyFont="1" applyFill="1" applyBorder="1" applyAlignment="1">
      <alignment horizontal="right" vertical="center"/>
    </xf>
    <xf numFmtId="0" fontId="20" fillId="0" borderId="14" xfId="0" applyFont="1" applyBorder="1" applyAlignment="1">
      <alignment horizontal="right" vertical="center"/>
    </xf>
    <xf numFmtId="4" fontId="20" fillId="24" borderId="14" xfId="0" applyNumberFormat="1" applyFont="1" applyFill="1" applyBorder="1" applyAlignment="1">
      <alignment horizontal="right" vertical="center"/>
    </xf>
    <xf numFmtId="0" fontId="20" fillId="24" borderId="11" xfId="0" applyFont="1" applyFill="1" applyBorder="1" applyAlignment="1">
      <alignment vertical="center"/>
    </xf>
    <xf numFmtId="0" fontId="20" fillId="24" borderId="10" xfId="0" applyFont="1" applyFill="1" applyBorder="1" applyAlignment="1">
      <alignment horizontal="left" vertical="center"/>
    </xf>
    <xf numFmtId="181" fontId="20" fillId="24" borderId="14" xfId="0" applyNumberFormat="1" applyFont="1" applyFill="1" applyBorder="1" applyAlignment="1">
      <alignment horizontal="right" vertical="center"/>
    </xf>
    <xf numFmtId="0" fontId="20" fillId="24" borderId="0" xfId="0" applyFont="1" applyFill="1" applyAlignment="1">
      <alignment horizontal="left" vertical="center"/>
    </xf>
    <xf numFmtId="2" fontId="20" fillId="24" borderId="14" xfId="0" applyNumberFormat="1" applyFont="1" applyFill="1" applyBorder="1" applyAlignment="1">
      <alignment horizontal="right" vertical="center"/>
    </xf>
    <xf numFmtId="183" fontId="20" fillId="24" borderId="0" xfId="0" applyNumberFormat="1" applyFont="1" applyFill="1" applyAlignment="1">
      <alignment horizontal="left" vertical="center"/>
    </xf>
    <xf numFmtId="183" fontId="20" fillId="24" borderId="10" xfId="0" applyNumberFormat="1" applyFont="1" applyFill="1" applyBorder="1" applyAlignment="1">
      <alignment horizontal="right" vertical="center"/>
    </xf>
    <xf numFmtId="183" fontId="20" fillId="24" borderId="14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"/>
  <sheetViews>
    <sheetView view="pageBreakPreview" zoomScaleNormal="100" zoomScaleSheetLayoutView="100" workbookViewId="0">
      <selection activeCell="E5" sqref="E5"/>
    </sheetView>
  </sheetViews>
  <sheetFormatPr defaultColWidth="0.85546875" defaultRowHeight="15" x14ac:dyDescent="0.25"/>
  <cols>
    <col min="1" max="1" width="3.28515625" style="1" customWidth="1"/>
    <col min="2" max="2" width="34.140625" style="1" customWidth="1"/>
    <col min="3" max="3" width="15" style="1" customWidth="1"/>
    <col min="4" max="4" width="12.85546875" style="1" customWidth="1"/>
    <col min="5" max="5" width="11.28515625" style="1" customWidth="1"/>
    <col min="6" max="6" width="3.28515625" style="1" customWidth="1"/>
    <col min="7" max="16384" width="0.85546875" style="1"/>
  </cols>
  <sheetData>
    <row r="1" spans="1:69" x14ac:dyDescent="0.25">
      <c r="A1" s="3"/>
      <c r="B1" s="3"/>
      <c r="C1" s="3"/>
    </row>
    <row r="2" spans="1:69" s="4" customFormat="1" x14ac:dyDescent="0.25">
      <c r="A2" s="2"/>
      <c r="B2" s="2"/>
      <c r="C2" s="2"/>
      <c r="D2" s="5" t="s">
        <v>0</v>
      </c>
    </row>
    <row r="3" spans="1:69" s="4" customFormat="1" ht="12.75" x14ac:dyDescent="0.2">
      <c r="A3" s="2"/>
      <c r="B3" s="2"/>
      <c r="C3" s="2"/>
    </row>
    <row r="4" spans="1:69" s="6" customFormat="1" ht="46.5" customHeight="1" x14ac:dyDescent="0.25">
      <c r="A4" s="39" t="s">
        <v>1</v>
      </c>
      <c r="B4" s="39"/>
      <c r="C4" s="39"/>
      <c r="D4" s="39"/>
    </row>
    <row r="5" spans="1:69" s="11" customFormat="1" ht="37.5" customHeight="1" x14ac:dyDescent="0.25">
      <c r="A5" s="12"/>
      <c r="B5" s="42" t="s">
        <v>17</v>
      </c>
      <c r="C5" s="42"/>
      <c r="D5" s="4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2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69" s="8" customFormat="1" ht="51.75" customHeight="1" x14ac:dyDescent="0.2">
      <c r="A7" s="40" t="s">
        <v>2</v>
      </c>
      <c r="B7" s="41"/>
      <c r="C7" s="24" t="s">
        <v>3</v>
      </c>
      <c r="D7" s="20" t="s">
        <v>16</v>
      </c>
    </row>
    <row r="8" spans="1:69" s="7" customFormat="1" ht="12.75" customHeight="1" x14ac:dyDescent="0.2">
      <c r="A8" s="15">
        <v>1</v>
      </c>
      <c r="B8" s="16"/>
      <c r="C8" s="14">
        <v>2</v>
      </c>
      <c r="D8" s="21">
        <v>3</v>
      </c>
    </row>
    <row r="9" spans="1:69" s="10" customFormat="1" ht="12.75" customHeight="1" x14ac:dyDescent="0.2">
      <c r="A9" s="9"/>
      <c r="B9" s="18" t="s">
        <v>4</v>
      </c>
      <c r="C9" s="27">
        <f>C20</f>
        <v>2192</v>
      </c>
      <c r="D9" s="27">
        <f>D20</f>
        <v>2192</v>
      </c>
    </row>
    <row r="10" spans="1:69" s="10" customFormat="1" ht="12.75" customHeight="1" x14ac:dyDescent="0.2">
      <c r="A10" s="9"/>
      <c r="B10" s="17" t="s">
        <v>15</v>
      </c>
      <c r="C10" s="28">
        <v>0</v>
      </c>
      <c r="D10" s="30">
        <v>0</v>
      </c>
    </row>
    <row r="11" spans="1:69" s="10" customFormat="1" ht="12.75" customHeight="1" x14ac:dyDescent="0.2">
      <c r="A11" s="9"/>
      <c r="B11" s="17" t="s">
        <v>5</v>
      </c>
      <c r="C11" s="28">
        <v>0</v>
      </c>
      <c r="D11" s="30">
        <v>0</v>
      </c>
    </row>
    <row r="12" spans="1:69" s="10" customFormat="1" ht="12.75" customHeight="1" x14ac:dyDescent="0.2">
      <c r="A12" s="9"/>
      <c r="B12" s="31" t="s">
        <v>6</v>
      </c>
      <c r="C12" s="28">
        <v>0</v>
      </c>
      <c r="D12" s="30">
        <v>0</v>
      </c>
    </row>
    <row r="13" spans="1:69" s="34" customFormat="1" ht="12.75" customHeight="1" x14ac:dyDescent="0.2">
      <c r="A13" s="32"/>
      <c r="B13" s="31" t="s">
        <v>7</v>
      </c>
      <c r="C13" s="33">
        <v>124</v>
      </c>
      <c r="D13" s="33">
        <v>124</v>
      </c>
    </row>
    <row r="14" spans="1:69" s="34" customFormat="1" ht="12.75" customHeight="1" x14ac:dyDescent="0.2">
      <c r="A14" s="32"/>
      <c r="B14" s="31" t="s">
        <v>8</v>
      </c>
      <c r="C14" s="33">
        <v>2030</v>
      </c>
      <c r="D14" s="33">
        <v>2030</v>
      </c>
    </row>
    <row r="15" spans="1:69" s="34" customFormat="1" ht="12.75" customHeight="1" x14ac:dyDescent="0.2">
      <c r="A15" s="32"/>
      <c r="B15" s="31" t="s">
        <v>9</v>
      </c>
      <c r="C15" s="35">
        <v>12</v>
      </c>
      <c r="D15" s="35">
        <v>12</v>
      </c>
      <c r="E15" s="36"/>
    </row>
    <row r="16" spans="1:69" s="34" customFormat="1" ht="12.75" customHeight="1" x14ac:dyDescent="0.2">
      <c r="A16" s="32"/>
      <c r="B16" s="31" t="s">
        <v>10</v>
      </c>
      <c r="C16" s="33">
        <v>20</v>
      </c>
      <c r="D16" s="33">
        <v>20</v>
      </c>
      <c r="E16" s="36"/>
    </row>
    <row r="17" spans="1:5" s="34" customFormat="1" ht="12.75" customHeight="1" x14ac:dyDescent="0.2">
      <c r="A17" s="32"/>
      <c r="B17" s="31" t="s">
        <v>11</v>
      </c>
      <c r="C17" s="37">
        <v>1</v>
      </c>
      <c r="D17" s="38">
        <v>1</v>
      </c>
      <c r="E17" s="36"/>
    </row>
    <row r="18" spans="1:5" s="34" customFormat="1" ht="12.75" customHeight="1" x14ac:dyDescent="0.2">
      <c r="A18" s="32"/>
      <c r="B18" s="31" t="s">
        <v>12</v>
      </c>
      <c r="C18" s="37">
        <v>5</v>
      </c>
      <c r="D18" s="38">
        <v>5</v>
      </c>
    </row>
    <row r="19" spans="1:5" s="10" customFormat="1" ht="12.75" customHeight="1" x14ac:dyDescent="0.2">
      <c r="A19" s="9"/>
      <c r="B19" s="17" t="s">
        <v>13</v>
      </c>
      <c r="C19" s="29"/>
      <c r="D19" s="29"/>
    </row>
    <row r="20" spans="1:5" s="10" customFormat="1" ht="12.75" customHeight="1" x14ac:dyDescent="0.2">
      <c r="A20" s="9"/>
      <c r="B20" s="17" t="s">
        <v>14</v>
      </c>
      <c r="C20" s="27">
        <f>SUM(C10:C19)</f>
        <v>2192</v>
      </c>
      <c r="D20" s="27">
        <f>SUM(D10:D19)</f>
        <v>2192</v>
      </c>
      <c r="E20" s="25"/>
    </row>
  </sheetData>
  <mergeCells count="3">
    <mergeCell ref="A4:D4"/>
    <mergeCell ref="A7:B7"/>
    <mergeCell ref="B5:D5"/>
  </mergeCells>
  <pageMargins left="0.78740157480314965" right="0.51181102362204722" top="0.59055118110236227" bottom="0.39370078740157483" header="0.19685039370078741" footer="0.19685039370078741"/>
  <pageSetup paperSize="9" scale="5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0"/>
  <sheetViews>
    <sheetView tabSelected="1" zoomScale="130" zoomScaleNormal="130" zoomScaleSheetLayoutView="100" workbookViewId="0">
      <selection activeCell="E5" sqref="E5"/>
    </sheetView>
  </sheetViews>
  <sheetFormatPr defaultColWidth="0.85546875" defaultRowHeight="15" x14ac:dyDescent="0.25"/>
  <cols>
    <col min="1" max="1" width="3.28515625" style="1" customWidth="1"/>
    <col min="2" max="2" width="23.140625" style="1" customWidth="1"/>
    <col min="3" max="3" width="17.85546875" style="1" customWidth="1"/>
    <col min="4" max="4" width="14.7109375" style="1" customWidth="1"/>
    <col min="5" max="5" width="9.7109375" style="1" customWidth="1"/>
    <col min="6" max="6" width="3.28515625" style="1" customWidth="1"/>
    <col min="7" max="16384" width="0.85546875" style="1"/>
  </cols>
  <sheetData>
    <row r="1" spans="1:69" x14ac:dyDescent="0.25">
      <c r="A1" s="3"/>
      <c r="B1" s="3"/>
      <c r="C1" s="3"/>
    </row>
    <row r="2" spans="1:69" s="4" customFormat="1" x14ac:dyDescent="0.25">
      <c r="A2" s="2"/>
      <c r="B2" s="2"/>
      <c r="C2" s="2"/>
      <c r="D2" s="5" t="s">
        <v>0</v>
      </c>
    </row>
    <row r="3" spans="1:69" s="4" customFormat="1" ht="12.75" x14ac:dyDescent="0.2">
      <c r="A3" s="2"/>
      <c r="B3" s="2"/>
      <c r="C3" s="2"/>
    </row>
    <row r="4" spans="1:69" s="6" customFormat="1" ht="46.5" customHeight="1" x14ac:dyDescent="0.25">
      <c r="A4" s="39" t="s">
        <v>1</v>
      </c>
      <c r="B4" s="39"/>
      <c r="C4" s="39"/>
      <c r="D4" s="39"/>
    </row>
    <row r="5" spans="1:69" s="11" customFormat="1" ht="37.5" customHeight="1" x14ac:dyDescent="0.25">
      <c r="A5" s="12"/>
      <c r="B5" s="42" t="s">
        <v>18</v>
      </c>
      <c r="C5" s="42"/>
      <c r="D5" s="4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</row>
    <row r="6" spans="1:69" x14ac:dyDescent="0.25"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69" s="8" customFormat="1" ht="63.75" customHeight="1" x14ac:dyDescent="0.2">
      <c r="A7" s="40" t="s">
        <v>2</v>
      </c>
      <c r="B7" s="41"/>
      <c r="C7" s="24" t="s">
        <v>3</v>
      </c>
      <c r="D7" s="20" t="s">
        <v>16</v>
      </c>
    </row>
    <row r="8" spans="1:69" s="7" customFormat="1" ht="12.75" customHeight="1" x14ac:dyDescent="0.2">
      <c r="A8" s="15">
        <v>1</v>
      </c>
      <c r="B8" s="16"/>
      <c r="C8" s="14">
        <v>2</v>
      </c>
      <c r="D8" s="21"/>
    </row>
    <row r="9" spans="1:69" s="10" customFormat="1" ht="21.75" customHeight="1" x14ac:dyDescent="0.2">
      <c r="A9" s="9"/>
      <c r="B9" s="13" t="s">
        <v>4</v>
      </c>
      <c r="C9" s="27">
        <f>C20</f>
        <v>14791</v>
      </c>
      <c r="D9" s="27">
        <f>D20</f>
        <v>14791</v>
      </c>
    </row>
    <row r="10" spans="1:69" s="10" customFormat="1" ht="12.75" customHeight="1" x14ac:dyDescent="0.2">
      <c r="A10" s="9"/>
      <c r="B10" s="17" t="s">
        <v>15</v>
      </c>
      <c r="C10" s="30">
        <v>0</v>
      </c>
      <c r="D10" s="30">
        <v>0</v>
      </c>
    </row>
    <row r="11" spans="1:69" s="10" customFormat="1" ht="12.75" customHeight="1" x14ac:dyDescent="0.2">
      <c r="A11" s="9"/>
      <c r="B11" s="17" t="s">
        <v>5</v>
      </c>
      <c r="C11" s="30">
        <v>0</v>
      </c>
      <c r="D11" s="30">
        <v>0</v>
      </c>
    </row>
    <row r="12" spans="1:69" s="10" customFormat="1" ht="12.75" customHeight="1" x14ac:dyDescent="0.2">
      <c r="A12" s="9"/>
      <c r="B12" s="17" t="s">
        <v>6</v>
      </c>
      <c r="C12" s="30">
        <v>0</v>
      </c>
      <c r="D12" s="30">
        <v>0</v>
      </c>
    </row>
    <row r="13" spans="1:69" s="34" customFormat="1" ht="12.75" customHeight="1" x14ac:dyDescent="0.2">
      <c r="A13" s="32"/>
      <c r="B13" s="31" t="s">
        <v>7</v>
      </c>
      <c r="C13" s="38">
        <v>2763</v>
      </c>
      <c r="D13" s="38">
        <v>2763</v>
      </c>
    </row>
    <row r="14" spans="1:69" s="34" customFormat="1" ht="12.75" customHeight="1" x14ac:dyDescent="0.2">
      <c r="A14" s="32"/>
      <c r="B14" s="31" t="s">
        <v>8</v>
      </c>
      <c r="C14" s="38">
        <v>10059</v>
      </c>
      <c r="D14" s="38">
        <v>10059</v>
      </c>
    </row>
    <row r="15" spans="1:69" s="34" customFormat="1" ht="12.75" customHeight="1" x14ac:dyDescent="0.2">
      <c r="A15" s="32"/>
      <c r="B15" s="31" t="s">
        <v>9</v>
      </c>
      <c r="C15" s="35">
        <v>562</v>
      </c>
      <c r="D15" s="35">
        <v>562</v>
      </c>
    </row>
    <row r="16" spans="1:69" s="34" customFormat="1" ht="12.75" customHeight="1" x14ac:dyDescent="0.2">
      <c r="A16" s="32"/>
      <c r="B16" s="31" t="s">
        <v>10</v>
      </c>
      <c r="C16" s="33">
        <v>248</v>
      </c>
      <c r="D16" s="33">
        <v>248</v>
      </c>
    </row>
    <row r="17" spans="1:5" s="34" customFormat="1" ht="12.75" customHeight="1" x14ac:dyDescent="0.2">
      <c r="A17" s="32"/>
      <c r="B17" s="31" t="s">
        <v>11</v>
      </c>
      <c r="C17" s="33">
        <v>22</v>
      </c>
      <c r="D17" s="33">
        <v>22</v>
      </c>
      <c r="E17" s="36"/>
    </row>
    <row r="18" spans="1:5" s="34" customFormat="1" ht="12.75" customHeight="1" x14ac:dyDescent="0.2">
      <c r="A18" s="32"/>
      <c r="B18" s="31" t="s">
        <v>12</v>
      </c>
      <c r="C18" s="38">
        <v>1137</v>
      </c>
      <c r="D18" s="38">
        <v>1137</v>
      </c>
      <c r="E18" s="36"/>
    </row>
    <row r="19" spans="1:5" s="10" customFormat="1" ht="12.75" customHeight="1" x14ac:dyDescent="0.2">
      <c r="A19" s="9"/>
      <c r="B19" s="17" t="s">
        <v>13</v>
      </c>
      <c r="C19" s="26"/>
      <c r="D19" s="26"/>
    </row>
    <row r="20" spans="1:5" s="10" customFormat="1" ht="12.75" customHeight="1" x14ac:dyDescent="0.2">
      <c r="A20" s="9"/>
      <c r="B20" s="17" t="s">
        <v>14</v>
      </c>
      <c r="C20" s="30">
        <f>SUM(C10:C19)</f>
        <v>14791</v>
      </c>
      <c r="D20" s="30">
        <f>SUM(D10:D19)</f>
        <v>14791</v>
      </c>
      <c r="E20" s="25"/>
    </row>
  </sheetData>
  <mergeCells count="3">
    <mergeCell ref="A7:B7"/>
    <mergeCell ref="A4:D4"/>
    <mergeCell ref="B5:D5"/>
  </mergeCells>
  <pageMargins left="0.78740157480314965" right="0.51181102362204722" top="0.59055118110236227" bottom="0.39370078740157483" header="0.19685039370078741" footer="0.19685039370078741"/>
  <pageSetup paperSize="9" scale="60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ЯНАО Красноселькуп</vt:lpstr>
      <vt:lpstr>ЯНАО кроме Красноселькупа</vt:lpstr>
      <vt:lpstr>'ЯНАО Красноселькуп'!Область_печати</vt:lpstr>
      <vt:lpstr>'ЯНАО кроме Красноселькупа'!Область_печати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Князев Владимир Валериевич</cp:lastModifiedBy>
  <cp:lastPrinted>2022-02-07T11:04:55Z</cp:lastPrinted>
  <dcterms:created xsi:type="dcterms:W3CDTF">2008-10-01T13:21:49Z</dcterms:created>
  <dcterms:modified xsi:type="dcterms:W3CDTF">2026-04-13T05:39:30Z</dcterms:modified>
</cp:coreProperties>
</file>