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ЯНАО Красноселькуп" sheetId="1" state="visible" r:id="rId1"/>
    <sheet name="ЯНАО кроме Красноселькупа" sheetId="2" state="visible" r:id="rId2"/>
  </sheets>
  <definedNames>
    <definedName name="_xlnm.Print_Area" localSheetId="0">'ЯНАО Красноселькуп'!$A$1:$DA$21</definedName>
    <definedName name="_xlnm.Print_Area" localSheetId="1">'ЯНАО кроме Красноселькупа'!$A$1:$DA$21</definedName>
  </definedNames>
</workbook>
</file>

<file path=xl/sharedStrings.xml><?xml version="1.0" encoding="utf-8"?>
<sst xmlns="http://schemas.openxmlformats.org/spreadsheetml/2006/main" count="22" uniqueCount="22">
  <si>
    <t xml:space="preserve">(наименование субъекта естественной монополии)</t>
  </si>
  <si>
    <t xml:space="preserve">Форма 7</t>
  </si>
  <si>
    <t xml:space="preserve"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</si>
  <si>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Группа потребления</t>
  </si>
  <si>
    <r>
      <t xml:space="preserve">Объемы газа в соответствии с поступившими заявками, тыс. м</t>
    </r>
    <r>
      <rPr>
        <vertAlign val="superscript"/>
        <sz val="9"/>
        <rFont val="Times New Roman"/>
      </rPr>
      <t>3</t>
    </r>
  </si>
  <si>
    <r>
      <t xml:space="preserve">Объемы газа в соответствии 
с удовлетворенными заявками, тыс. м</t>
    </r>
    <r>
      <rPr>
        <vertAlign val="superscript"/>
        <sz val="9"/>
        <rFont val="Times New Roman"/>
      </rPr>
      <t>3</t>
    </r>
  </si>
  <si>
    <t xml:space="preserve">Дифференцированный тариф всего, в том числе:</t>
  </si>
  <si>
    <t xml:space="preserve">1 группа</t>
  </si>
  <si>
    <t xml:space="preserve">2 группа</t>
  </si>
  <si>
    <t xml:space="preserve">3 группа</t>
  </si>
  <si>
    <t xml:space="preserve">4 группа</t>
  </si>
  <si>
    <t xml:space="preserve">5 группа</t>
  </si>
  <si>
    <t xml:space="preserve">6 группа</t>
  </si>
  <si>
    <t xml:space="preserve">7 группа</t>
  </si>
  <si>
    <t xml:space="preserve">8 группа (население)</t>
  </si>
  <si>
    <t xml:space="preserve">Транзитный тариф</t>
  </si>
  <si>
    <t>Итого:</t>
  </si>
  <si>
    <t xml:space="preserve">ЯНАО (п. Красноселькупский)</t>
  </si>
  <si>
    <t xml:space="preserve">ЯНАО (кроме Красноселькупского района)</t>
  </si>
  <si>
    <t xml:space="preserve">1а группа</t>
  </si>
  <si>
    <t>,</t>
  </si>
  <si>
    <t xml:space="preserve">за апрель 2026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</si>
</sst>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9">
    <numFmt numFmtId="5" formatCode="#,##0\ &quot;₽&quot;;\-#,##0\ &quot;₽&quot;"/>
    <numFmt numFmtId="6" formatCode="#,##0\ &quot;₽&quot;;[Red]\-#,##0\ &quot;₽&quot;"/>
    <numFmt numFmtId="7" formatCode="#,##0.00\ &quot;₽&quot;;\-#,##0.00\ &quot;₽&quot;"/>
    <numFmt numFmtId="8" formatCode="#,##0.00\ &quot;₽&quot;;[Red]\-#,##0.00\ &quot;₽&quot;"/>
    <numFmt numFmtId="42" formatCode="_-* #,##0\ &quot;₽&quot;_-;\-* #,##0\ &quot;₽&quot;_-;_-* &quot;-&quot;\ &quot;₽&quot;_-;_-@_-"/>
    <numFmt numFmtId="41" formatCode="_-* #,##0_-;\-* #,##0_-;_-* &quot;-&quot;_-;_-@_-"/>
    <numFmt numFmtId="44" formatCode="_-* #,##0.00\ &quot;₽&quot;_-;\-* #,##0.00\ &quot;₽&quot;_-;_-* &quot;-&quot;??\ &quot;₽&quot;_-;_-@_-"/>
    <numFmt numFmtId="43" formatCode="_-* #,##0.00_-;\-* #,##0.00_-;_-* &quot;-&quot;??_-;_-@_-"/>
    <numFmt numFmtId="185" formatCode="_-* #,##0\ _₽_-;\-* #,##0\ _₽_-;_-* &quot;-&quot;\ _₽_-;_-@_-"/>
    <numFmt numFmtId="184" formatCode="_-* #,##0.00\ _₽_-;\-* #,##0.00\ _₽_-;_-* &quot;-&quot;??\ _₽_-;_-@_-"/>
    <numFmt numFmtId="183" formatCode="#,##0&quot;р.&quot;;\-#,##0&quot;р.&quot;"/>
    <numFmt numFmtId="182" formatCode="#,##0&quot;р.&quot;;[Red]\-#,##0&quot;р.&quot;"/>
    <numFmt numFmtId="181" formatCode="#,##0.00&quot;р.&quot;;\-#,##0.00&quot;р.&quot;"/>
    <numFmt numFmtId="180" formatCode="#,##0.00&quot;р.&quot;;[Red]\-#,##0.00&quot;р.&quot;"/>
    <numFmt numFmtId="179" formatCode="_-* #,##0&quot;р.&quot;_-;\-* #,##0&quot;р.&quot;_-;_-* &quot;-&quot;&quot;р.&quot;_-;_-@_-"/>
    <numFmt numFmtId="178" formatCode="_-* #,##0_р_._-;\-* #,##0_р_._-;_-* &quot;-&quot;_р_._-;_-@_-"/>
    <numFmt numFmtId="177" formatCode="_-* #,##0.00&quot;р.&quot;_-;\-* #,##0.00&quot;р.&quot;_-;_-* &quot;-&quot;??&quot;р.&quot;_-;_-@_-"/>
    <numFmt numFmtId="176" formatCode="_-* #,##0.00_р_._-;\-* #,##0.00_р_._-;_-* &quot;-&quot;??_р_._-;_-@_-"/>
    <numFmt numFmtId="175" formatCode="&quot;Да&quot;;&quot;Да&quot;;&quot;Нет&quot;"/>
    <numFmt numFmtId="174" formatCode="&quot;Истина&quot;;&quot;Истина&quot;;&quot;Ложь&quot;"/>
    <numFmt numFmtId="173" formatCode="&quot;Вкл&quot;;&quot;Вкл&quot;;&quot;Выкл&quot;"/>
    <numFmt numFmtId="172" formatCode="[$€-2]\ ###,000_);[Red]\([$€-2]\ ###,000\)"/>
    <numFmt numFmtId="171" formatCode="0.000000"/>
    <numFmt numFmtId="170" formatCode="0.00000"/>
    <numFmt numFmtId="169" formatCode="0.0000"/>
    <numFmt numFmtId="168" formatCode="0.000"/>
    <numFmt numFmtId="167" formatCode="0.0"/>
    <numFmt numFmtId="166" formatCode="#,##0.000"/>
    <numFmt numFmtId="165" formatCode="0.0000000"/>
  </numFmts>
  <fonts count="29">
    <font>
      <sz val="10.000000"/>
      <name val="Arial Cyr"/>
    </font>
    <font>
      <sz val="12.000000"/>
      <color indexed="64"/>
      <name val="Times New Roman"/>
    </font>
    <font>
      <sz val="11.000000"/>
      <color theme="1" tint="0"/>
      <name val="Calibri"/>
      <scheme val="minor"/>
    </font>
    <font>
      <sz val="12.000000"/>
      <color indexed="65"/>
      <name val="Times New Roman"/>
    </font>
    <font>
      <sz val="11.000000"/>
      <color theme="0" tint="0"/>
      <name val="Calibri"/>
      <scheme val="minor"/>
    </font>
    <font>
      <sz val="12.000000"/>
      <color indexed="62"/>
      <name val="Times New Roman"/>
    </font>
    <font>
      <b/>
      <sz val="12.000000"/>
      <color indexed="63"/>
      <name val="Times New Roman"/>
    </font>
    <font>
      <b/>
      <sz val="12.000000"/>
      <color indexed="52"/>
      <name val="Times New Roman"/>
    </font>
    <font>
      <u/>
      <sz val="10.000000"/>
      <color indexed="4"/>
      <name val="Arial Cyr"/>
    </font>
    <font>
      <b/>
      <sz val="15.000000"/>
      <color indexed="56"/>
      <name val="Times New Roman"/>
    </font>
    <font>
      <b/>
      <sz val="13.000000"/>
      <color indexed="56"/>
      <name val="Times New Roman"/>
    </font>
    <font>
      <b/>
      <sz val="11.000000"/>
      <color indexed="56"/>
      <name val="Times New Roman"/>
    </font>
    <font>
      <b/>
      <sz val="12.000000"/>
      <color indexed="64"/>
      <name val="Times New Roman"/>
    </font>
    <font>
      <b/>
      <sz val="12.000000"/>
      <color indexed="65"/>
      <name val="Times New Roman"/>
    </font>
    <font>
      <b/>
      <sz val="18.000000"/>
      <color indexed="56"/>
      <name val="Cambria"/>
    </font>
    <font>
      <sz val="12.000000"/>
      <color indexed="60"/>
      <name val="Times New Roman"/>
    </font>
    <font>
      <u/>
      <sz val="10.000000"/>
      <color indexed="20"/>
      <name val="Arial Cyr"/>
    </font>
    <font>
      <sz val="12.000000"/>
      <color indexed="20"/>
      <name val="Times New Roman"/>
    </font>
    <font>
      <i/>
      <sz val="12.000000"/>
      <color indexed="23"/>
      <name val="Times New Roman"/>
    </font>
    <font>
      <sz val="12.000000"/>
      <color indexed="52"/>
      <name val="Times New Roman"/>
    </font>
    <font>
      <sz val="12.000000"/>
      <color indexed="2"/>
      <name val="Times New Roman"/>
    </font>
    <font>
      <sz val="12.000000"/>
      <color indexed="17"/>
      <name val="Times New Roman"/>
    </font>
    <font>
      <sz val="11.000000"/>
      <name val="Times New Roman"/>
    </font>
    <font>
      <sz val="10.000000"/>
      <name val="Times New Roman"/>
    </font>
    <font>
      <sz val="12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43">
    <fill>
      <patternFill patternType="none"/>
    </fill>
    <fill>
      <patternFill patternType="gray125">
        <fgColor/>
        <bgColor indexed="65"/>
      </patternFill>
    </fill>
    <fill>
      <patternFill patternType="solid">
        <fgColor indexed="31"/>
        <bgColor indexed="65"/>
      </patternFill>
    </fill>
    <fill>
      <patternFill patternType="solid">
        <fgColor theme="4" tint="0.79998199999999997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2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theme="0" tint="0"/>
        <bgColor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/>
      <right/>
      <top style="thin">
        <color/>
      </top>
      <bottom style="thin">
        <color/>
      </bottom>
      <diagonal/>
    </border>
    <border>
      <left/>
      <right style="thin">
        <color/>
      </right>
      <top style="thin">
        <color/>
      </top>
      <bottom style="thin">
        <color/>
      </bottom>
      <diagonal/>
    </border>
    <border>
      <left/>
      <right/>
      <top/>
      <bottom style="thin">
        <color/>
      </bottom>
      <diagonal/>
    </border>
    <border>
      <left style="thin">
        <color/>
      </left>
      <right/>
      <top style="thin">
        <color/>
      </top>
      <bottom/>
      <diagonal/>
    </border>
    <border>
      <left/>
      <right/>
      <top style="thin">
        <color/>
      </top>
      <bottom/>
      <diagonal/>
    </border>
    <border>
      <left/>
      <right style="thin">
        <color/>
      </right>
      <top style="thin">
        <color/>
      </top>
      <bottom/>
      <diagonal/>
    </border>
  </borders>
  <cellStyleXfs count="81"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1" fillId="2" borderId="0" numFmtId="0">
      <alignment horizontal="general" shrinkToFit="0" vertical="bottom" wrapText="0"/>
    </xf>
    <xf fontId="2" fillId="3" borderId="0" numFmtId="0">
      <alignment horizontal="general" shrinkToFit="0" vertical="bottom" wrapText="0"/>
    </xf>
    <xf fontId="1" fillId="4" borderId="0" numFmtId="0">
      <alignment horizontal="general" shrinkToFit="0" vertical="bottom" wrapText="0"/>
    </xf>
    <xf fontId="2" fillId="5" borderId="0" numFmtId="0">
      <alignment horizontal="general" shrinkToFit="0" vertical="bottom" wrapText="0"/>
    </xf>
    <xf fontId="1" fillId="6" borderId="0" numFmtId="0">
      <alignment horizontal="general" shrinkToFit="0" vertical="bottom" wrapText="0"/>
    </xf>
    <xf fontId="2" fillId="7" borderId="0" numFmtId="0">
      <alignment horizontal="general" shrinkToFit="0" vertical="bottom" wrapText="0"/>
    </xf>
    <xf fontId="1" fillId="8" borderId="0" numFmtId="0">
      <alignment horizontal="general" shrinkToFit="0" vertical="bottom" wrapText="0"/>
    </xf>
    <xf fontId="2" fillId="9" borderId="0" numFmtId="0">
      <alignment horizontal="general" shrinkToFit="0" vertical="bottom" wrapText="0"/>
    </xf>
    <xf fontId="1" fillId="10" borderId="0" numFmtId="0">
      <alignment horizontal="general" shrinkToFit="0" vertical="bottom" wrapText="0"/>
    </xf>
    <xf fontId="2" fillId="11" borderId="0" numFmtId="0">
      <alignment horizontal="general" shrinkToFit="0" vertical="bottom" wrapText="0"/>
    </xf>
    <xf fontId="1" fillId="12" borderId="0" numFmtId="0">
      <alignment horizontal="general" shrinkToFit="0" vertical="bottom" wrapText="0"/>
    </xf>
    <xf fontId="2" fillId="13" borderId="0" numFmtId="0">
      <alignment horizontal="general" shrinkToFit="0" vertical="bottom" wrapText="0"/>
    </xf>
    <xf fontId="1" fillId="14" borderId="0" numFmtId="0">
      <alignment horizontal="general" shrinkToFit="0" vertical="bottom" wrapText="0"/>
    </xf>
    <xf fontId="2" fillId="15" borderId="0" numFmtId="0">
      <alignment horizontal="general" shrinkToFit="0" vertical="bottom" wrapText="0"/>
    </xf>
    <xf fontId="1" fillId="16" borderId="0" numFmtId="0">
      <alignment horizontal="general" shrinkToFit="0" vertical="bottom" wrapText="0"/>
    </xf>
    <xf fontId="2" fillId="17" borderId="0" numFmtId="0">
      <alignment horizontal="general" shrinkToFit="0" vertical="bottom" wrapText="0"/>
    </xf>
    <xf fontId="1" fillId="18" borderId="0" numFmtId="0">
      <alignment horizontal="general" shrinkToFit="0" vertical="bottom" wrapText="0"/>
    </xf>
    <xf fontId="2" fillId="19" borderId="0" numFmtId="0">
      <alignment horizontal="general" shrinkToFit="0" vertical="bottom" wrapText="0"/>
    </xf>
    <xf fontId="1" fillId="8" borderId="0" numFmtId="0">
      <alignment horizontal="general" shrinkToFit="0" vertical="bottom" wrapText="0"/>
    </xf>
    <xf fontId="2" fillId="20" borderId="0" numFmtId="0">
      <alignment horizontal="general" shrinkToFit="0" vertical="bottom" wrapText="0"/>
    </xf>
    <xf fontId="1" fillId="14" borderId="0" numFmtId="0">
      <alignment horizontal="general" shrinkToFit="0" vertical="bottom" wrapText="0"/>
    </xf>
    <xf fontId="2" fillId="21" borderId="0" numFmtId="0">
      <alignment horizontal="general" shrinkToFit="0" vertical="bottom" wrapText="0"/>
    </xf>
    <xf fontId="1" fillId="22" borderId="0" numFmtId="0">
      <alignment horizontal="general" shrinkToFit="0" vertical="bottom" wrapText="0"/>
    </xf>
    <xf fontId="2" fillId="23" borderId="0" numFmtId="0">
      <alignment horizontal="general" shrinkToFit="0" vertical="bottom" wrapText="0"/>
    </xf>
    <xf fontId="3" fillId="24" borderId="0" numFmtId="0">
      <alignment horizontal="general" shrinkToFit="0" vertical="bottom" wrapText="0"/>
    </xf>
    <xf fontId="4" fillId="25" borderId="0" numFmtId="0">
      <alignment horizontal="general" shrinkToFit="0" vertical="bottom" wrapText="0"/>
    </xf>
    <xf fontId="3" fillId="16" borderId="0" numFmtId="0">
      <alignment horizontal="general" shrinkToFit="0" vertical="bottom" wrapText="0"/>
    </xf>
    <xf fontId="4" fillId="26" borderId="0" numFmtId="0">
      <alignment horizontal="general" shrinkToFit="0" vertical="bottom" wrapText="0"/>
    </xf>
    <xf fontId="3" fillId="18" borderId="0" numFmtId="0">
      <alignment horizontal="general" shrinkToFit="0" vertical="bottom" wrapText="0"/>
    </xf>
    <xf fontId="4" fillId="27" borderId="0" numFmtId="0">
      <alignment horizontal="general" shrinkToFit="0" vertical="bottom" wrapText="0"/>
    </xf>
    <xf fontId="3" fillId="28" borderId="0" numFmtId="0">
      <alignment horizontal="general" shrinkToFit="0" vertical="bottom" wrapText="0"/>
    </xf>
    <xf fontId="4" fillId="29" borderId="0" numFmtId="0">
      <alignment horizontal="general" shrinkToFit="0" vertical="bottom" wrapText="0"/>
    </xf>
    <xf fontId="3" fillId="30" borderId="0" numFmtId="0">
      <alignment horizontal="general" shrinkToFit="0" vertical="bottom" wrapText="0"/>
    </xf>
    <xf fontId="4" fillId="31" borderId="0" numFmtId="0">
      <alignment horizontal="general" shrinkToFit="0" vertical="bottom" wrapText="0"/>
    </xf>
    <xf fontId="3" fillId="32" borderId="0" numFmtId="0">
      <alignment horizontal="general" shrinkToFit="0" vertical="bottom" wrapText="0"/>
    </xf>
    <xf fontId="4" fillId="33" borderId="0" numFmtId="0">
      <alignment horizontal="general" shrinkToFit="0" vertical="bottom" wrapText="0"/>
    </xf>
    <xf fontId="3" fillId="34" borderId="0" numFmtId="0">
      <alignment horizontal="general" shrinkToFit="0" vertical="bottom" wrapText="0"/>
    </xf>
    <xf fontId="3" fillId="35" borderId="0" numFmtId="0">
      <alignment horizontal="general" shrinkToFit="0" vertical="bottom" wrapText="0"/>
    </xf>
    <xf fontId="3" fillId="36" borderId="0" numFmtId="0">
      <alignment horizontal="general" shrinkToFit="0" vertical="bottom" wrapText="0"/>
    </xf>
    <xf fontId="3" fillId="28" borderId="0" numFmtId="0">
      <alignment horizontal="general" shrinkToFit="0" vertical="bottom" wrapText="0"/>
    </xf>
    <xf fontId="3" fillId="30" borderId="0" numFmtId="0">
      <alignment horizontal="general" shrinkToFit="0" vertical="bottom" wrapText="0"/>
    </xf>
    <xf fontId="3" fillId="37" borderId="0" numFmtId="0">
      <alignment horizontal="general" shrinkToFit="0" vertical="bottom" wrapText="0"/>
    </xf>
    <xf fontId="5" fillId="12" borderId="1" numFmtId="0">
      <alignment horizontal="general" shrinkToFit="0" vertical="bottom" wrapText="0"/>
    </xf>
    <xf fontId="6" fillId="38" borderId="2" numFmtId="0">
      <alignment horizontal="general" shrinkToFit="0" vertical="bottom" wrapText="0"/>
    </xf>
    <xf fontId="7" fillId="38" borderId="1" numFmtId="0">
      <alignment horizontal="general" shrinkToFit="0" vertical="bottom" wrapText="0"/>
    </xf>
    <xf fontId="8" fillId="0" borderId="0" numFmtId="0">
      <alignment horizontal="general" shrinkToFit="0" vertical="top" wrapText="0"/>
    </xf>
    <xf fontId="0" fillId="0" borderId="0" numFmtId="177">
      <alignment horizontal="general" shrinkToFit="0" vertical="bottom" wrapText="0"/>
    </xf>
    <xf fontId="0" fillId="0" borderId="0" numFmtId="179">
      <alignment horizontal="general" shrinkToFit="0" vertical="bottom" wrapText="0"/>
    </xf>
    <xf fontId="9" fillId="0" borderId="3" numFmtId="0">
      <alignment horizontal="general" shrinkToFit="0" vertical="bottom" wrapText="0"/>
    </xf>
    <xf fontId="10" fillId="0" borderId="4" numFmtId="0">
      <alignment horizontal="general" shrinkToFit="0" vertical="bottom" wrapText="0"/>
    </xf>
    <xf fontId="11" fillId="0" borderId="5" numFmtId="0">
      <alignment horizontal="general" shrinkToFit="0" vertical="bottom" wrapText="0"/>
    </xf>
    <xf fontId="11" fillId="0" borderId="0" numFmtId="0">
      <alignment horizontal="general" shrinkToFit="0" vertical="bottom" wrapText="0"/>
    </xf>
    <xf fontId="12" fillId="0" borderId="6" numFmtId="0">
      <alignment horizontal="general" shrinkToFit="0" vertical="bottom" wrapText="0"/>
    </xf>
    <xf fontId="13" fillId="39" borderId="7" numFmtId="0">
      <alignment horizontal="general" shrinkToFit="0" vertical="bottom" wrapText="0"/>
    </xf>
    <xf fontId="14" fillId="0" borderId="0" numFmtId="0">
      <alignment horizontal="general" shrinkToFit="0" vertical="bottom" wrapText="0"/>
    </xf>
    <xf fontId="15" fillId="40" borderId="0" numFmtId="0">
      <alignment horizontal="general" shrinkToFit="0" vertical="bottom" wrapText="0"/>
    </xf>
    <xf fontId="16" fillId="0" borderId="0" numFmtId="0">
      <alignment horizontal="general" shrinkToFit="0" vertical="top" wrapText="0"/>
    </xf>
    <xf fontId="17" fillId="4" borderId="0" numFmtId="0">
      <alignment horizontal="general" shrinkToFit="0" vertical="bottom" wrapText="0"/>
    </xf>
    <xf fontId="18" fillId="0" borderId="0" numFmtId="0">
      <alignment horizontal="general" shrinkToFit="0" vertical="bottom" wrapText="0"/>
    </xf>
    <xf fontId="0" fillId="41" borderId="8" numFmtId="0">
      <alignment horizontal="general" shrinkToFit="0" vertical="bottom" wrapText="0"/>
    </xf>
    <xf fontId="0" fillId="0" borderId="0" numFmtId="9">
      <alignment horizontal="general" shrinkToFit="0" vertical="bottom" wrapText="0"/>
    </xf>
    <xf fontId="19" fillId="0" borderId="9" numFmtId="0">
      <alignment horizontal="general" shrinkToFit="0" vertical="bottom" wrapText="0"/>
    </xf>
    <xf fontId="20" fillId="0" borderId="0" numFmtId="0">
      <alignment horizontal="general" shrinkToFit="0" vertical="bottom" wrapText="0"/>
    </xf>
    <xf fontId="0" fillId="0" borderId="0" numFmtId="176">
      <alignment horizontal="general" shrinkToFit="0" vertical="bottom" wrapText="0"/>
    </xf>
    <xf fontId="0" fillId="0" borderId="0" numFmtId="178">
      <alignment horizontal="general" shrinkToFit="0" vertical="bottom" wrapText="0"/>
    </xf>
    <xf fontId="21" fillId="6" borderId="0" numFmtId="0">
      <alignment horizontal="general" shrinkToFit="0" vertical="bottom" wrapText="0"/>
    </xf>
  </cellStyleXfs>
  <cellXfs count="47">
    <xf fontId="0" fillId="0" borderId="0" numFmtId="0" xfId="0" applyNumberFormat="0" applyFont="0" applyFill="0" applyBorder="0" applyAlignment="0">
      <alignment horizontal="general" shrinkToFit="0" vertical="bottom" wrapText="0"/>
    </xf>
    <xf fontId="22" fillId="0" borderId="0" numFmtId="0" xfId="0" applyNumberFormat="0" applyFont="1" applyFill="0" applyBorder="0" applyAlignment="1">
      <alignment horizontal="left" shrinkToFit="0" vertical="bottom" wrapText="0"/>
    </xf>
    <xf fontId="23" fillId="0" borderId="0" numFmtId="0" xfId="0" applyNumberFormat="0" applyFont="1" applyFill="0" applyBorder="0" applyAlignment="0">
      <alignment horizontal="general" shrinkToFit="0" vertical="bottom" wrapText="0"/>
    </xf>
    <xf fontId="22" fillId="0" borderId="0" numFmtId="0" xfId="0" applyNumberFormat="0" applyFont="1" applyFill="0" applyBorder="0" applyAlignment="0">
      <alignment horizontal="general" shrinkToFit="0" vertical="bottom" wrapText="0"/>
    </xf>
    <xf fontId="23" fillId="0" borderId="0" numFmtId="0" xfId="0" applyNumberFormat="0" applyFont="1" applyFill="0" applyBorder="0" applyAlignment="1">
      <alignment horizontal="left" shrinkToFit="0" vertical="bottom" wrapText="0"/>
    </xf>
    <xf fontId="22" fillId="0" borderId="0" numFmtId="0" xfId="0" applyNumberFormat="0" applyFont="1" applyFill="0" applyBorder="0" applyAlignment="1">
      <alignment horizontal="right" shrinkToFit="0" vertical="bottom" wrapText="0"/>
    </xf>
    <xf fontId="24" fillId="0" borderId="0" numFmtId="0" xfId="0" applyNumberFormat="0" applyFont="1" applyFill="0" applyBorder="0" applyAlignment="1">
      <alignment horizontal="left" shrinkToFit="0" vertical="bottom" wrapText="0"/>
    </xf>
    <xf fontId="25" fillId="0" borderId="0" numFmtId="0" xfId="0" applyNumberFormat="0" applyFont="1" applyFill="0" applyBorder="0" applyAlignment="1">
      <alignment horizontal="left" shrinkToFit="0" vertical="bottom" wrapText="0"/>
    </xf>
    <xf fontId="26" fillId="0" borderId="0" numFmtId="0" xfId="0" applyNumberFormat="0" applyFont="1" applyFill="0" applyBorder="0" applyAlignment="1">
      <alignment horizontal="center" shrinkToFit="0" vertical="top" wrapText="0"/>
    </xf>
    <xf fontId="26" fillId="0" borderId="0" numFmtId="0" xfId="0" applyNumberFormat="0" applyFont="1" applyFill="0" applyBorder="0" applyAlignment="1">
      <alignment horizontal="center" shrinkToFit="0" vertical="center" wrapText="1"/>
    </xf>
    <xf fontId="26" fillId="0" borderId="10" numFmtId="0" xfId="0" applyNumberFormat="0" applyFont="1" applyFill="0" applyBorder="1" applyAlignment="1">
      <alignment horizontal="left" shrinkToFit="0" vertical="center" wrapText="0"/>
    </xf>
    <xf fontId="26" fillId="0" borderId="0" numFmtId="0" xfId="0" applyNumberFormat="0" applyFont="1" applyFill="0" applyBorder="0" applyAlignment="1">
      <alignment horizontal="left" shrinkToFit="0" vertical="center" wrapText="0"/>
    </xf>
    <xf fontId="26" fillId="0" borderId="0" numFmtId="0" xfId="0" applyNumberFormat="0" applyFont="1" applyFill="1" applyBorder="0" applyAlignment="1">
      <alignment horizontal="left" shrinkToFit="0" vertical="bottom" wrapText="0"/>
    </xf>
    <xf fontId="27" fillId="0" borderId="0" numFmtId="0" xfId="0" applyNumberFormat="0" applyFont="1" applyFill="1" applyBorder="0" applyAlignment="1">
      <alignment horizontal="left" shrinkToFit="0" vertical="bottom" wrapText="0"/>
    </xf>
    <xf fontId="22" fillId="0" borderId="0" numFmtId="165" xfId="0" applyNumberFormat="1" applyFont="1" applyFill="0" applyBorder="0" applyAlignment="1">
      <alignment horizontal="left" shrinkToFit="0" vertical="bottom" wrapText="0"/>
    </xf>
    <xf fontId="26" fillId="42" borderId="10" numFmtId="0" xfId="0" applyNumberFormat="0" applyFont="1" applyFill="1" applyBorder="1" applyAlignment="1">
      <alignment horizontal="left" shrinkToFit="0" vertical="center" wrapText="0"/>
    </xf>
    <xf fontId="26" fillId="42" borderId="0" numFmtId="0" xfId="0" applyNumberFormat="0" applyFont="1" applyFill="1" applyBorder="0" applyAlignment="1">
      <alignment horizontal="left" shrinkToFit="0" vertical="center" wrapText="0"/>
    </xf>
    <xf fontId="25" fillId="42" borderId="0" numFmtId="0" xfId="0" applyNumberFormat="0" applyFont="1" applyFill="1" applyBorder="0" applyAlignment="1">
      <alignment horizontal="left" shrinkToFit="0" vertical="bottom" wrapText="0"/>
    </xf>
    <xf fontId="26" fillId="0" borderId="11" numFmtId="0" xfId="0" applyNumberFormat="0" applyFont="1" applyFill="0" applyBorder="1" applyAlignment="1">
      <alignment horizontal="left" shrinkToFit="0" vertical="center" wrapText="0"/>
    </xf>
    <xf fontId="26" fillId="0" borderId="12" numFmtId="0" xfId="0" applyNumberFormat="0" applyFont="1" applyFill="0" applyBorder="1" applyAlignment="1">
      <alignment horizontal="left" shrinkToFit="0" vertical="center" wrapText="0"/>
    </xf>
    <xf fontId="26" fillId="42" borderId="10" numFmtId="166" xfId="0" applyNumberFormat="1" applyFont="1" applyFill="1" applyBorder="1" applyAlignment="1">
      <alignment horizontal="center" shrinkToFit="0" vertical="center" wrapText="0"/>
    </xf>
    <xf fontId="26" fillId="42" borderId="11" numFmtId="166" xfId="0" applyNumberFormat="1" applyFont="1" applyFill="1" applyBorder="1" applyAlignment="1">
      <alignment horizontal="center" shrinkToFit="0" vertical="center" wrapText="0"/>
    </xf>
    <xf fontId="26" fillId="42" borderId="12" numFmtId="166" xfId="0" applyNumberFormat="1" applyFont="1" applyFill="1" applyBorder="1" applyAlignment="1">
      <alignment horizontal="center" shrinkToFit="0" vertical="center" wrapText="0"/>
    </xf>
    <xf fontId="25" fillId="0" borderId="0" numFmtId="0" xfId="0" applyNumberFormat="0" applyFont="1" applyFill="0" applyBorder="0" applyAlignment="1">
      <alignment horizontal="center" shrinkToFit="0" vertical="bottom" wrapText="1"/>
    </xf>
    <xf fontId="25" fillId="0" borderId="13" numFmtId="0" xfId="0" applyNumberFormat="0" applyFont="1" applyFill="0" applyBorder="1" applyAlignment="1">
      <alignment horizontal="center" shrinkToFit="0" vertical="bottom" wrapText="0"/>
    </xf>
    <xf fontId="28" fillId="0" borderId="0" numFmtId="0" xfId="0" applyNumberFormat="0" applyFont="1" applyFill="1" applyBorder="1" applyAlignment="1">
      <alignment horizontal="center" shrinkToFit="0" vertical="top" wrapText="0"/>
    </xf>
    <xf fontId="26" fillId="0" borderId="14" numFmtId="0" xfId="0" applyNumberFormat="0" applyFont="1" applyFill="0" applyBorder="1" applyAlignment="1">
      <alignment horizontal="center" shrinkToFit="0" vertical="center" wrapText="1"/>
    </xf>
    <xf fontId="26" fillId="0" borderId="15" numFmtId="0" xfId="0" applyNumberFormat="0" applyFont="1" applyFill="0" applyBorder="1" applyAlignment="1">
      <alignment horizontal="center" shrinkToFit="0" vertical="center" wrapText="1"/>
    </xf>
    <xf fontId="26" fillId="0" borderId="16" numFmtId="0" xfId="0" applyNumberFormat="0" applyFont="1" applyFill="0" applyBorder="1" applyAlignment="1">
      <alignment horizontal="center" shrinkToFit="0" vertical="center" wrapText="1"/>
    </xf>
    <xf fontId="26" fillId="0" borderId="10" numFmtId="0" xfId="0" applyNumberFormat="0" applyFont="1" applyFill="0" applyBorder="1" applyAlignment="1">
      <alignment horizontal="center" shrinkToFit="0" vertical="center" wrapText="1"/>
    </xf>
    <xf fontId="26" fillId="0" borderId="11" numFmtId="0" xfId="0" applyNumberFormat="0" applyFont="1" applyFill="0" applyBorder="1" applyAlignment="1">
      <alignment horizontal="center" shrinkToFit="0" vertical="center" wrapText="1"/>
    </xf>
    <xf fontId="26" fillId="0" borderId="12" numFmtId="0" xfId="0" applyNumberFormat="0" applyFont="1" applyFill="0" applyBorder="1" applyAlignment="1">
      <alignment horizontal="center" shrinkToFit="0" vertical="center" wrapText="1"/>
    </xf>
    <xf fontId="26" fillId="0" borderId="14" numFmtId="0" xfId="0" applyNumberFormat="0" applyFont="1" applyFill="0" applyBorder="1" applyAlignment="1">
      <alignment horizontal="center" shrinkToFit="0" vertical="top" wrapText="0"/>
    </xf>
    <xf fontId="26" fillId="0" borderId="15" numFmtId="0" xfId="0" applyNumberFormat="0" applyFont="1" applyFill="0" applyBorder="1" applyAlignment="1">
      <alignment horizontal="center" shrinkToFit="0" vertical="top" wrapText="0"/>
    </xf>
    <xf fontId="26" fillId="0" borderId="16" numFmtId="0" xfId="0" applyNumberFormat="0" applyFont="1" applyFill="0" applyBorder="1" applyAlignment="1">
      <alignment horizontal="center" shrinkToFit="0" vertical="top" wrapText="0"/>
    </xf>
    <xf fontId="26" fillId="0" borderId="10" numFmtId="0" xfId="0" applyNumberFormat="0" applyFont="1" applyFill="0" applyBorder="1" applyAlignment="1">
      <alignment horizontal="center" shrinkToFit="0" vertical="top" wrapText="0"/>
    </xf>
    <xf fontId="26" fillId="0" borderId="11" numFmtId="0" xfId="0" applyNumberFormat="0" applyFont="1" applyFill="0" applyBorder="1" applyAlignment="1">
      <alignment horizontal="center" shrinkToFit="0" vertical="top" wrapText="0"/>
    </xf>
    <xf fontId="26" fillId="0" borderId="12" numFmtId="0" xfId="0" applyNumberFormat="0" applyFont="1" applyFill="0" applyBorder="1" applyAlignment="1">
      <alignment horizontal="center" shrinkToFit="0" vertical="top" wrapText="0"/>
    </xf>
    <xf fontId="26" fillId="42" borderId="11" numFmtId="0" xfId="0" applyNumberFormat="0" applyFont="1" applyFill="1" applyBorder="1" applyAlignment="1">
      <alignment horizontal="left" shrinkToFit="0" vertical="center" wrapText="0"/>
    </xf>
    <xf fontId="26" fillId="42" borderId="12" numFmtId="0" xfId="0" applyNumberFormat="0" applyFont="1" applyFill="1" applyBorder="1" applyAlignment="1">
      <alignment horizontal="left" shrinkToFit="0" vertical="center" wrapText="0"/>
    </xf>
    <xf fontId="26" fillId="0" borderId="10" numFmtId="166" xfId="0" applyNumberFormat="1" applyFont="1" applyFill="0" applyBorder="1" applyAlignment="1">
      <alignment horizontal="center" shrinkToFit="0" vertical="center" wrapText="0"/>
    </xf>
    <xf fontId="26" fillId="0" borderId="11" numFmtId="166" xfId="0" applyNumberFormat="1" applyFont="1" applyFill="0" applyBorder="1" applyAlignment="1">
      <alignment horizontal="center" shrinkToFit="0" vertical="center" wrapText="0"/>
    </xf>
    <xf fontId="26" fillId="0" borderId="12" numFmtId="166" xfId="0" applyNumberFormat="1" applyFont="1" applyFill="0" applyBorder="1" applyAlignment="1">
      <alignment horizontal="center" shrinkToFit="0" vertical="center" wrapText="0"/>
    </xf>
    <xf fontId="25" fillId="0" borderId="0" numFmtId="0" xfId="0" applyNumberFormat="0" applyFont="1" applyFill="0" applyBorder="0" applyAlignment="1">
      <alignment horizontal="center" shrinkToFit="0" vertical="bottom" wrapText="0"/>
    </xf>
    <xf fontId="26" fillId="42" borderId="10" numFmtId="4" xfId="0" applyNumberFormat="1" applyFont="1" applyFill="1" applyBorder="1" applyAlignment="1">
      <alignment horizontal="center" shrinkToFit="0" vertical="center" wrapText="0"/>
    </xf>
    <xf fontId="26" fillId="42" borderId="11" numFmtId="4" xfId="0" applyNumberFormat="1" applyFont="1" applyFill="1" applyBorder="1" applyAlignment="1">
      <alignment horizontal="center" shrinkToFit="0" vertical="center" wrapText="0"/>
    </xf>
    <xf fontId="26" fillId="42" borderId="12" numFmtId="4" xfId="0" applyNumberFormat="1" applyFont="1" applyFill="1" applyBorder="1" applyAlignment="1">
      <alignment horizontal="center" shrinkToFit="0" vertical="center" wrapText="0"/>
    </xf>
  </cellXfs>
  <cellStyles count="67">
    <cellStyle name="20% - Акцент1" xfId="15"/>
    <cellStyle name="20% — акцент1" xfId="16" builtinId="30"/>
    <cellStyle name="20% - Акцент2" xfId="17"/>
    <cellStyle name="20% — акцент2" xfId="18" builtinId="34"/>
    <cellStyle name="20% - Акцент3" xfId="19"/>
    <cellStyle name="20% — акцент3" xfId="20" builtinId="38"/>
    <cellStyle name="20% - Акцент4" xfId="21"/>
    <cellStyle name="20% — акцент4" xfId="22" builtinId="42"/>
    <cellStyle name="20% - Акцент5" xfId="23"/>
    <cellStyle name="20% — акцент5" xfId="24" builtinId="46"/>
    <cellStyle name="20% - Акцент6" xfId="25"/>
    <cellStyle name="20% — акцент6" xfId="26" builtinId="50"/>
    <cellStyle name="40% - Акцент1" xfId="27"/>
    <cellStyle name="40% — акцент1" xfId="28" builtinId="31"/>
    <cellStyle name="40% - Акцент2" xfId="29"/>
    <cellStyle name="40% — акцент2" xfId="30" builtinId="35"/>
    <cellStyle name="40% - Акцент3" xfId="31"/>
    <cellStyle name="40% — акцент3" xfId="32" builtinId="39"/>
    <cellStyle name="40% - Акцент4" xfId="33"/>
    <cellStyle name="40% — акцент4" xfId="34" builtinId="43"/>
    <cellStyle name="40% - Акцент5" xfId="35"/>
    <cellStyle name="40% — акцент5" xfId="36" builtinId="47"/>
    <cellStyle name="40% - Акцент6" xfId="37"/>
    <cellStyle name="40% — акцент6" xfId="38" builtinId="51"/>
    <cellStyle name="60% - Акцент1" xfId="39"/>
    <cellStyle name="60% — акцент1" xfId="40" builtinId="32"/>
    <cellStyle name="60% - Акцент2" xfId="41"/>
    <cellStyle name="60% — акцент2" xfId="42" builtinId="36"/>
    <cellStyle name="60% - Акцент3" xfId="43"/>
    <cellStyle name="60% — акцент3" xfId="44" builtinId="40"/>
    <cellStyle name="60% - Акцент4" xfId="45"/>
    <cellStyle name="60% — акцент4" xfId="46" builtinId="44"/>
    <cellStyle name="60% - Акцент5" xfId="47"/>
    <cellStyle name="60% — акцент5" xfId="48" builtinId="48"/>
    <cellStyle name="60% - Акцент6" xfId="49"/>
    <cellStyle name="60% — акцент6" xfId="50" builtinId="52"/>
    <cellStyle name="Акцент1" xfId="51" builtinId="29"/>
    <cellStyle name="Акцент2" xfId="52" builtinId="33"/>
    <cellStyle name="Акцент3" xfId="53" builtinId="37"/>
    <cellStyle name="Акцент4" xfId="54" builtinId="41"/>
    <cellStyle name="Акцент5" xfId="55" builtinId="45"/>
    <cellStyle name="Акцент6" xfId="56" builtinId="49"/>
    <cellStyle name="Ввод " xfId="57" builtinId="20"/>
    <cellStyle name="Вывод" xfId="58" builtinId="21"/>
    <cellStyle name="Вычисление" xfId="59" builtinId="22"/>
    <cellStyle name="Гиперссылка" xfId="60" builtinId="8"/>
    <cellStyle name="Денежный" xfId="61" builtinId="4"/>
    <cellStyle name="Денежный [0]" xfId="62" builtinId="7"/>
    <cellStyle name="Заголовок 1" xfId="63" builtinId="16"/>
    <cellStyle name="Заголовок 2" xfId="64" builtinId="17"/>
    <cellStyle name="Заголовок 3" xfId="65" builtinId="18"/>
    <cellStyle name="Заголовок 4" xfId="66" builtinId="19"/>
    <cellStyle name="Итог" xfId="67" builtinId="25"/>
    <cellStyle name="Контрольная ячейка" xfId="68" builtinId="23"/>
    <cellStyle name="Название" xfId="69" builtinId="15"/>
    <cellStyle name="Нейтральный" xfId="70" builtinId="28"/>
    <cellStyle name="Обычный" xfId="0" builtinId="0"/>
    <cellStyle name="Открывавшаяся гиперссылка" xfId="71" builtinId="9"/>
    <cellStyle name="Плохой" xfId="72" builtinId="27"/>
    <cellStyle name="Пояснение" xfId="73" builtinId="53"/>
    <cellStyle name="Примечание" xfId="74" builtinId="10"/>
    <cellStyle name="Процентный" xfId="75" builtinId="5"/>
    <cellStyle name="Связанная ячейка" xfId="76" builtinId="24"/>
    <cellStyle name="Текст предупреждения" xfId="77" builtinId="11"/>
    <cellStyle name="Финансовый" xfId="78" builtinId="3"/>
    <cellStyle name="Финансовый [0]" xfId="79" builtinId="6"/>
    <cellStyle name="Хороший" xfId="80" builtinId="26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Liberation Sans"/>
        <a:cs typeface="Liberation Sans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Liberation Sans"/>
        <a:cs typeface="Liberation Sans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abSelected="1" zoomScale="120" workbookViewId="0">
      <selection activeCell="BB23" sqref="BB23"/>
    </sheetView>
  </sheetViews>
  <sheetFormatPr baseColWidth="8" defaultColWidth="0.85546900000000003" defaultRowHeight="15" customHeight="1"/>
  <cols>
    <col customWidth="1" min="1" max="60" style="1" width="0.85546900000000003"/>
    <col customWidth="1" min="61" max="61" style="1" width="12.140599999999999"/>
    <col customWidth="1" min="62" max="257" style="1" width="0.85546900000000003"/>
  </cols>
  <sheetData>
    <row r="1" ht="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="4" customForma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="4" customForma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="6" customFormat="1" ht="46.5" customHeight="1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</row>
    <row r="5" s="7" customFormat="1">
      <c r="O5" s="24" t="s">
        <v>17</v>
      </c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17" t="s">
        <v>21</v>
      </c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</row>
    <row r="6" s="12" customFormat="1" ht="11.2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O6" s="25" t="s">
        <v>0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</row>
    <row r="8" s="9" customFormat="1" ht="39" customHeight="1">
      <c r="A8" s="26" t="s">
        <v>3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8"/>
      <c r="AV8" s="29" t="s">
        <v>4</v>
      </c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1"/>
      <c r="BY8" s="29" t="s">
        <v>5</v>
      </c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1"/>
    </row>
    <row r="9" s="8" customFormat="1" ht="12.75" customHeight="1">
      <c r="A9" s="32">
        <v>1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4"/>
      <c r="AV9" s="35">
        <v>2</v>
      </c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7"/>
      <c r="BY9" s="35">
        <v>3</v>
      </c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7"/>
    </row>
    <row r="10" s="11" customFormat="1" ht="12.75" customHeight="1">
      <c r="A10" s="10"/>
      <c r="B10" s="18" t="s">
        <v>6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9"/>
      <c r="AV10" s="20">
        <f>SUM(AV12:BX19)</f>
        <v>1822.6569999999999</v>
      </c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2"/>
      <c r="BY10" s="20">
        <f>SUM(BY12:DA19)</f>
        <v>1658.578</v>
      </c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2"/>
    </row>
    <row r="11" s="11" customFormat="1" ht="12.75" customHeight="1">
      <c r="A11" s="10"/>
      <c r="B11" s="18" t="s">
        <v>19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9"/>
      <c r="AV11" s="20">
        <v>0</v>
      </c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2"/>
      <c r="BY11" s="20">
        <v>0</v>
      </c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2"/>
    </row>
    <row r="12" s="11" customFormat="1" ht="12.75" customHeight="1">
      <c r="A12" s="10"/>
      <c r="B12" s="18" t="s">
        <v>7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9"/>
      <c r="AV12" s="20">
        <v>0</v>
      </c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2"/>
      <c r="BY12" s="20">
        <v>0</v>
      </c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2"/>
    </row>
    <row r="13" s="11" customFormat="1" ht="12.75" customHeight="1">
      <c r="A13" s="10"/>
      <c r="B13" s="18" t="s">
        <v>8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9"/>
      <c r="AV13" s="20">
        <v>0</v>
      </c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2"/>
      <c r="BY13" s="20">
        <v>0</v>
      </c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2"/>
    </row>
    <row r="14" s="16" customFormat="1" ht="12.75" customHeight="1">
      <c r="A14" s="15"/>
      <c r="B14" s="38" t="s">
        <v>9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9"/>
      <c r="AV14" s="20">
        <v>123.223</v>
      </c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2"/>
      <c r="BY14" s="20">
        <v>123.223</v>
      </c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2"/>
    </row>
    <row r="15" s="16" customFormat="1" ht="12.75" customHeight="1">
      <c r="A15" s="15"/>
      <c r="B15" s="38" t="s">
        <v>10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9"/>
      <c r="AV15" s="20">
        <v>1660</v>
      </c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2"/>
      <c r="BY15" s="20">
        <v>1494.595</v>
      </c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2"/>
    </row>
    <row r="16" s="16" customFormat="1" ht="12.75" customHeight="1">
      <c r="A16" s="15"/>
      <c r="B16" s="38" t="s">
        <v>11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9"/>
      <c r="AV16" s="20">
        <v>11.423999999999999</v>
      </c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2"/>
      <c r="BY16" s="20">
        <v>7.3470000000000004</v>
      </c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2"/>
    </row>
    <row r="17" s="16" customFormat="1" ht="12.75" customHeight="1">
      <c r="A17" s="15"/>
      <c r="B17" s="38" t="s">
        <v>12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9"/>
      <c r="AV17" s="20">
        <v>21.550000000000001</v>
      </c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2"/>
      <c r="BY17" s="20">
        <v>25.311</v>
      </c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2"/>
    </row>
    <row r="18" s="16" customFormat="1" ht="12.75" customHeight="1">
      <c r="A18" s="15"/>
      <c r="B18" s="38" t="s">
        <v>13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9"/>
      <c r="AV18" s="20">
        <v>1.46</v>
      </c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2"/>
      <c r="BY18" s="20">
        <v>1.46</v>
      </c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2"/>
    </row>
    <row r="19" s="16" customFormat="1" ht="12.75" customHeight="1">
      <c r="A19" s="15"/>
      <c r="B19" s="38" t="s">
        <v>14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9"/>
      <c r="AV19" s="20">
        <v>5</v>
      </c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2"/>
      <c r="BY19" s="20">
        <v>6.6420000000000003</v>
      </c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2"/>
    </row>
    <row r="20" s="11" customFormat="1" ht="12.75" customHeight="1">
      <c r="A20" s="10"/>
      <c r="B20" s="18" t="s">
        <v>15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9"/>
      <c r="AV20" s="20">
        <v>0</v>
      </c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2"/>
      <c r="BY20" s="20">
        <v>0</v>
      </c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2"/>
    </row>
    <row r="21" s="11" customFormat="1" ht="12.75" customHeight="1">
      <c r="A21" s="10"/>
      <c r="B21" s="18" t="s">
        <v>16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9"/>
      <c r="AV21" s="40">
        <f>SUM(AV12:BX20)</f>
        <v>1822.6569999999999</v>
      </c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2"/>
      <c r="BY21" s="40">
        <f>SUM(BY12:DA20)</f>
        <v>1658.578</v>
      </c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2"/>
    </row>
    <row r="22" ht="15">
      <c r="BY22" s="1" t="s">
        <v>20</v>
      </c>
    </row>
    <row r="25" ht="15">
      <c r="BI25" s="14"/>
    </row>
    <row r="26" ht="15">
      <c r="BI26" s="14"/>
    </row>
    <row r="27" ht="15">
      <c r="BI27" s="14"/>
    </row>
  </sheetData>
  <mergeCells count="46">
    <mergeCell ref="B21:AU21"/>
    <mergeCell ref="AV21:BX21"/>
    <mergeCell ref="BY21:DA21"/>
    <mergeCell ref="AV14:BX14"/>
    <mergeCell ref="AV15:BX15"/>
    <mergeCell ref="AV17:BX17"/>
    <mergeCell ref="AV16:BX16"/>
    <mergeCell ref="AV18:BX18"/>
    <mergeCell ref="B18:AU18"/>
    <mergeCell ref="BY18:DA18"/>
    <mergeCell ref="B19:AU19"/>
    <mergeCell ref="BY19:DA19"/>
    <mergeCell ref="AV19:BX19"/>
    <mergeCell ref="AV20:BX20"/>
    <mergeCell ref="B20:AU20"/>
    <mergeCell ref="BY20:DA20"/>
    <mergeCell ref="B16:AU16"/>
    <mergeCell ref="BY16:DA16"/>
    <mergeCell ref="B17:AU17"/>
    <mergeCell ref="BY17:DA17"/>
    <mergeCell ref="B14:AU14"/>
    <mergeCell ref="BY14:DA14"/>
    <mergeCell ref="B15:AU15"/>
    <mergeCell ref="BY15:DA15"/>
    <mergeCell ref="B12:AU12"/>
    <mergeCell ref="AV12:BX12"/>
    <mergeCell ref="BY12:DA12"/>
    <mergeCell ref="B13:AU13"/>
    <mergeCell ref="AV13:BX13"/>
    <mergeCell ref="BY13:DA13"/>
    <mergeCell ref="A9:AU9"/>
    <mergeCell ref="AV9:BX9"/>
    <mergeCell ref="BY9:DA9"/>
    <mergeCell ref="B10:AU10"/>
    <mergeCell ref="AV10:BX10"/>
    <mergeCell ref="BY10:DA10"/>
    <mergeCell ref="BX5:CS5"/>
    <mergeCell ref="B11:AU11"/>
    <mergeCell ref="AV11:BX11"/>
    <mergeCell ref="BY11:DA11"/>
    <mergeCell ref="A4:DA4"/>
    <mergeCell ref="O5:BW5"/>
    <mergeCell ref="O6:BW6"/>
    <mergeCell ref="A8:AU8"/>
    <mergeCell ref="AV8:BX8"/>
    <mergeCell ref="BY8:DA8"/>
  </mergeCells>
  <pageMargins left="0.78740199999999982" right="0.51181100000000002" top="0.59055100000000005" bottom="0.39370099999999991" header="0.19684999999999997" footer="0.19684999999999997"/>
  <pageSetup paperSize="9" scale="90" firstPageNumber="1" fitToWidth="1" fitToHeight="1" orientation="portrait" horizontalDpi="600" verticalDpi="600"/>
  <headerFooter differentFirst="0" differentOddEven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view="pageBreakPreview" workbookViewId="0">
      <selection activeCell="B17" sqref="B17:AU17"/>
    </sheetView>
  </sheetViews>
  <sheetFormatPr baseColWidth="8" defaultColWidth="0.85546900000000003" defaultRowHeight="15" customHeight="1"/>
  <cols>
    <col customWidth="1" min="1" max="90" style="1" width="0.85546900000000003"/>
    <col customWidth="1" min="91" max="91" style="1" width="4.7109399999999999"/>
    <col customWidth="1" min="92" max="257" style="1" width="0.85546900000000003"/>
  </cols>
  <sheetData>
    <row r="1" ht="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="4" customForma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="4" customForma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="6" customFormat="1" ht="46.5" customHeight="1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</row>
    <row r="5" s="7" customFormat="1">
      <c r="O5" s="24" t="s">
        <v>18</v>
      </c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43" t="s">
        <v>21</v>
      </c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</row>
    <row r="6" s="12" customFormat="1" ht="11.2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O6" s="25" t="s">
        <v>0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</row>
    <row r="8" s="9" customFormat="1" ht="39" customHeight="1">
      <c r="A8" s="26" t="s">
        <v>3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8"/>
      <c r="AV8" s="29" t="s">
        <v>4</v>
      </c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1"/>
      <c r="BY8" s="29" t="s">
        <v>5</v>
      </c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1"/>
    </row>
    <row r="9" s="8" customFormat="1" ht="12.75" customHeight="1">
      <c r="A9" s="32">
        <v>1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4"/>
      <c r="AV9" s="35">
        <v>2</v>
      </c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7"/>
      <c r="BY9" s="35">
        <v>3</v>
      </c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7"/>
    </row>
    <row r="10" s="11" customFormat="1" ht="12.75" customHeight="1">
      <c r="A10" s="10"/>
      <c r="B10" s="18" t="s">
        <v>6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9"/>
      <c r="AV10" s="20">
        <f>SUM(AV12:BX19)</f>
        <v>13386.807000000001</v>
      </c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2"/>
      <c r="BY10" s="20">
        <f>SUM(BY12:DA19)</f>
        <v>9250.1350000000002</v>
      </c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2"/>
    </row>
    <row r="11" s="11" customFormat="1" ht="12.75" customHeight="1">
      <c r="A11" s="10"/>
      <c r="B11" s="18" t="s">
        <v>19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9"/>
      <c r="AV11" s="44">
        <v>0</v>
      </c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6"/>
      <c r="BY11" s="44">
        <v>0</v>
      </c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6"/>
    </row>
    <row r="12" s="11" customFormat="1" ht="12.75" customHeight="1">
      <c r="A12" s="10"/>
      <c r="B12" s="18" t="s">
        <v>7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9"/>
      <c r="AV12" s="44">
        <v>0</v>
      </c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6"/>
      <c r="BY12" s="44">
        <v>0</v>
      </c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6"/>
    </row>
    <row r="13" s="11" customFormat="1" ht="12.75" customHeight="1">
      <c r="A13" s="10"/>
      <c r="B13" s="18" t="s">
        <v>8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9"/>
      <c r="AV13" s="44">
        <v>0</v>
      </c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6"/>
      <c r="BY13" s="44">
        <v>0</v>
      </c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6"/>
    </row>
    <row r="14" s="16" customFormat="1" ht="12.75" customHeight="1">
      <c r="A14" s="15"/>
      <c r="B14" s="38" t="s">
        <v>9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9"/>
      <c r="AV14" s="20">
        <v>2329.9029999999998</v>
      </c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2"/>
      <c r="BY14" s="20">
        <v>1743.5129999999999</v>
      </c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2"/>
    </row>
    <row r="15" s="16" customFormat="1" ht="12.75" customHeight="1">
      <c r="A15" s="15"/>
      <c r="B15" s="38" t="s">
        <v>10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9"/>
      <c r="AV15" s="20">
        <v>9304.1319999999996</v>
      </c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2"/>
      <c r="BY15" s="20">
        <v>5347.7730000000001</v>
      </c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2"/>
    </row>
    <row r="16" s="16" customFormat="1" ht="12.75" customHeight="1">
      <c r="A16" s="15"/>
      <c r="B16" s="38" t="s">
        <v>11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9"/>
      <c r="AV16" s="20">
        <v>481.56599999999997</v>
      </c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2"/>
      <c r="BY16" s="20">
        <v>443.97399999999999</v>
      </c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2"/>
    </row>
    <row r="17" s="16" customFormat="1" ht="12.75" customHeight="1">
      <c r="A17" s="15"/>
      <c r="B17" s="38" t="s">
        <v>12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9"/>
      <c r="AV17" s="20">
        <v>218.25800000000001</v>
      </c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2"/>
      <c r="BY17" s="20">
        <v>142.303</v>
      </c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2"/>
    </row>
    <row r="18" s="16" customFormat="1" ht="12.75" customHeight="1">
      <c r="A18" s="15"/>
      <c r="B18" s="38" t="s">
        <v>13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9"/>
      <c r="AV18" s="20">
        <v>20.948</v>
      </c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2"/>
      <c r="BY18" s="20">
        <v>20.256</v>
      </c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2"/>
    </row>
    <row r="19" s="16" customFormat="1" ht="12.75" customHeight="1">
      <c r="A19" s="15"/>
      <c r="B19" s="38" t="s">
        <v>14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9"/>
      <c r="AV19" s="20">
        <v>1032</v>
      </c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2"/>
      <c r="BY19" s="20">
        <v>1552.316</v>
      </c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2"/>
    </row>
    <row r="20" s="11" customFormat="1" ht="12.75" customHeight="1">
      <c r="A20" s="10"/>
      <c r="B20" s="18" t="s">
        <v>15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9"/>
      <c r="AV20" s="40">
        <v>0</v>
      </c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2"/>
      <c r="BY20" s="40">
        <v>0</v>
      </c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2"/>
    </row>
    <row r="21" s="11" customFormat="1" ht="12.75" customHeight="1">
      <c r="A21" s="10"/>
      <c r="B21" s="18" t="s">
        <v>16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9"/>
      <c r="AV21" s="40">
        <f>SUM(AV12:BX20)</f>
        <v>13386.807000000001</v>
      </c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2"/>
      <c r="BY21" s="40">
        <f>SUM(BY12:DA20)</f>
        <v>9250.1350000000002</v>
      </c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2"/>
    </row>
  </sheetData>
  <mergeCells count="46">
    <mergeCell ref="B21:AU21"/>
    <mergeCell ref="AV21:BX21"/>
    <mergeCell ref="BY21:DA21"/>
    <mergeCell ref="AV14:BX14"/>
    <mergeCell ref="AV15:BX15"/>
    <mergeCell ref="AV16:BX16"/>
    <mergeCell ref="AV17:BX17"/>
    <mergeCell ref="AV18:BX18"/>
    <mergeCell ref="B18:AU18"/>
    <mergeCell ref="BY18:DA18"/>
    <mergeCell ref="B19:AU19"/>
    <mergeCell ref="BY19:DA19"/>
    <mergeCell ref="AV19:BX19"/>
    <mergeCell ref="AV20:BX20"/>
    <mergeCell ref="B20:AU20"/>
    <mergeCell ref="BY20:DA20"/>
    <mergeCell ref="B16:AU16"/>
    <mergeCell ref="BY16:DA16"/>
    <mergeCell ref="B17:AU17"/>
    <mergeCell ref="BY17:DA17"/>
    <mergeCell ref="B14:AU14"/>
    <mergeCell ref="BY14:DA14"/>
    <mergeCell ref="B15:AU15"/>
    <mergeCell ref="BY15:DA15"/>
    <mergeCell ref="B12:AU12"/>
    <mergeCell ref="AV12:BX12"/>
    <mergeCell ref="BY12:DA12"/>
    <mergeCell ref="B13:AU13"/>
    <mergeCell ref="AV13:BX13"/>
    <mergeCell ref="BY13:DA13"/>
    <mergeCell ref="A9:AU9"/>
    <mergeCell ref="AV9:BX9"/>
    <mergeCell ref="BY9:DA9"/>
    <mergeCell ref="B10:AU10"/>
    <mergeCell ref="AV10:BX10"/>
    <mergeCell ref="BY10:DA10"/>
    <mergeCell ref="BX5:CN5"/>
    <mergeCell ref="B11:AU11"/>
    <mergeCell ref="AV11:BX11"/>
    <mergeCell ref="BY11:DA11"/>
    <mergeCell ref="A4:DA4"/>
    <mergeCell ref="O5:BW5"/>
    <mergeCell ref="O6:BW6"/>
    <mergeCell ref="A8:AU8"/>
    <mergeCell ref="AV8:BX8"/>
    <mergeCell ref="BY8:DA8"/>
  </mergeCells>
  <pageMargins left="0.78740199999999982" right="0.51181100000000002" top="0.59055100000000005" bottom="0.39370099999999991" header="0.19684999999999997" footer="0.19684999999999997"/>
  <pageSetup paperSize="9" scale="98" firstPageNumber="1" fitToWidth="1" fitToHeight="1" orientation="portrait" horizontalDpi="600" verticalDpi="600"/>
  <headerFooter differentFirst="0" differentOddEven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knyazev_vv</cp:lastModifiedBy>
  <dcterms:created xsi:type="dcterms:W3CDTF">2008-10-01T13:21:00Z</dcterms:created>
  <dcterms:modified xsi:type="dcterms:W3CDTF">2026-05-05T11:15:00Z</dcterms:modified>
  <cp:version>1048576</cp:version>
</cp:coreProperties>
</file>