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АО Красноселькуп" sheetId="1" state="visible" r:id="rId1"/>
    <sheet name="ЯНАО кроме Красноселькупа" sheetId="2" state="visible" r:id="rId2"/>
  </sheets>
  <definedNames>
    <definedName name="_xlnm.Print_Area" localSheetId="0">'ЯНАО Красноселькуп'!$A$1:$AQ$21</definedName>
    <definedName name="_xlnm.Print_Area" localSheetId="1">'ЯНАО кроме Красноселькупа'!$A$1:$E$20</definedName>
  </definedNames>
</workbook>
</file>

<file path=xl/sharedStrings.xml><?xml version="1.0" encoding="utf-8"?>
<sst xmlns="http://schemas.openxmlformats.org/spreadsheetml/2006/main" count="20" uniqueCount="20">
  <si>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</si>
  <si>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</si>
  <si>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Группа потребления</t>
  </si>
  <si>
    <r>
      <t xml:space="preserve">Объемы газа в соответствии с поступившими заявками, тыс. м</t>
    </r>
    <r>
      <rPr>
        <vertAlign val="superscript"/>
        <sz val="9"/>
        <rFont val="Times New Roman"/>
      </rPr>
      <t>3</t>
    </r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</si>
  <si>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</si>
  <si>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</si>
  <si>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</si>
  <si>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</si>
  <si>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</si>
  <si>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</si>
  <si>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</si>
  <si>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</si>
  <si>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</si>
  <si>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</si>
  <si>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</si>
  <si>
    <t xml:space="preserve">1а группа</t>
  </si>
  <si>
    <t>Апрель</t>
  </si>
  <si>
    <t>Май</t>
  </si>
  <si>
    <t xml:space="preserve">ЯЯНАО (п. Красноселькупский)                                              за июнь 2026</t>
  </si>
  <si>
    <r>
      <t/>
    </r>
    <r>
      <rPr>
        <b/>
        <u val="single"/>
        <sz val="12"/>
        <rFont val="Times New Roman"/>
      </rPr>
      <t xml:space="preserve">ЯНАО (кроме Красноселькупского района)    </t>
    </r>
    <r>
      <rPr>
        <b/>
        <sz val="12"/>
        <rFont val="Times New Roman"/>
      </rPr>
      <t xml:space="preserve">                                           </t>
    </r>
    <r>
      <rPr>
        <b/>
        <u val="single"/>
        <sz val="12"/>
        <rFont val="Times New Roman"/>
      </rPr>
      <t xml:space="preserve">за июнь 2026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</si>
</sst>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8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84" formatCode="_-* #,##0\ _₽_-;\-* #,##0\ _₽_-;_-* &quot;-&quot;\ _₽_-;_-@_-"/>
    <numFmt numFmtId="183" formatCode="_-* #,##0.00\ _₽_-;\-* #,##0.00\ _₽_-;_-* &quot;-&quot;??\ _₽_-;_-@_-"/>
    <numFmt numFmtId="182" formatCode="#,##0&quot;р.&quot;;\-#,##0&quot;р.&quot;"/>
    <numFmt numFmtId="181" formatCode="#,##0&quot;р.&quot;;[Red]\-#,##0&quot;р.&quot;"/>
    <numFmt numFmtId="180" formatCode="#,##0.00&quot;р.&quot;;\-#,##0.00&quot;р.&quot;"/>
    <numFmt numFmtId="179" formatCode="#,##0.00&quot;р.&quot;;[Red]\-#,##0.00&quot;р.&quot;"/>
    <numFmt numFmtId="178" formatCode="_-* #,##0&quot;р.&quot;_-;\-* #,##0&quot;р.&quot;_-;_-* &quot;-&quot;&quot;р.&quot;_-;_-@_-"/>
    <numFmt numFmtId="177" formatCode="_-* #,##0_р_._-;\-* #,##0_р_._-;_-* &quot;-&quot;_р_._-;_-@_-"/>
    <numFmt numFmtId="176" formatCode="_-* #,##0.00&quot;р.&quot;_-;\-* #,##0.00&quot;р.&quot;_-;_-* &quot;-&quot;??&quot;р.&quot;_-;_-@_-"/>
    <numFmt numFmtId="175" formatCode="_-* #,##0.00_р_._-;\-* #,##0.00_р_._-;_-* &quot;-&quot;??_р_._-;_-@_-"/>
    <numFmt numFmtId="174" formatCode="&quot;Да&quot;;&quot;Да&quot;;&quot;Нет&quot;"/>
    <numFmt numFmtId="173" formatCode="&quot;Истина&quot;;&quot;Истина&quot;;&quot;Ложь&quot;"/>
    <numFmt numFmtId="172" formatCode="&quot;Вкл&quot;;&quot;Вкл&quot;;&quot;Выкл&quot;"/>
    <numFmt numFmtId="171" formatCode="[$€-2]\ ###,000_);[Red]\([$€-2]\ ###,000\)"/>
    <numFmt numFmtId="170" formatCode="0.000000"/>
    <numFmt numFmtId="169" formatCode="0.00000"/>
    <numFmt numFmtId="168" formatCode="0.0000"/>
    <numFmt numFmtId="167" formatCode="0.000"/>
    <numFmt numFmtId="166" formatCode="0.0"/>
    <numFmt numFmtId="165" formatCode="#,##0.000"/>
  </numFmts>
  <fonts count="28">
    <font>
      <sz val="10.000000"/>
      <name val="Arial Cyr"/>
    </font>
    <font>
      <sz val="12.000000"/>
      <color indexed="64"/>
      <name val="Times New Roman"/>
    </font>
    <font>
      <sz val="11.000000"/>
      <color theme="1" tint="0"/>
      <name val="Calibri"/>
      <scheme val="minor"/>
    </font>
    <font>
      <sz val="12.000000"/>
      <color indexed="65"/>
      <name val="Times New Roman"/>
    </font>
    <font>
      <sz val="11.000000"/>
      <color theme="0" tint="0"/>
      <name val="Calibri"/>
      <scheme val="minor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sz val="9.000000"/>
      <name val="Times New Roman"/>
    </font>
    <font>
      <b/>
      <sz val="9.000000"/>
      <name val="Times New Roman"/>
    </font>
    <font>
      <b/>
      <sz val="12.000000"/>
      <name val="Times New Roman"/>
    </font>
  </fonts>
  <fills count="43">
    <fill>
      <patternFill patternType="none"/>
    </fill>
    <fill>
      <patternFill patternType="gray125">
        <fgColor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8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1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1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1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4" fillId="29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4" fillId="31" borderId="0" numFmtId="0">
      <alignment horizontal="general" shrinkToFit="0" vertical="bottom" wrapText="0"/>
    </xf>
    <xf fontId="3" fillId="32" borderId="0" numFmtId="0">
      <alignment horizontal="general" shrinkToFit="0" vertical="bottom" wrapText="0"/>
    </xf>
    <xf fontId="4" fillId="33" borderId="0" numFmtId="0">
      <alignment horizontal="general" shrinkToFit="0" vertical="bottom" wrapText="0"/>
    </xf>
    <xf fontId="3" fillId="34" borderId="0" numFmtId="0">
      <alignment horizontal="general" shrinkToFit="0" vertical="bottom" wrapText="0"/>
    </xf>
    <xf fontId="3" fillId="35" borderId="0" numFmtId="0">
      <alignment horizontal="general" shrinkToFit="0" vertical="bottom" wrapText="0"/>
    </xf>
    <xf fontId="3" fillId="36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3" fillId="37" borderId="0" numFmtId="0">
      <alignment horizontal="general" shrinkToFit="0" vertical="bottom" wrapText="0"/>
    </xf>
    <xf fontId="5" fillId="12" borderId="1" numFmtId="0">
      <alignment horizontal="general" shrinkToFit="0" vertical="bottom" wrapText="0"/>
    </xf>
    <xf fontId="6" fillId="38" borderId="2" numFmtId="0">
      <alignment horizontal="general" shrinkToFit="0" vertical="bottom" wrapText="0"/>
    </xf>
    <xf fontId="7" fillId="38" borderId="1" numFmtId="0">
      <alignment horizontal="general" shrinkToFit="0" vertical="bottom" wrapText="0"/>
    </xf>
    <xf fontId="8" fillId="0" borderId="0" numFmtId="0">
      <alignment horizontal="general" shrinkToFit="0" vertical="top" wrapText="0"/>
    </xf>
    <xf fontId="0" fillId="0" borderId="0" numFmtId="176">
      <alignment horizontal="general" shrinkToFit="0" vertical="bottom" wrapText="0"/>
    </xf>
    <xf fontId="0" fillId="0" borderId="0" numFmtId="178">
      <alignment horizontal="general" shrinkToFit="0" vertical="bottom" wrapText="0"/>
    </xf>
    <xf fontId="9" fillId="0" borderId="3" numFmtId="0">
      <alignment horizontal="general" shrinkToFit="0" vertical="bottom" wrapText="0"/>
    </xf>
    <xf fontId="10" fillId="0" borderId="4" numFmtId="0">
      <alignment horizontal="general" shrinkToFit="0" vertical="bottom" wrapText="0"/>
    </xf>
    <xf fontId="11" fillId="0" borderId="5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0" borderId="6" numFmtId="0">
      <alignment horizontal="general" shrinkToFit="0" vertical="bottom" wrapText="0"/>
    </xf>
    <xf fontId="13" fillId="39" borderId="7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40" borderId="0" numFmtId="0">
      <alignment horizontal="general" shrinkToFit="0" vertical="bottom" wrapText="0"/>
    </xf>
    <xf fontId="16" fillId="0" borderId="0" numFmtId="0">
      <alignment horizontal="general" shrinkToFit="0" vertical="top" wrapText="0"/>
    </xf>
    <xf fontId="17" fillId="4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0" fillId="4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9" fillId="0" borderId="9" numFmtId="0">
      <alignment horizontal="general" shrinkToFit="0" vertical="bottom" wrapText="0"/>
    </xf>
    <xf fontId="20" fillId="0" borderId="0" numFmtId="0">
      <alignment horizontal="general" shrinkToFit="0" vertical="bottom" wrapText="0"/>
    </xf>
    <xf fontId="0" fillId="0" borderId="0" numFmtId="175">
      <alignment horizontal="general" shrinkToFit="0" vertical="bottom" wrapText="0"/>
    </xf>
    <xf fontId="0" fillId="0" borderId="0" numFmtId="177">
      <alignment horizontal="general" shrinkToFit="0" vertical="bottom" wrapText="0"/>
    </xf>
    <xf fontId="21" fillId="6" borderId="0" numFmtId="0">
      <alignment horizontal="general" shrinkToFit="0" vertical="bottom" wrapText="0"/>
    </xf>
  </cellStyleXfs>
  <cellXfs count="44">
    <xf fontId="0" fillId="0" borderId="0" numFmtId="0" xfId="0" applyNumberFormat="0" applyFont="0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5" fillId="0" borderId="0" numFmtId="0" xfId="0" applyNumberFormat="0" applyFont="1" applyFill="0" applyBorder="0" applyAlignment="1">
      <alignment horizontal="center" shrinkToFit="0" vertical="top" wrapText="0"/>
    </xf>
    <xf fontId="25" fillId="0" borderId="0" numFmtId="0" xfId="0" applyNumberFormat="0" applyFont="1" applyFill="0" applyBorder="0" applyAlignment="1">
      <alignment horizontal="center" shrinkToFit="0" vertical="center" wrapText="1"/>
    </xf>
    <xf fontId="25" fillId="0" borderId="10" numFmtId="0" xfId="0" applyNumberFormat="0" applyFont="1" applyFill="0" applyBorder="1" applyAlignment="1">
      <alignment horizontal="left" shrinkToFit="0" vertical="center" wrapText="0"/>
    </xf>
    <xf fontId="25" fillId="0" borderId="0" numFmtId="0" xfId="0" applyNumberFormat="0" applyFont="1" applyFill="0" applyBorder="0" applyAlignment="1">
      <alignment horizontal="left" shrinkToFit="0" vertical="center" wrapText="0"/>
    </xf>
    <xf fontId="25" fillId="0" borderId="0" numFmtId="0" xfId="0" applyNumberFormat="0" applyFont="1" applyFill="1" applyBorder="0" applyAlignment="1">
      <alignment horizontal="left" shrinkToFit="0" vertical="bottom" wrapText="0"/>
    </xf>
    <xf fontId="26" fillId="0" borderId="0" numFmtId="0" xfId="0" applyNumberFormat="0" applyFont="1" applyFill="1" applyBorder="0" applyAlignment="1">
      <alignment horizontal="left" shrinkToFit="0" vertical="bottom" wrapText="0"/>
    </xf>
    <xf fontId="25" fillId="0" borderId="11" numFmtId="0" xfId="0" applyNumberFormat="0" applyFont="1" applyFill="0" applyBorder="1" applyAlignment="1">
      <alignment horizontal="center" shrinkToFit="0" vertical="center" wrapText="1"/>
    </xf>
    <xf fontId="25" fillId="0" borderId="10" numFmtId="0" xfId="0" applyNumberFormat="0" applyFont="1" applyFill="0" applyBorder="1" applyAlignment="1">
      <alignment horizontal="center" shrinkToFit="0" vertical="top" wrapText="0"/>
    </xf>
    <xf fontId="25" fillId="0" borderId="12" numFmtId="0" xfId="0" applyNumberFormat="0" applyFont="1" applyFill="0" applyBorder="1" applyAlignment="1">
      <alignment horizontal="general" shrinkToFit="0" vertical="top" wrapText="0"/>
    </xf>
    <xf fontId="25" fillId="0" borderId="13" numFmtId="0" xfId="0" applyNumberFormat="0" applyFont="1" applyFill="0" applyBorder="1" applyAlignment="1">
      <alignment horizontal="general" shrinkToFit="0" vertical="top" wrapText="0"/>
    </xf>
    <xf fontId="25" fillId="0" borderId="11" numFmtId="0" xfId="0" applyNumberFormat="0" applyFont="1" applyFill="0" applyBorder="1" applyAlignment="1">
      <alignment horizontal="general" shrinkToFit="0" vertical="center" wrapText="0"/>
    </xf>
    <xf fontId="25" fillId="0" borderId="11" numFmtId="0" xfId="0" applyNumberFormat="0" applyFont="1" applyFill="0" applyBorder="1" applyAlignment="1">
      <alignment horizontal="center" shrinkToFit="0" vertical="center" wrapText="0"/>
    </xf>
    <xf fontId="27" fillId="0" borderId="0" numFmtId="0" xfId="0" applyNumberFormat="0" applyFont="1" applyFill="0" applyBorder="0" applyAlignment="1">
      <alignment horizontal="general" shrinkToFit="0" vertical="bottom" wrapText="0"/>
    </xf>
    <xf fontId="25" fillId="42" borderId="14" numFmtId="0" xfId="0" applyNumberFormat="0" applyFont="1" applyFill="1" applyBorder="1" applyAlignment="1">
      <alignment horizontal="left" shrinkToFit="0" vertical="center" wrapText="1"/>
    </xf>
    <xf fontId="25" fillId="0" borderId="14" numFmtId="0" xfId="0" applyNumberFormat="0" applyFont="1" applyFill="0" applyBorder="1" applyAlignment="1">
      <alignment horizontal="center" shrinkToFit="0" vertical="top" wrapText="0"/>
    </xf>
    <xf fontId="27" fillId="0" borderId="0" numFmtId="0" xfId="0" applyNumberFormat="0" applyFont="1" applyFill="0" applyBorder="1" applyAlignment="1">
      <alignment horizontal="general" shrinkToFit="0" vertical="bottom" wrapText="0"/>
    </xf>
    <xf fontId="22" fillId="0" borderId="0" numFmtId="0" xfId="0" applyNumberFormat="0" applyFont="1" applyFill="0" applyBorder="1" applyAlignment="1">
      <alignment horizontal="left" shrinkToFit="0" vertical="bottom" wrapText="0"/>
    </xf>
    <xf fontId="25" fillId="0" borderId="14" numFmtId="0" xfId="0" applyNumberFormat="0" applyFont="1" applyFill="0" applyBorder="1" applyAlignment="1">
      <alignment horizontal="center" shrinkToFit="0" vertical="center" wrapText="1"/>
    </xf>
    <xf fontId="25" fillId="0" borderId="0" numFmtId="165" xfId="0" applyNumberFormat="1" applyFont="1" applyFill="0" applyBorder="0" applyAlignment="1">
      <alignment horizontal="left" shrinkToFit="0" vertical="center" wrapText="0"/>
    </xf>
    <xf fontId="25" fillId="42" borderId="14" numFmtId="0" xfId="0" applyNumberFormat="0" applyFont="1" applyFill="1" applyBorder="1" applyAlignment="1">
      <alignment horizontal="right" shrinkToFit="0" vertical="center" wrapText="0"/>
    </xf>
    <xf fontId="25" fillId="0" borderId="14" numFmtId="4" xfId="0" applyNumberFormat="1" applyFont="1" applyFill="0" applyBorder="1" applyAlignment="1">
      <alignment horizontal="right" shrinkToFit="0" vertical="center" wrapText="0"/>
    </xf>
    <xf fontId="25" fillId="42" borderId="10" numFmtId="4" xfId="0" applyNumberFormat="1" applyFont="1" applyFill="1" applyBorder="1" applyAlignment="1">
      <alignment horizontal="right" shrinkToFit="0" vertical="center" wrapText="0"/>
    </xf>
    <xf fontId="25" fillId="0" borderId="14" numFmtId="0" xfId="0" applyNumberFormat="0" applyFont="1" applyFill="0" applyBorder="1" applyAlignment="1">
      <alignment horizontal="right" shrinkToFit="0" vertical="center" wrapText="0"/>
    </xf>
    <xf fontId="25" fillId="42" borderId="14" numFmtId="4" xfId="0" applyNumberFormat="1" applyFont="1" applyFill="1" applyBorder="1" applyAlignment="1">
      <alignment horizontal="right" shrinkToFit="0" vertical="center" wrapText="0"/>
    </xf>
    <xf fontId="25" fillId="42" borderId="11" numFmtId="0" xfId="0" applyNumberFormat="0" applyFont="1" applyFill="1" applyBorder="1" applyAlignment="1">
      <alignment horizontal="general" shrinkToFit="0" vertical="center" wrapText="0"/>
    </xf>
    <xf fontId="25" fillId="42" borderId="10" numFmtId="0" xfId="0" applyNumberFormat="0" applyFont="1" applyFill="1" applyBorder="1" applyAlignment="1">
      <alignment horizontal="left" shrinkToFit="0" vertical="center" wrapText="0"/>
    </xf>
    <xf fontId="25" fillId="42" borderId="14" numFmtId="167" xfId="0" applyNumberFormat="1" applyFont="1" applyFill="1" applyBorder="1" applyAlignment="1">
      <alignment horizontal="right" shrinkToFit="0" vertical="center" wrapText="0"/>
    </xf>
    <xf fontId="25" fillId="42" borderId="0" numFmtId="0" xfId="0" applyNumberFormat="0" applyFont="1" applyFill="1" applyBorder="0" applyAlignment="1">
      <alignment horizontal="left" shrinkToFit="0" vertical="center" wrapText="0"/>
    </xf>
    <xf fontId="25" fillId="42" borderId="14" numFmtId="2" xfId="0" applyNumberFormat="1" applyFont="1" applyFill="1" applyBorder="1" applyAlignment="1">
      <alignment horizontal="right" shrinkToFit="0" vertical="center" wrapText="0"/>
    </xf>
    <xf fontId="25" fillId="42" borderId="0" numFmtId="165" xfId="0" applyNumberFormat="1" applyFont="1" applyFill="1" applyBorder="0" applyAlignment="1">
      <alignment horizontal="left" shrinkToFit="0" vertical="center" wrapText="0"/>
    </xf>
    <xf fontId="25" fillId="42" borderId="10" numFmtId="165" xfId="0" applyNumberFormat="1" applyFont="1" applyFill="1" applyBorder="1" applyAlignment="1">
      <alignment horizontal="right" shrinkToFit="0" vertical="center" wrapText="0"/>
    </xf>
    <xf fontId="25" fillId="42" borderId="14" numFmtId="165" xfId="0" applyNumberFormat="1" applyFont="1" applyFill="1" applyBorder="1" applyAlignment="1">
      <alignment horizontal="right" shrinkToFit="0" vertical="center" wrapText="0"/>
    </xf>
    <xf fontId="25" fillId="42" borderId="14" numFmtId="0" xfId="0" applyNumberFormat="0" applyFont="1" applyFill="1" applyBorder="1" applyAlignment="1">
      <alignment horizontal="center" shrinkToFit="0" vertical="center" wrapText="1"/>
    </xf>
    <xf fontId="27" fillId="0" borderId="0" numFmtId="0" xfId="0" applyNumberFormat="0" applyFont="1" applyFill="0" applyBorder="0" applyAlignment="1">
      <alignment horizontal="center" shrinkToFit="0" vertical="bottom" wrapText="1"/>
    </xf>
    <xf fontId="25" fillId="0" borderId="12" numFmtId="0" xfId="0" applyNumberFormat="0" applyFont="1" applyFill="0" applyBorder="1" applyAlignment="1">
      <alignment horizontal="center" shrinkToFit="0" vertical="center" wrapText="1"/>
    </xf>
    <xf fontId="25" fillId="0" borderId="13" numFmtId="0" xfId="0" applyNumberFormat="0" applyFont="1" applyFill="0" applyBorder="1" applyAlignment="1">
      <alignment horizontal="center" shrinkToFit="0" vertical="center" wrapText="1"/>
    </xf>
    <xf fontId="27" fillId="0" borderId="0" numFmtId="0" xfId="0" applyNumberFormat="0" applyFont="1" applyFill="0" applyBorder="1" applyAlignment="1">
      <alignment horizontal="center" shrinkToFit="0" vertical="center" wrapText="1"/>
    </xf>
  </cellXfs>
  <cellStyles count="67">
    <cellStyle name="20% - Акцент1" xfId="15"/>
    <cellStyle name="20% — акцент1" xfId="16" builtinId="30"/>
    <cellStyle name="20% - Акцент2" xfId="17"/>
    <cellStyle name="20% — акцент2" xfId="18" builtinId="34"/>
    <cellStyle name="20% - Акцент3" xfId="19"/>
    <cellStyle name="20% — акцент3" xfId="20" builtinId="38"/>
    <cellStyle name="20% - Акцент4" xfId="21"/>
    <cellStyle name="20% — акцент4" xfId="22" builtinId="42"/>
    <cellStyle name="20% - Акцент5" xfId="23"/>
    <cellStyle name="20% — акцент5" xfId="24" builtinId="46"/>
    <cellStyle name="20% - Акцент6" xfId="25"/>
    <cellStyle name="20% — акцент6" xfId="26" builtinId="50"/>
    <cellStyle name="40% - Акцент1" xfId="27"/>
    <cellStyle name="40% — акцент1" xfId="28" builtinId="31"/>
    <cellStyle name="40% - Акцент2" xfId="29"/>
    <cellStyle name="40% — акцент2" xfId="30" builtinId="35"/>
    <cellStyle name="40% - Акцент3" xfId="31"/>
    <cellStyle name="40% — акцент3" xfId="32" builtinId="39"/>
    <cellStyle name="40% - Акцент4" xfId="33"/>
    <cellStyle name="40% — акцент4" xfId="34" builtinId="43"/>
    <cellStyle name="40% - Акцент5" xfId="35"/>
    <cellStyle name="40% — акцент5" xfId="36" builtinId="47"/>
    <cellStyle name="40% - Акцент6" xfId="37"/>
    <cellStyle name="40% — акцент6" xfId="38" builtinId="51"/>
    <cellStyle name="60% - Акцент1" xfId="39"/>
    <cellStyle name="60% — акцент1" xfId="40" builtinId="32"/>
    <cellStyle name="60% - Акцент2" xfId="41"/>
    <cellStyle name="60% — акцент2" xfId="42" builtinId="36"/>
    <cellStyle name="60% - Акцент3" xfId="43"/>
    <cellStyle name="60% — акцент3" xfId="44" builtinId="40"/>
    <cellStyle name="60% - Акцент4" xfId="45"/>
    <cellStyle name="60% — акцент4" xfId="46" builtinId="44"/>
    <cellStyle name="60% - Акцент5" xfId="47"/>
    <cellStyle name="60% — акцент5" xfId="48" builtinId="48"/>
    <cellStyle name="60% - Акцент6" xfId="49"/>
    <cellStyle name="60% — акцент6" xfId="50" builtinId="52"/>
    <cellStyle name="Акцент1" xfId="51" builtinId="29"/>
    <cellStyle name="Акцент2" xfId="52" builtinId="33"/>
    <cellStyle name="Акцент3" xfId="53" builtinId="37"/>
    <cellStyle name="Акцент4" xfId="54" builtinId="41"/>
    <cellStyle name="Акцент5" xfId="55" builtinId="45"/>
    <cellStyle name="Акцент6" xfId="56" builtinId="49"/>
    <cellStyle name="Ввод " xfId="57" builtinId="20"/>
    <cellStyle name="Вывод" xfId="58" builtinId="21"/>
    <cellStyle name="Вычисление" xfId="59" builtinId="22"/>
    <cellStyle name="Гиперссылка" xfId="60" builtinId="8"/>
    <cellStyle name="Денежный" xfId="61" builtinId="4"/>
    <cellStyle name="Денежный [0]" xfId="62" builtinId="7"/>
    <cellStyle name="Заголовок 1" xfId="63" builtinId="16"/>
    <cellStyle name="Заголовок 2" xfId="64" builtinId="17"/>
    <cellStyle name="Заголовок 3" xfId="65" builtinId="18"/>
    <cellStyle name="Заголовок 4" xfId="66" builtinId="19"/>
    <cellStyle name="Итог" xfId="67" builtinId="25"/>
    <cellStyle name="Контрольная ячейка" xfId="68" builtinId="23"/>
    <cellStyle name="Название" xfId="69" builtinId="15"/>
    <cellStyle name="Нейтральный" xfId="70" builtinId="28"/>
    <cellStyle name="Обычный" xfId="0" builtinId="0"/>
    <cellStyle name="Открывавшаяся гиперссылка" xfId="71" builtinId="9"/>
    <cellStyle name="Плохой" xfId="72" builtinId="27"/>
    <cellStyle name="Пояснение" xfId="73" builtinId="53"/>
    <cellStyle name="Примечание" xfId="74" builtinId="10"/>
    <cellStyle name="Процентный" xfId="75" builtinId="5"/>
    <cellStyle name="Связанная ячейка" xfId="76" builtinId="24"/>
    <cellStyle name="Текст предупреждения" xfId="77" builtinId="11"/>
    <cellStyle name="Финансовый" xfId="78" builtinId="3"/>
    <cellStyle name="Финансовый [0]" xfId="79" builtinId="6"/>
    <cellStyle name="Хороший" xfId="8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topLeftCell="A4" workbookViewId="0">
      <selection activeCell="A13" sqref="A13"/>
    </sheetView>
  </sheetViews>
  <sheetFormatPr baseColWidth="8" defaultColWidth="0.85546900000000003" defaultRowHeight="15" customHeight="1"/>
  <cols>
    <col customWidth="1" min="1" max="1" style="1" width="3.2851599999999999"/>
    <col customWidth="1" min="2" max="2" style="1" width="34.140599999999999"/>
    <col customWidth="1" min="3" max="3" style="1" width="15"/>
    <col customWidth="1" min="4" max="4" style="1" width="12.855499999999999"/>
    <col customWidth="1" min="5" max="5" style="1" width="11.2852"/>
    <col customWidth="1" min="6" max="6" style="1" width="3.2851599999999999"/>
    <col customWidth="1" min="7" max="257" style="1" width="0.85546900000000003"/>
  </cols>
  <sheetData>
    <row r="1" ht="15">
      <c r="A1" s="3"/>
      <c r="B1" s="3"/>
      <c r="C1" s="3"/>
    </row>
    <row r="2" s="4" customFormat="1">
      <c r="A2" s="2"/>
      <c r="B2" s="2"/>
      <c r="C2" s="2"/>
      <c r="D2" s="5" t="s">
        <v>0</v>
      </c>
    </row>
    <row r="3" s="4" customFormat="1">
      <c r="A3" s="2"/>
      <c r="B3" s="2"/>
      <c r="C3" s="2"/>
    </row>
    <row r="4" s="6" customFormat="1" ht="46.5" customHeight="1">
      <c r="A4" s="40" t="s">
        <v>1</v>
      </c>
      <c r="B4" s="40"/>
      <c r="C4" s="40"/>
      <c r="D4" s="40"/>
    </row>
    <row r="5" s="11" customFormat="1" ht="37.5" customHeight="1">
      <c r="A5" s="12"/>
      <c r="B5" s="43" t="s">
        <v>18</v>
      </c>
      <c r="C5" s="43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ht="1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="8" customFormat="1" ht="51.75" customHeight="1">
      <c r="A7" s="41" t="s">
        <v>2</v>
      </c>
      <c r="B7" s="42"/>
      <c r="C7" s="24" t="s">
        <v>3</v>
      </c>
      <c r="D7" s="20" t="s">
        <v>16</v>
      </c>
    </row>
    <row r="8" s="7" customFormat="1" ht="12.75" customHeight="1">
      <c r="A8" s="15">
        <v>1</v>
      </c>
      <c r="B8" s="16"/>
      <c r="C8" s="14">
        <v>2</v>
      </c>
      <c r="D8" s="21">
        <v>3</v>
      </c>
    </row>
    <row r="9" s="10" customFormat="1" ht="12.75" customHeight="1">
      <c r="A9" s="9"/>
      <c r="B9" s="18" t="s">
        <v>4</v>
      </c>
      <c r="C9" s="27">
        <f>C20</f>
        <v>1435.7239999999999</v>
      </c>
      <c r="D9" s="27">
        <f>D20</f>
        <v>1435.7239999999999</v>
      </c>
    </row>
    <row r="10" s="10" customFormat="1" ht="12.75" customHeight="1">
      <c r="A10" s="9"/>
      <c r="B10" s="17" t="s">
        <v>15</v>
      </c>
      <c r="C10" s="28">
        <v>0</v>
      </c>
      <c r="D10" s="30">
        <v>0</v>
      </c>
    </row>
    <row r="11" s="10" customFormat="1" ht="12.75" customHeight="1">
      <c r="A11" s="9"/>
      <c r="B11" s="17" t="s">
        <v>5</v>
      </c>
      <c r="C11" s="28">
        <v>0</v>
      </c>
      <c r="D11" s="30">
        <v>0</v>
      </c>
    </row>
    <row r="12" s="10" customFormat="1" ht="12.75" customHeight="1">
      <c r="A12" s="9"/>
      <c r="B12" s="31" t="s">
        <v>6</v>
      </c>
      <c r="C12" s="28">
        <v>0</v>
      </c>
      <c r="D12" s="30">
        <v>0</v>
      </c>
    </row>
    <row r="13" s="34" customFormat="1" ht="12.75" customHeight="1">
      <c r="A13" s="32"/>
      <c r="B13" s="31" t="s">
        <v>7</v>
      </c>
      <c r="C13" s="33">
        <v>120.93300000000001</v>
      </c>
      <c r="D13" s="33">
        <v>120.93300000000001</v>
      </c>
    </row>
    <row r="14" s="34" customFormat="1" ht="12.75" customHeight="1">
      <c r="A14" s="32"/>
      <c r="B14" s="31" t="s">
        <v>8</v>
      </c>
      <c r="C14" s="33">
        <v>1290</v>
      </c>
      <c r="D14" s="33">
        <v>1290</v>
      </c>
    </row>
    <row r="15" s="34" customFormat="1" ht="12.75" customHeight="1">
      <c r="A15" s="32"/>
      <c r="B15" s="31" t="s">
        <v>9</v>
      </c>
      <c r="C15" s="35">
        <v>5.3310000000000004</v>
      </c>
      <c r="D15" s="35">
        <v>5.3310000000000004</v>
      </c>
      <c r="E15" s="36"/>
    </row>
    <row r="16" s="34" customFormat="1" ht="12.75" customHeight="1">
      <c r="A16" s="32"/>
      <c r="B16" s="31" t="s">
        <v>10</v>
      </c>
      <c r="C16" s="33">
        <v>16</v>
      </c>
      <c r="D16" s="33">
        <v>16</v>
      </c>
      <c r="E16" s="36"/>
    </row>
    <row r="17" s="34" customFormat="1" ht="12.75" customHeight="1">
      <c r="A17" s="32"/>
      <c r="B17" s="31" t="s">
        <v>11</v>
      </c>
      <c r="C17" s="37">
        <v>1.46</v>
      </c>
      <c r="D17" s="38">
        <v>1.46</v>
      </c>
      <c r="E17" s="36"/>
    </row>
    <row r="18" s="34" customFormat="1" ht="12.75" customHeight="1">
      <c r="A18" s="32"/>
      <c r="B18" s="31" t="s">
        <v>12</v>
      </c>
      <c r="C18" s="37">
        <v>2</v>
      </c>
      <c r="D18" s="38">
        <v>2</v>
      </c>
    </row>
    <row r="19" s="10" customFormat="1" ht="12.75" customHeight="1">
      <c r="A19" s="9"/>
      <c r="B19" s="17" t="s">
        <v>13</v>
      </c>
      <c r="C19" s="29"/>
      <c r="D19" s="29"/>
    </row>
    <row r="20" s="10" customFormat="1" ht="12.75" customHeight="1">
      <c r="A20" s="9"/>
      <c r="B20" s="17" t="s">
        <v>14</v>
      </c>
      <c r="C20" s="27">
        <f>SUM(C10:C19)</f>
        <v>1435.7239999999999</v>
      </c>
      <c r="D20" s="27">
        <f>SUM(D10:D19)</f>
        <v>1435.7239999999999</v>
      </c>
      <c r="E20" s="25"/>
    </row>
  </sheetData>
  <mergeCells count="3">
    <mergeCell ref="A4:D4"/>
    <mergeCell ref="A7:B7"/>
    <mergeCell ref="B5:D5"/>
  </mergeCells>
  <pageMargins left="0.78740199999999982" right="0.51181100000000002" top="0.59055100000000005" bottom="0.39370099999999991" header="0.19684999999999997" footer="0.19684999999999997"/>
  <pageSetup paperSize="9" scale="59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opLeftCell="A10" zoomScale="130" workbookViewId="0">
      <selection activeCell="A13" sqref="A13:D13"/>
    </sheetView>
  </sheetViews>
  <sheetFormatPr baseColWidth="8" defaultColWidth="0.85546900000000003" defaultRowHeight="15" customHeight="1"/>
  <cols>
    <col customWidth="1" min="1" max="1" style="1" width="3.2851599999999999"/>
    <col customWidth="1" min="2" max="2" style="1" width="23.140599999999999"/>
    <col customWidth="1" min="3" max="3" style="1" width="17.855499999999999"/>
    <col customWidth="1" min="4" max="4" style="1" width="14.710900000000001"/>
    <col customWidth="1" min="5" max="5" style="1" width="9.7109400000000008"/>
    <col customWidth="1" min="6" max="6" style="1" width="3.2851599999999999"/>
    <col customWidth="1" min="7" max="257" style="1" width="0.85546900000000003"/>
  </cols>
  <sheetData>
    <row r="1" ht="15">
      <c r="A1" s="3"/>
      <c r="B1" s="3"/>
      <c r="C1" s="3"/>
    </row>
    <row r="2" s="4" customFormat="1">
      <c r="A2" s="2"/>
      <c r="B2" s="2"/>
      <c r="C2" s="2"/>
      <c r="D2" s="5" t="s">
        <v>0</v>
      </c>
    </row>
    <row r="3" s="4" customFormat="1">
      <c r="A3" s="2"/>
      <c r="B3" s="2"/>
      <c r="C3" s="2"/>
    </row>
    <row r="4" s="6" customFormat="1" ht="46.5" customHeight="1">
      <c r="A4" s="40" t="s">
        <v>1</v>
      </c>
      <c r="B4" s="40"/>
      <c r="C4" s="40"/>
      <c r="D4" s="40"/>
    </row>
    <row r="5" s="11" customFormat="1" ht="37.5" customHeight="1">
      <c r="A5" s="12"/>
      <c r="B5" s="43" t="s">
        <v>19</v>
      </c>
      <c r="C5" s="43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ht="1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="8" customFormat="1" ht="63.75" customHeight="1">
      <c r="A7" s="41" t="s">
        <v>2</v>
      </c>
      <c r="B7" s="42"/>
      <c r="C7" s="24" t="s">
        <v>3</v>
      </c>
      <c r="D7" s="39" t="s">
        <v>17</v>
      </c>
    </row>
    <row r="8" s="7" customFormat="1" ht="12.75" customHeight="1">
      <c r="A8" s="15">
        <v>1</v>
      </c>
      <c r="B8" s="16"/>
      <c r="C8" s="14">
        <v>2</v>
      </c>
      <c r="D8" s="21"/>
    </row>
    <row r="9" s="10" customFormat="1" ht="21.75" customHeight="1">
      <c r="A9" s="9"/>
      <c r="B9" s="13" t="s">
        <v>4</v>
      </c>
      <c r="C9" s="27">
        <f>C20</f>
        <v>11365.799999999999</v>
      </c>
      <c r="D9" s="27">
        <f>D20</f>
        <v>11365.799999999999</v>
      </c>
    </row>
    <row r="10" s="10" customFormat="1" ht="12.75" customHeight="1">
      <c r="A10" s="9"/>
      <c r="B10" s="17" t="s">
        <v>15</v>
      </c>
      <c r="C10" s="30">
        <v>0</v>
      </c>
      <c r="D10" s="30">
        <v>0</v>
      </c>
    </row>
    <row r="11" s="10" customFormat="1" ht="12.75" customHeight="1">
      <c r="A11" s="9"/>
      <c r="B11" s="17" t="s">
        <v>5</v>
      </c>
      <c r="C11" s="30">
        <v>0</v>
      </c>
      <c r="D11" s="30">
        <v>0</v>
      </c>
    </row>
    <row r="12" s="10" customFormat="1" ht="12.75" customHeight="1">
      <c r="A12" s="9"/>
      <c r="B12" s="17" t="s">
        <v>6</v>
      </c>
      <c r="C12" s="30">
        <v>0</v>
      </c>
      <c r="D12" s="30">
        <v>0</v>
      </c>
    </row>
    <row r="13" s="34" customFormat="1" ht="12.75" customHeight="1">
      <c r="A13" s="32"/>
      <c r="B13" s="31" t="s">
        <v>7</v>
      </c>
      <c r="C13" s="38">
        <v>1724.327</v>
      </c>
      <c r="D13" s="38">
        <v>1724.327</v>
      </c>
    </row>
    <row r="14" s="34" customFormat="1" ht="12.75" customHeight="1">
      <c r="A14" s="32"/>
      <c r="B14" s="31" t="s">
        <v>8</v>
      </c>
      <c r="C14" s="38">
        <v>7968.1999999999998</v>
      </c>
      <c r="D14" s="38">
        <v>7968.1999999999998</v>
      </c>
    </row>
    <row r="15" s="34" customFormat="1" ht="12.75" customHeight="1">
      <c r="A15" s="32"/>
      <c r="B15" s="31" t="s">
        <v>9</v>
      </c>
      <c r="C15" s="35">
        <v>478.42700000000002</v>
      </c>
      <c r="D15" s="35">
        <v>478.42700000000002</v>
      </c>
    </row>
    <row r="16" s="34" customFormat="1" ht="12.75" customHeight="1">
      <c r="A16" s="32"/>
      <c r="B16" s="31" t="s">
        <v>10</v>
      </c>
      <c r="C16" s="33">
        <v>150.05799999999999</v>
      </c>
      <c r="D16" s="33">
        <v>150.05799999999999</v>
      </c>
    </row>
    <row r="17" s="34" customFormat="1" ht="12.75" customHeight="1">
      <c r="A17" s="32"/>
      <c r="B17" s="31" t="s">
        <v>11</v>
      </c>
      <c r="C17" s="33">
        <v>19.788</v>
      </c>
      <c r="D17" s="33">
        <v>19.788</v>
      </c>
      <c r="E17" s="36"/>
    </row>
    <row r="18" s="34" customFormat="1" ht="12.75" customHeight="1">
      <c r="A18" s="32"/>
      <c r="B18" s="31" t="s">
        <v>12</v>
      </c>
      <c r="C18" s="38">
        <v>1025</v>
      </c>
      <c r="D18" s="38">
        <v>1025</v>
      </c>
      <c r="E18" s="36"/>
    </row>
    <row r="19" s="10" customFormat="1" ht="12.75" customHeight="1">
      <c r="A19" s="9"/>
      <c r="B19" s="17" t="s">
        <v>13</v>
      </c>
      <c r="C19" s="26"/>
      <c r="D19" s="26"/>
    </row>
    <row r="20" s="10" customFormat="1" ht="12.75" customHeight="1">
      <c r="A20" s="9"/>
      <c r="B20" s="17" t="s">
        <v>14</v>
      </c>
      <c r="C20" s="30">
        <f>SUM(C10:C19)</f>
        <v>11365.799999999999</v>
      </c>
      <c r="D20" s="30">
        <f>SUM(D10:D19)</f>
        <v>11365.799999999999</v>
      </c>
      <c r="E20" s="25"/>
    </row>
  </sheetData>
  <mergeCells count="3">
    <mergeCell ref="A7:B7"/>
    <mergeCell ref="A4:D4"/>
    <mergeCell ref="B5:D5"/>
  </mergeCells>
  <pageMargins left="0.78740199999999982" right="0.51181100000000002" top="0.59055100000000005" bottom="0.39370099999999991" header="0.19684999999999997" footer="0.19684999999999997"/>
  <pageSetup paperSize="9" scale="60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2008-10-01T13:21:00Z</dcterms:created>
  <dcterms:modified xsi:type="dcterms:W3CDTF">2026-06-08T09:01:00Z</dcterms:modified>
  <cp:version>1048576</cp:version>
</cp:coreProperties>
</file>