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workbookProtection workbookAlgorithmName="SHA-512" workbookHashValue="cQN3o9sALp33j9N5iXPTocOKFj3bYuzAeqxjUfj1RywEKL276n7kpepbB7PRVm3MYhqzDLts93T9MhCLI6XraA==" workbookSaltValue="w+DNGIuFAtF6vKwxj47Qig==" workbookSpinCount="100000" lockStructure="1"/>
  <bookViews>
    <workbookView xWindow="0" yWindow="1560" windowWidth="28800" windowHeight="12675"/>
  </bookViews>
  <sheets>
    <sheet name="Лист1" sheetId="1" r:id="rId1"/>
  </sheets>
  <definedNames>
    <definedName name="_FilterDatabaseFix_1" localSheetId="0" hidden="1">Лист1!$A$20:$G$712</definedName>
  </definedNames>
  <calcPr calcId="162913" refMode="R1C1"/>
</workbook>
</file>

<file path=xl/calcChain.xml><?xml version="1.0" encoding="utf-8"?>
<calcChain xmlns="http://schemas.openxmlformats.org/spreadsheetml/2006/main">
  <c r="G542" i="1" l="1"/>
  <c r="G255" i="1"/>
  <c r="G711" i="1" l="1"/>
  <c r="G710" i="1"/>
  <c r="G709" i="1"/>
  <c r="G708" i="1"/>
  <c r="G707" i="1"/>
  <c r="G706" i="1"/>
  <c r="G705" i="1"/>
  <c r="G704" i="1"/>
  <c r="G703" i="1"/>
  <c r="G702" i="1"/>
  <c r="G701" i="1"/>
  <c r="G700" i="1"/>
  <c r="G699" i="1"/>
  <c r="G698" i="1"/>
  <c r="G697" i="1"/>
  <c r="G696" i="1"/>
  <c r="G695" i="1"/>
  <c r="G694" i="1"/>
  <c r="G693" i="1"/>
  <c r="G692" i="1"/>
  <c r="G691" i="1"/>
  <c r="G690" i="1"/>
  <c r="G689" i="1"/>
  <c r="G688" i="1"/>
  <c r="G687" i="1"/>
  <c r="G686" i="1"/>
  <c r="G685" i="1"/>
  <c r="G684" i="1"/>
  <c r="G683" i="1"/>
  <c r="G682" i="1"/>
  <c r="G681" i="1"/>
  <c r="G680" i="1"/>
  <c r="G679" i="1"/>
  <c r="G678" i="1"/>
  <c r="G677" i="1"/>
  <c r="G676" i="1"/>
  <c r="G675" i="1"/>
  <c r="G674" i="1"/>
  <c r="G673" i="1"/>
  <c r="G672" i="1"/>
  <c r="G671" i="1"/>
  <c r="G670" i="1"/>
  <c r="G669" i="1"/>
  <c r="G668" i="1"/>
  <c r="G667" i="1"/>
  <c r="G666" i="1"/>
  <c r="G665" i="1"/>
  <c r="G664" i="1"/>
  <c r="G663" i="1"/>
  <c r="G662" i="1"/>
  <c r="G661" i="1"/>
  <c r="G660" i="1"/>
  <c r="G65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6" i="1"/>
  <c r="G645" i="1"/>
  <c r="G644" i="1"/>
  <c r="G643" i="1"/>
  <c r="G642" i="1"/>
  <c r="G641" i="1"/>
  <c r="G640" i="1"/>
  <c r="G639" i="1"/>
  <c r="G638" i="1"/>
  <c r="G637" i="1"/>
  <c r="G636" i="1"/>
  <c r="G635" i="1"/>
  <c r="G634" i="1"/>
  <c r="G633" i="1"/>
  <c r="G632" i="1"/>
  <c r="G631" i="1"/>
  <c r="G630" i="1"/>
  <c r="G629" i="1"/>
  <c r="G628" i="1"/>
  <c r="G627" i="1"/>
  <c r="G626" i="1"/>
  <c r="G625" i="1"/>
  <c r="G624" i="1"/>
  <c r="G623" i="1"/>
  <c r="G622" i="1"/>
  <c r="G621" i="1"/>
  <c r="G620" i="1"/>
  <c r="G619" i="1"/>
  <c r="G618" i="1"/>
  <c r="G617" i="1"/>
  <c r="G616" i="1"/>
  <c r="G615" i="1"/>
  <c r="G614" i="1"/>
  <c r="G613" i="1"/>
  <c r="G612" i="1"/>
  <c r="G611" i="1"/>
  <c r="G610" i="1"/>
  <c r="G609" i="1"/>
  <c r="G608" i="1"/>
  <c r="G607" i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7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E712" i="1" l="1"/>
  <c r="F712" i="1"/>
  <c r="G21" i="1" l="1"/>
</calcChain>
</file>

<file path=xl/sharedStrings.xml><?xml version="1.0" encoding="utf-8"?>
<sst xmlns="http://schemas.openxmlformats.org/spreadsheetml/2006/main" count="1435" uniqueCount="882">
  <si>
    <t>Форма 6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</si>
  <si>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</si>
  <si>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</si>
  <si>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</si>
  <si>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</si>
  <si>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</si>
  <si>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</si>
  <si>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</si>
  <si>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Итого</t>
  </si>
  <si>
    <t>Информация</t>
  </si>
  <si>
    <t>о наличии (отсутствии) технической возможности доступа</t>
  </si>
  <si>
    <t>к регулируемым услугам по транспортировке газа</t>
  </si>
  <si>
    <t>по газораспределительным сетям</t>
  </si>
  <si>
    <t>(наименование субъекта естественной монополии)</t>
  </si>
  <si>
    <t>(месяц)</t>
  </si>
  <si>
    <t>приложение № 4</t>
  </si>
  <si>
    <t>к приказу ФАС России</t>
  </si>
  <si>
    <t>ГРС Ханты-Мансийск</t>
  </si>
  <si>
    <t>ГРС Югорск</t>
  </si>
  <si>
    <t>АГРС п. Коммунистический</t>
  </si>
  <si>
    <t>ГРС Салым</t>
  </si>
  <si>
    <t>ГРС Унъюган</t>
  </si>
  <si>
    <t>ГРС Перегребное - 1</t>
  </si>
  <si>
    <t>ГРС БРГ ПАЭС</t>
  </si>
  <si>
    <t>ГРС Северянка</t>
  </si>
  <si>
    <t>ГРС Пионерский</t>
  </si>
  <si>
    <t>ГРС п. Таежный</t>
  </si>
  <si>
    <t>ГРС Воинская</t>
  </si>
  <si>
    <t>ГРС Советский</t>
  </si>
  <si>
    <t>ГРС Андра</t>
  </si>
  <si>
    <t>ГРС п. Приполярный, КЦ-1,2</t>
  </si>
  <si>
    <t>ГРС Перегребное - 2</t>
  </si>
  <si>
    <t>ГРС Октябрьский</t>
  </si>
  <si>
    <t>ГРС Казым</t>
  </si>
  <si>
    <t>ГРС Сергино</t>
  </si>
  <si>
    <t>БРГ КЦ - 1 КС Сорум</t>
  </si>
  <si>
    <t>ГРС В.Казым</t>
  </si>
  <si>
    <t>ГРС Полноват</t>
  </si>
  <si>
    <t>ГРС п. Сосновка</t>
  </si>
  <si>
    <t>ГРС п. Шеркалы</t>
  </si>
  <si>
    <t>ГРС г. Белоярский</t>
  </si>
  <si>
    <t>ГРС п. Агириш</t>
  </si>
  <si>
    <t>ГРС КЦ- 1,2  п. Хулимсунт</t>
  </si>
  <si>
    <t>ГРС Игрим (ГРП Нарыкары)</t>
  </si>
  <si>
    <t>(филиал)</t>
  </si>
  <si>
    <t>в ХМАО-Югре</t>
  </si>
  <si>
    <t>АО "Газпром газораспределение Север"</t>
  </si>
  <si>
    <t>ГРС-4</t>
  </si>
  <si>
    <t>БРГ КЦ-1 КС Бобровская</t>
  </si>
  <si>
    <t>от 08.12.2022 № 960/22</t>
  </si>
  <si>
    <t>АГРС п. Зеленоборский</t>
  </si>
  <si>
    <t>Население ГРС Ханты-Мансийск (д. Белогорье)</t>
  </si>
  <si>
    <t>Население РГК</t>
  </si>
  <si>
    <t>Потери АО "Газпром газораспределение Север"  (ГРС Ханты-Мансийск)</t>
  </si>
  <si>
    <t>АО "ГАЗПРОМ ГАЗОРАСПРЕДЕЛЕНИЕ СЕВЕР"</t>
  </si>
  <si>
    <t>Технологические нужды АО "Газпром газораспределение Север"  (ГРС Ханты-Мансийск)</t>
  </si>
  <si>
    <t>МП "ЖЭК-3" Ханты-Мансийского района</t>
  </si>
  <si>
    <t>Газоснабжение бани, с. Троица</t>
  </si>
  <si>
    <t>Газоснабжение здания Фельдшерско-акушерского пункта, д. Белогорье, ул. Луговая, д. 11А</t>
  </si>
  <si>
    <t>БУ "Ханты-Мансийская районная больница"</t>
  </si>
  <si>
    <t>Газоснабжение Фельдшерско-акушерского пункта, п. Кирпичный, ул. Комсомольская, д. 1А/1</t>
  </si>
  <si>
    <t>Газоснабжение животноводческого комплекса КРС, молочного производства, район бывшей д. Богдашка</t>
  </si>
  <si>
    <t>Население ГРС Югорск</t>
  </si>
  <si>
    <t>Потери АО "Газпром газораспределение Север"  (ГРС Югорск)</t>
  </si>
  <si>
    <t>Технологические нужды  АО "Газпром газораспределение Север"  (ГРС Югорск)</t>
  </si>
  <si>
    <t>ТСЖ "Пионер", г. Югорск, ул. Гастелло, д. 15</t>
  </si>
  <si>
    <t>ТСЖ "ПИОНЕР"</t>
  </si>
  <si>
    <t>Газоснабжение жилого дома, г. Югорск, ул. Калинина, д. 5, корп. 1</t>
  </si>
  <si>
    <t>ООО Специализированный застройщик "РемКом"</t>
  </si>
  <si>
    <t>Газоснабжение жилого дома, г. Югорск, ул. Калинина, д. 5, корп. 2</t>
  </si>
  <si>
    <t>Газоснабжение жилого дома, г. Югорск, ул. Калинина, д. 5, корп. 3</t>
  </si>
  <si>
    <t>Газоснабжение жилого дома, г. Югорск, ул. Калинина, д. 5, корп. 4</t>
  </si>
  <si>
    <t>Газоснабжение квартир многоквартирного жилого дома,  г. Югорск, ул. Мира, д. 55 (кв.: 1,15,54,55)</t>
  </si>
  <si>
    <t>Газоснабжение жилого помещения квартиры, г. Югорск, ул. Мира, д. 51, кв. 3</t>
  </si>
  <si>
    <t>Крышная котельная жилого дома  ул. Железнодорожная д.17</t>
  </si>
  <si>
    <t>ТСН "ОЛИМП"</t>
  </si>
  <si>
    <t>Крышная котельная № 21/9 56 -ти  кв. жилого дома</t>
  </si>
  <si>
    <t>ТСЖ "МОЙ ДОМ"</t>
  </si>
  <si>
    <t>Крышная котельная жилого дома, ул.Ленина 1/1</t>
  </si>
  <si>
    <t>ТСЖ "ЛЕНИНА 1/1"</t>
  </si>
  <si>
    <t>Крышная котельная 66 кв. жилого дома</t>
  </si>
  <si>
    <t>ТСЖ "Югорский дом"</t>
  </si>
  <si>
    <t>Крышная котельная 72 кв. жилого дома</t>
  </si>
  <si>
    <t>ТСН "ЛЕНИНА 8"</t>
  </si>
  <si>
    <t>Крышная котельная многоквартирного жилого дома, г. Югорск, ул. Толстого, д. 18/1</t>
  </si>
  <si>
    <t>ООО "Южное ЖЭУ"</t>
  </si>
  <si>
    <t>Крышная котельная многоквартирного жилого дома,  г. Югорск, ул. Калинина,54</t>
  </si>
  <si>
    <t>Крышная котельная 50-квартирного жилого дома, г. Югорск, ул. Таежная, д. 4</t>
  </si>
  <si>
    <t>Газоснабжение крышной котельной №2 (корпус дома на 49 кв.), г. Югорск, ул. Мира, д. 9</t>
  </si>
  <si>
    <t>Газоснабжение крышной котельной №1 (корпус дома на 32 кв.), г. Югорск, ул. Мира, д. 9</t>
  </si>
  <si>
    <t>Крышная котельная жилого дома ул. Свердлова  д.14</t>
  </si>
  <si>
    <t>ТСН "СВЕРДЛОВА 14"</t>
  </si>
  <si>
    <t>Крышная котельная №18 кв жилого дома</t>
  </si>
  <si>
    <t>ТСН "Мира 11"</t>
  </si>
  <si>
    <t>Крышная котельная многоквартирного жилого дома со встроено-пристроенными помещениями</t>
  </si>
  <si>
    <t>ТСН-ТСЖ "МЕЧТА"</t>
  </si>
  <si>
    <t>Газоснабжение многоквартирного жилого дома, ул. Титова, 11</t>
  </si>
  <si>
    <t>ООО "Северное ЖЭУ"</t>
  </si>
  <si>
    <t>Крышная котельная многоквартирного жилого дома, г. Югорск, ул. Толстого, д. 18</t>
  </si>
  <si>
    <t>МУП "Югорскэнергогаз"</t>
  </si>
  <si>
    <t>Котельная № 25</t>
  </si>
  <si>
    <t>Котельная № 18</t>
  </si>
  <si>
    <t>Котельная № 6</t>
  </si>
  <si>
    <t>Котельная № 10</t>
  </si>
  <si>
    <t>Котельная № 8</t>
  </si>
  <si>
    <t>Крышная котельная № 21/8 жилого дома</t>
  </si>
  <si>
    <t>Котельная № 7</t>
  </si>
  <si>
    <t>Котельная № 17</t>
  </si>
  <si>
    <t>Котельная № 2</t>
  </si>
  <si>
    <t>Котельная № 19</t>
  </si>
  <si>
    <t>Котельная № 3</t>
  </si>
  <si>
    <t>Крышная котельная 100 кв жилого дома</t>
  </si>
  <si>
    <t>Блочно-модульная котельная № 14, г. Югорск, ул. Свердлова, д. 5а</t>
  </si>
  <si>
    <t>Котельная № 12</t>
  </si>
  <si>
    <t>Котельная № 9</t>
  </si>
  <si>
    <t>Котельная микрорайона № 5А</t>
  </si>
  <si>
    <t>Автоцентр</t>
  </si>
  <si>
    <t>ООО "ЮграАВТО+"</t>
  </si>
  <si>
    <t>Котельная магазина "Смешанные товары"</t>
  </si>
  <si>
    <t>Котельная спортивного зала</t>
  </si>
  <si>
    <t>Котельная магазина "Золотая рыбка"</t>
  </si>
  <si>
    <t>Газоснабжение детского кафе с игровым залом</t>
  </si>
  <si>
    <t>Котельная магазина</t>
  </si>
  <si>
    <t>Газоснабжение административного здания для предоставления коммунальных услуг, г. Югорск, ул. Славянская, д. 13/3</t>
  </si>
  <si>
    <t>Котельная магазина "Два ключа"</t>
  </si>
  <si>
    <t>Котельная магазина "Гурман" ул. Железнодорожная, 4</t>
  </si>
  <si>
    <t>Котельная РММ, г.Югорск, ул.Кольцевая, д.7</t>
  </si>
  <si>
    <t>Котельная гостиничного комплекса</t>
  </si>
  <si>
    <t>Газоснабжение промышленной базы, г. Югорск, ул. Торговая, д. 17, секция А, В, С</t>
  </si>
  <si>
    <t>Крышная котельная магазина</t>
  </si>
  <si>
    <t>Газоснабжение магазина</t>
  </si>
  <si>
    <t>ООО "Югра-рентал"</t>
  </si>
  <si>
    <t>Газоснабжение магазина для торговли цветами, г. Югорск, ул. Ленина, центральный парк культуры и отдыха "Аттракцион"</t>
  </si>
  <si>
    <t>Котельная торгового комплекса</t>
  </si>
  <si>
    <t>Котельная магазина "Монетка" ул.Механизаторов,5/1</t>
  </si>
  <si>
    <t>Котельная бокса, Южная промзона</t>
  </si>
  <si>
    <t>Котельная магазина "Никита" ул. Садовая, 55а</t>
  </si>
  <si>
    <t>Котельная Торгового центра</t>
  </si>
  <si>
    <t>Газоснабжение теплой стоянки на 25 автомашин, г. Югорск, ул. Попова, д. 1</t>
  </si>
  <si>
    <t>Котельная магазина "Мебель" ул.Титова,61</t>
  </si>
  <si>
    <t>Котельная магазина "ТДК Спорт" ул. Свердлова, 11</t>
  </si>
  <si>
    <t>Котельная административного здания, ул. Газовиков, 6б</t>
  </si>
  <si>
    <t>ООО "Стройизыскания"</t>
  </si>
  <si>
    <t>Газоснабжение котельной и цеха автомобилей промышленной базы</t>
  </si>
  <si>
    <t>ООО "Транссевер"</t>
  </si>
  <si>
    <t>Котельная офиса ул.Титова,63</t>
  </si>
  <si>
    <t>ООО "ГАРАНТ-Югорск"</t>
  </si>
  <si>
    <t>Котельная магазина "Торговая лавка" ул.Магистральная</t>
  </si>
  <si>
    <t>Котельная промбазы</t>
  </si>
  <si>
    <t>Газоснабжение гаража</t>
  </si>
  <si>
    <t>Газоснабжение салона ритуальных услуг "Милосердие"</t>
  </si>
  <si>
    <t>Газоснабжение нежилого помещения "Модуль"</t>
  </si>
  <si>
    <t>Котельная промышленной базы</t>
  </si>
  <si>
    <t>ООО "Тайга"</t>
  </si>
  <si>
    <t>Газоснабжение "АЗС" и Магазина автозапчастей, г Югорск, ул. Промышленная, зд. 7</t>
  </si>
  <si>
    <t>Газоснабжение нежилого здания, г. Югорск, ул. Промышленная, д. 7а</t>
  </si>
  <si>
    <t>Котельная хлебозавода</t>
  </si>
  <si>
    <t>Газоснабжение бюро-магазина ритуальных услуг</t>
  </si>
  <si>
    <t>Котельная шпалоцеха</t>
  </si>
  <si>
    <t>Котельная ресторана "Сезам"</t>
  </si>
  <si>
    <t>Газоснабжение ресторана "Токио"</t>
  </si>
  <si>
    <t>ООО "Ресторан Групп"</t>
  </si>
  <si>
    <t>Котельная магазина "Радуга"</t>
  </si>
  <si>
    <t>ООО "Лимон"</t>
  </si>
  <si>
    <t>Газоснабжение гаражей тер. Южный</t>
  </si>
  <si>
    <t>Газоснабжение котельной гаража</t>
  </si>
  <si>
    <t>Газоснабжение автомойки</t>
  </si>
  <si>
    <t>Котельная производственной базы</t>
  </si>
  <si>
    <t>Газоснабжение АБЗ WIBAU, г. Югорск</t>
  </si>
  <si>
    <t>Филиал № 9 АО "ГК"Северавтодор"</t>
  </si>
  <si>
    <t>Асфальто-бетонный завод ДС-158</t>
  </si>
  <si>
    <t>ООО "ССК"</t>
  </si>
  <si>
    <t>ООО "ТЕХЭКСПЕРТ"</t>
  </si>
  <si>
    <t>Газоснабжение автокемпинга</t>
  </si>
  <si>
    <t>Газоснабжение промышленной базы</t>
  </si>
  <si>
    <t>Котельная магазина, ул. Чкалова, д.3/А</t>
  </si>
  <si>
    <t>Газоснабжение магазинов одежды и обуви (ПНР), г. Югорск, ул. Калинина, д. 64</t>
  </si>
  <si>
    <t>Котельная административного здания</t>
  </si>
  <si>
    <t>Котельная автоцентра</t>
  </si>
  <si>
    <t>Торговый центр, ул. Гастелло,30</t>
  </si>
  <si>
    <t>ООО "СМУ-32"</t>
  </si>
  <si>
    <t>Газоснабжение магазина "Оле-Лукойе"</t>
  </si>
  <si>
    <t>Котельная здания лесозавода</t>
  </si>
  <si>
    <t>Газоснабжение "Бюро ритуальных услуг"</t>
  </si>
  <si>
    <t>Газоснабжение СТО, г. Югорск, ул. Гастелло, 31</t>
  </si>
  <si>
    <t>Газоснабжение промышленной базы, г. Югорск, ул. Торговая, 23А</t>
  </si>
  <si>
    <t>Газоснабжение АГЗС, г. Югорск, ул. Славянская, стр.18</t>
  </si>
  <si>
    <t>ООО "Конда-Газ"</t>
  </si>
  <si>
    <t>Газоснабжение магазина "Прага" и ресторана, г. Югорск, ул. Остравская, 2</t>
  </si>
  <si>
    <t>Газоснабжение гаража, г. Югорск, ул. Калинина, 77, гараж 335</t>
  </si>
  <si>
    <t>Газоснабжение СТО, г. Югосрк, ул. Гастелло, 31</t>
  </si>
  <si>
    <t>ООО "СОЛОДИЙ И К"</t>
  </si>
  <si>
    <t>Газоснабжение автостоянки и производственной базы по ремонту автомобилей, бокса для стоянки автомобилей, г. Югорск, ул. Гастелло, д. 31А</t>
  </si>
  <si>
    <t>Газоснабжение магазина смешанных товаров</t>
  </si>
  <si>
    <t>ООО "Капитал"</t>
  </si>
  <si>
    <t>Газоснабжение производственной базы, г. Югорск, ул. Промышленная, д.9 "Б"</t>
  </si>
  <si>
    <t>ООО Компания "СВАР"</t>
  </si>
  <si>
    <t>Газоснабжение стоматологической клиники</t>
  </si>
  <si>
    <t>Котельная СТО</t>
  </si>
  <si>
    <t>Газоснабжение рыночного комплекса и магазина оптово-розничной торговли, г.Югорск, ул.Железнодорожная, д.59</t>
  </si>
  <si>
    <t>Газоснабжение магазина, ул. Механизаторов,33</t>
  </si>
  <si>
    <t>Котельная развлекательного комплекса</t>
  </si>
  <si>
    <t>Котельная магазина "Хозтовары", г.Югорск, ул.Попова, 2В</t>
  </si>
  <si>
    <t>Газоснабжение здания АПС (лит. Б, Б'), г. Югорск, ул. Кольцевая, д.5</t>
  </si>
  <si>
    <t>ООО "ГРАНАТ ЛТД"</t>
  </si>
  <si>
    <t>Газоснабжение учебного методического центра, г.Югорск, ул. Новая, д.3А</t>
  </si>
  <si>
    <t>Газоснабжение гаражных боксов, г. Югорск, ул.Промышленная, д.9 корп.А</t>
  </si>
  <si>
    <t>Газоснабжение производственной базы, г. Югорск, ул. Торговая</t>
  </si>
  <si>
    <t>Котельная магазина "Аудио-видео"</t>
  </si>
  <si>
    <t>ООО "ТК Лидер"</t>
  </si>
  <si>
    <t>Газоснабжение стоматологической клиники, г. Югорск, ул. Дружбы Народов, 10А</t>
  </si>
  <si>
    <t>ООО "Центр Профессиональной Стоматологии"</t>
  </si>
  <si>
    <t>Газоснабжение стоматологической клиники, г. Югорск, ул. Калинина, д. 73</t>
  </si>
  <si>
    <t>Газоснабжение нежилого здания, г.Югорск, ул.Буряка, 8</t>
  </si>
  <si>
    <t>ООО "Югорский гарант"</t>
  </si>
  <si>
    <t>Котельная магазина "Дачный" ул. Арантурская, 17-а</t>
  </si>
  <si>
    <t>Котельная транспортно-логистического центра, г.Югорск, ул.Попова, д.2, корп.М</t>
  </si>
  <si>
    <t>ООО "РГС"</t>
  </si>
  <si>
    <t>Газоснабжение нежилого здания, г. Югорск, ул. Вавилова, д. 7</t>
  </si>
  <si>
    <t>Гаражный кооператив "Южный", г.Югорск, ул.Промышленная, д.2б, гараж 7</t>
  </si>
  <si>
    <t>Газоснабжение гаража под автомастерскую с магазином, г. Югорск, ул. Торговая, 1/1</t>
  </si>
  <si>
    <t>Газоснбжение гаража, г. Югорск, ул. Гастелло, 27Г</t>
  </si>
  <si>
    <t>Газоснабжение гаража, г. Югорск, ул. Промышленная, д. 1в</t>
  </si>
  <si>
    <t>Газоснабжение производственной базы, г. Югорск, ул. Промышленная, д. 26, корп. А</t>
  </si>
  <si>
    <t>Газоснабжение промышленной базы, г. Югорск, ул. Промышленная, д. 4, корп. Д</t>
  </si>
  <si>
    <t>ООО Специализированный застройщик "Профи Сервис"</t>
  </si>
  <si>
    <t>крышная котельная многоквартирного жилого дома (ПНР),  г. Югорск, ул. Мраморная, д. 20</t>
  </si>
  <si>
    <t>Газоснабжение бани 50 мест, г. Югорск, ул. Свердлова, д. 7</t>
  </si>
  <si>
    <t>ООО "Профи Строй"</t>
  </si>
  <si>
    <t>Газоснабжение здания Лесопункта, г. Югорск, ул. Промышленная, д. 3</t>
  </si>
  <si>
    <t>Газоснабжение магазина "Малахит", г. Югорск, ул. Попова, д. 11А</t>
  </si>
  <si>
    <t>Газоснабжение крышной котельной торгово-развлекательного центра, г. Югорск, ул. Октябрьская, д..2</t>
  </si>
  <si>
    <t>Газоснабжение автокласоов, СТО, магазина со складом, хлебопекарни, г. Югорск, ул. Некрасова, д. 1А</t>
  </si>
  <si>
    <t>Газоснабжение АЗС, г. Югорск, ул. Кольцевая, д. 7</t>
  </si>
  <si>
    <t>Газоснабжение офиса банка и гаража, г. Югорск, ул. Попова, д. 63</t>
  </si>
  <si>
    <t>Газоснабжение магазина, г. Югорск, ул. Торговая, д. 11</t>
  </si>
  <si>
    <t>Газоснабжение административного здания, г. Югорск, ул. 40 лет Победы, д. 8А</t>
  </si>
  <si>
    <t>Газоснабжение теплицы с пристроенными вспомогательными помещениями, г. Югорск, ул. Свердлова, д. 5Г</t>
  </si>
  <si>
    <t>Газоснабжение производственной базы, г. Югорск, ул. Торговая, д. 25</t>
  </si>
  <si>
    <t>Газоснабжение производственной базы. Административного здания с теплыми складами, г. Югорск, ул. Промышленная, д. 5а</t>
  </si>
  <si>
    <t>Газоснабжение нежилого здания, г. Югорск, ул. Садовая, д. 3</t>
  </si>
  <si>
    <t>Газоснабжение нежилого здания, г.Югорск, ул. Гастелло, д.16</t>
  </si>
  <si>
    <t>Газоснабжение нежилого здания, г. Югорск, ул. Торговая, д. 27А, строение 2</t>
  </si>
  <si>
    <t>Газоснабжение административного здания, г. Югорск, ул. Буряка, д. 3/1</t>
  </si>
  <si>
    <t>Газоснабжение нежилого строения, предназначенного для обслуживания РММ, г. Югорск, ул. Гастелло, д. 27, строение 2</t>
  </si>
  <si>
    <t>ООО "РОМИ"</t>
  </si>
  <si>
    <t>Газоснабжение нежилого здания "Дорожный сервис", г. Югорск, ул. Попова, д. 2Б</t>
  </si>
  <si>
    <t>Газоснабжение магазина, г. Югорск, ул. Лесозаготовителей, д. 40</t>
  </si>
  <si>
    <t>газоснабжение магазина "Октябрьский", г. Югорск, ул. Титова, д. 119</t>
  </si>
  <si>
    <t>Газоснабжение промбазы, г. Югорск, ул. Торговая, д. 5</t>
  </si>
  <si>
    <t>ООО "Стройматериалы ГАЛА"</t>
  </si>
  <si>
    <t>Газоснабжение выставочного павильона-магазина, г. Югорск, ул. Железнодорожная, д. 12Б</t>
  </si>
  <si>
    <t>котельная, производственная база, г. Югорск, ул. Гастелло, д. 18С</t>
  </si>
  <si>
    <t>котельная, производственная база, г. Югорск, ул. Гастелло, д. 18Г</t>
  </si>
  <si>
    <t>котельная, станция технического и кузовного ремонта автомобилей "Автоколор", г. Югорск, ул. Гастелло, 31</t>
  </si>
  <si>
    <t>котельная, реабилитационный центр, г. Югорск, ул. Агиришская, д. 11Б</t>
  </si>
  <si>
    <t>ООО "ЮграЛед"</t>
  </si>
  <si>
    <t>Газоснабжение гаража, г. Югорск, ул. Калинина, д. 77, гараж 97</t>
  </si>
  <si>
    <t>котельная, нежилое здание, г. Югорск, ул. Лии Карастояновой, д. 2</t>
  </si>
  <si>
    <t>АНО "Центр социального обслуживания "Доверие"</t>
  </si>
  <si>
    <t>Котельная административного здания,  г. Югорск, ул. Гастелло, д. 39</t>
  </si>
  <si>
    <t>Газоснабжение административного здания,  г. Югорск, ул. Калинина, д. 70А</t>
  </si>
  <si>
    <t>ООО "Промстройпроект Югра"</t>
  </si>
  <si>
    <t>Газоснабжение котельной гостиничного комплекса, г. Югорск, ул. Гастелло, д. 20</t>
  </si>
  <si>
    <t>ООО "УК Развитие"</t>
  </si>
  <si>
    <t>Газоснабжение пищеблока гостиничного комплекса, г. Югорск, ул. Гастелло, д. 20</t>
  </si>
  <si>
    <t>Газоснабжение нежилого здания магазина, г. Югорск, ул. Агиришская, 7а</t>
  </si>
  <si>
    <t>ООО "Троя"</t>
  </si>
  <si>
    <t>Газоснабжение нежилого здания магазина, г. Югорск, ул. Менделеева, 47</t>
  </si>
  <si>
    <t>Газоснабжение нежилого здания склада, г. Югорск, ул. Железнодорожная, д. 1/1 (территория контейнерной площадки)</t>
  </si>
  <si>
    <t>ООО "Вторчермет"</t>
  </si>
  <si>
    <t>Газоснабжение нежилого здания общественного питания, г. Югорск, ул. Садовая, зд. 9</t>
  </si>
  <si>
    <t>Газоснабжение промышленной базы (ПНР), г. Югорск, ул. Промышленная, земельный участок 22а, КН зу 86:22:0006001:2637</t>
  </si>
  <si>
    <t>Газоснабжение нежилого здания, ремонтно-механические мастерские, г. Югорск, зона. Южная промышленная, д. б/н, КН 86:22:0000000:547</t>
  </si>
  <si>
    <t>Газоснабжение нежилого здания "Магазин смешанных товаров", Югорск, улица Гастелло, здание 29</t>
  </si>
  <si>
    <t>Газоснабжение нежилого помещения, г. Югорск, ул. Калинина, д. 71, пом. 1 и 2</t>
  </si>
  <si>
    <t>Газоснабжение бетонного завода, г. Югорск, ул. Промышленная, д. 5г</t>
  </si>
  <si>
    <t>ООО "Монолит"</t>
  </si>
  <si>
    <t>Газоснабжение производственной базы, г. Югорск, ул. Гастелло, земельный участок 33, КН зу 86:22:0002001:1596 (ПНР)</t>
  </si>
  <si>
    <t>ООО "Цель"</t>
  </si>
  <si>
    <t>Газоснабжение здания кондитерского цеха, г. Югорск, ул. Садовая, 42в</t>
  </si>
  <si>
    <t>Газоснабжение нежилого здания-магазина "Татьяна", г. Югорск, ул. Газовиков, здание 1/1</t>
  </si>
  <si>
    <t>газоснабжение объекта незавершенного строительства г. Югорск, ул. Клюквенная, д. 10 (ПНР)</t>
  </si>
  <si>
    <t>ООО "Альпина 86"</t>
  </si>
  <si>
    <t>газоснабжение, гостиница, г. Югорск, ул. Промышленная, д. 5 Б/2</t>
  </si>
  <si>
    <t>Газоснабжение мебельного цеха, г.Югорск, ул. Славянская, 8</t>
  </si>
  <si>
    <t>Газоснабжение духовно-просветительского центра, г.Югорск</t>
  </si>
  <si>
    <t>Религиозная организация "Югорская Епархия Русской Православной Церкви (Московский Патриархат)"</t>
  </si>
  <si>
    <t>Газоснабжение мечети, г. Югорск, ул. Попова, д. 81</t>
  </si>
  <si>
    <t>Местная мусульманская религиозная организация города Югорска</t>
  </si>
  <si>
    <t>Газоснабжение здания православного храма, г. Югорск, ул. Титова, д. 3</t>
  </si>
  <si>
    <t>Местная религиозная организация православного Прихода храма в честь иконы Божией Матери "Феодоровская" г. Югорска Ханты-Мансийского автономного округа</t>
  </si>
  <si>
    <t>Памятник-мемориал "Защитникам Отечества и первопроходцам земли Югорской", г. Югорск, ул. Железнодорожная</t>
  </si>
  <si>
    <t>Газоснабжение мемориального комплекса "Воинской славы", г. Югорск, ул. Мира, участок 22</t>
  </si>
  <si>
    <t>Население АГРС п. Коммунистический</t>
  </si>
  <si>
    <t>Потери АО "Газпром газораспределение Север"  (АГРС п. Коммунистический)</t>
  </si>
  <si>
    <t>Технологические нужды ОАО "Газпром газораспределение Север"  (АГРС п. Коммунистический)</t>
  </si>
  <si>
    <t>МУП "СТВК"</t>
  </si>
  <si>
    <t>Котельная № 26</t>
  </si>
  <si>
    <t>Население ГРС Салым</t>
  </si>
  <si>
    <t>Потери АО "Газпром газораспределение Север"  (ГРС Салым)</t>
  </si>
  <si>
    <t>Технологические нужды АО "Газпром газораспределение Север"  (ГРС Салым)</t>
  </si>
  <si>
    <t>ОАО "РЖД", п. Салым, ул. Привокзальная, д. 26</t>
  </si>
  <si>
    <t>Сургутская дистанция гражданских сооружений - НГЧ-5</t>
  </si>
  <si>
    <t>ОАО "РЖД", п. Салым, ул. Привокзальная, д. 24</t>
  </si>
  <si>
    <t>ПМУП "УТВС"</t>
  </si>
  <si>
    <t>Газоснабжение здания котельной, п. Салым, ул. Привокзальная, д. 21</t>
  </si>
  <si>
    <t>Газоснабжение котельной № 3 (Термакс-6), п. Салым, ул. Северная, строение 23</t>
  </si>
  <si>
    <t>Газоснабжение котельной № 1, п. Салым, ул. Молодежная, строение 1А</t>
  </si>
  <si>
    <t>Газоснабжение придорожного сервиса, п. Салым, Нефтеюганское шоссе, 20</t>
  </si>
  <si>
    <t>Газоснабжение здания АБК, п. Салым, ул. Северная, производственная база, здание №27</t>
  </si>
  <si>
    <t>Газоснабжение здания КПП, п. Салым, ул. Северная, стр.27/5, Производственная база</t>
  </si>
  <si>
    <t>ООО "Лилия"</t>
  </si>
  <si>
    <t>Газоснабжение магазина "Лилия", п. Салым, ул. Центральная, д. 2А</t>
  </si>
  <si>
    <t>котельная, склад, Нефтеюганский район, п. Салым, ул. Дорожников, строение 3</t>
  </si>
  <si>
    <t>Газоснабжение нежилого здания кафе "Заимка", г. Нефтеюганский р-н, п. Салым, Нефтеюганское шоссе, строение 18</t>
  </si>
  <si>
    <t>Газоснабжение нежилого здания магазина, Нефтеюганский р-н, п. Салым, Нефтеюганское шоссе, строение 12А, КН 86:08:0010201:2373</t>
  </si>
  <si>
    <t>Газоснабжение нежилого здания магазина, Нефтеюганский р-н, п. Салым, Нефтеюганское шоссе, 28</t>
  </si>
  <si>
    <t>Технологические потери ГРО (ГРС 4)</t>
  </si>
  <si>
    <t>АГНКС-1, г. Сургут</t>
  </si>
  <si>
    <t>Уральский филиал ООО "Газпром газомоторное топливо"</t>
  </si>
  <si>
    <t>Население ГРС Унъюган</t>
  </si>
  <si>
    <t>Технологические нужды АО "Газпром газораспределение Север" (ГРС Унъюган)</t>
  </si>
  <si>
    <t>Потери АО "Газпром газораспределение Север" (ГРС Унъюган)</t>
  </si>
  <si>
    <t>Газоснабжение пожарного депо, п. Унъюган, пр. Промышленный, д. 6</t>
  </si>
  <si>
    <t>КУ "Центроспас-Югория"</t>
  </si>
  <si>
    <t>ООО "ЛИДЕР"</t>
  </si>
  <si>
    <t>Котельная кафе "Нахичевань"</t>
  </si>
  <si>
    <t>Газоснабжение магазина, п. Унъюган, пер. Мира, д. 1, корп. А</t>
  </si>
  <si>
    <t>МП МО ОКТЯБРЬСКИЙ РАЙОН "ОКС"</t>
  </si>
  <si>
    <t>Котельная магазина, п.Унъюган, ул.Газпромовская, д.18</t>
  </si>
  <si>
    <t>Газоснабжение бокса для хранения автотранспорта, п. Унъюган, мкр. 1, д.7, стр.1</t>
  </si>
  <si>
    <t>Котельная магазина "Татьяна", п. Унъюган, ул. Гастелло, д. 2</t>
  </si>
  <si>
    <t>Газоснабжение магазина "Промтоварный"</t>
  </si>
  <si>
    <t>Котельная магазина "Сюда" ул.Тюменская,23а</t>
  </si>
  <si>
    <t>Котельная магазина "У Антона" ул.40лет Победы,16</t>
  </si>
  <si>
    <t>Газоснабжение магазина "Светлана"</t>
  </si>
  <si>
    <t>Газоснабжение пекарни</t>
  </si>
  <si>
    <t>Газоснабжение продуктового магазина, п. Унъюган, пер. Мира, д.3б</t>
  </si>
  <si>
    <t>Газоснабжение объекта ИЖС (реконструкция) (ПНР), п. Унъюган, ул. Альшевского, д. 14а</t>
  </si>
  <si>
    <t>Газоснабжение здания магазина, п. Унъюган, ул. Тюменская, д. 11А</t>
  </si>
  <si>
    <t>Газоснабжение здания магазина № 4, Октябрьский район, пос. Унъюган, ул. Мира, д.7</t>
  </si>
  <si>
    <t>Газоснабжение пекарни, р-н. Октябрьский, п. Унъюган, ул. Тюменская, 70д</t>
  </si>
  <si>
    <t>Газоснабжение магазина, Ханты-Мансийский Автономный округ - Югра АО, Октябрьский район, п. Унъюган, ул. Гастелло, д. 9</t>
  </si>
  <si>
    <t>Газоснабжение магазина 777, п. Унъюган, ул.Тюменская,28</t>
  </si>
  <si>
    <t>Население ГРС Перегребное-1</t>
  </si>
  <si>
    <t>Технологические нужды АО "Газпром газораспределение Север" (ГРС Перегребное-1)</t>
  </si>
  <si>
    <t>Потери АО "Газпром газораспределение Север" (ГРС Перегребное-1)</t>
  </si>
  <si>
    <t>Газоснабжение здания сборно-разборного типа, Октябрьский район, с. Перегребное, ул. Советская, д.19</t>
  </si>
  <si>
    <t>Котельная магазина "За рулем" ул.Советская,3а</t>
  </si>
  <si>
    <t>Котельная магазина "Золушка" ул.Таежная,2</t>
  </si>
  <si>
    <t>Газоснабжение детского кафе, с. Перегребное, ул. Советская, 5Д</t>
  </si>
  <si>
    <t>Газоснабжение магазина "Продтовары", с. Перегребное, ул. Медиков, д. 9</t>
  </si>
  <si>
    <t>Котельная магазина "Урал", Октябрьский район, с. Перегребное, ул. Таежная, д. 7А</t>
  </si>
  <si>
    <t>Газоснабжение мемориала "Победы"</t>
  </si>
  <si>
    <t>Администрация сельского поселения Перегребное</t>
  </si>
  <si>
    <t>АГНКС-1, г. Белоярский</t>
  </si>
  <si>
    <t>Потери АО "Газпром газораспределение Север" (ГРС Северянка)</t>
  </si>
  <si>
    <t>Котельная базы отдыха "Северянка"</t>
  </si>
  <si>
    <t>МАУ "База спорта и отдыха "Северянка"</t>
  </si>
  <si>
    <t>Население ГРС Пионерский</t>
  </si>
  <si>
    <t>Потери АО "Газпром газораспределение Север"  (ГРС Пионерский)</t>
  </si>
  <si>
    <t>Технологические нужды  АО "Газпром газораспределение Север"  (ГРС Пионерский)</t>
  </si>
  <si>
    <t>Котельная № 16А</t>
  </si>
  <si>
    <t>Котельная № 16</t>
  </si>
  <si>
    <t>Котельная № 14</t>
  </si>
  <si>
    <t>Котельная № 15</t>
  </si>
  <si>
    <t>Газоснабжение жилой квартиры, Советский район, п. Алябьевский, ул. Комсомольская, д. 1/1, кв. 1</t>
  </si>
  <si>
    <t>АСП Алябьевский</t>
  </si>
  <si>
    <t>Газоснабжение жилого дома пгт. Пионерский, ул. П.Морозова д.20</t>
  </si>
  <si>
    <t>РЕЛИГИОЗНАЯ ОРГАНИЗАЦИЯ "ТЮМЕНСКАЯ ЦЕРКОВЬ ЕВАНГЕЛЬСКИХ ХРИСТИАН-БАПТИСТОВ "ДУХОВНОЕ ВОЗРОЖДЕНИЕ"</t>
  </si>
  <si>
    <t>Котельная ветучастка, п. Пионерский, ул. П.Морозова, 24</t>
  </si>
  <si>
    <t>БУ "Ветеринарный центр"</t>
  </si>
  <si>
    <t>Хлебозавод</t>
  </si>
  <si>
    <t>ООО "Алябьевский хлебозавод"</t>
  </si>
  <si>
    <t>Газоснабжение нежилого здания, пгт. Пионерский, Северная Промзона, Фруктохранилище</t>
  </si>
  <si>
    <t>Котельная магазина "Продукты"</t>
  </si>
  <si>
    <t>Котельная магазина "Универсальный" п.Малиновский ул.Ленина, 14</t>
  </si>
  <si>
    <t>Котельная магазина "Гемас" п.Малиновский ул.Ленина,16</t>
  </si>
  <si>
    <t>Газоснабжения административного здания</t>
  </si>
  <si>
    <t>Котельная магазина "Элит" ул.Железнодорожная,9а строение 3</t>
  </si>
  <si>
    <t>Котельная магазина "Березка"</t>
  </si>
  <si>
    <t>ООО "Маяк"</t>
  </si>
  <si>
    <t>Котельная магазина "Триумф"</t>
  </si>
  <si>
    <t>ООО "СТАТУС"</t>
  </si>
  <si>
    <t>Котельная мебельного магазина "Стиль"</t>
  </si>
  <si>
    <t>Газоснабжение нежилого здания</t>
  </si>
  <si>
    <t>Котельная банно-прачечного комбината</t>
  </si>
  <si>
    <t>Газоснабжение магазина "Кода"</t>
  </si>
  <si>
    <t>Газоснабжение гаража, пгт. Пионерский, тер. Северная промышленная зона N4, строение 4</t>
  </si>
  <si>
    <t>Газоснабжение магазина, п. Малиновский, ул. Ленина, 20</t>
  </si>
  <si>
    <t>Газоснабжение хозяйственного строения, теплиц, п.Пионерский, Северная промзона №2</t>
  </si>
  <si>
    <t>Газоснабжение магазина "Овощи-фрукты"</t>
  </si>
  <si>
    <t>Газоснабжение операторской АЗС, п.г.т. Пионерский, Северная промышленная зона №3</t>
  </si>
  <si>
    <t>Газоснабжение административного здания</t>
  </si>
  <si>
    <t>АУ "Многофункциональный центр Югры"</t>
  </si>
  <si>
    <t>Газоснабжение кафе "Счастье", п. Пионерский, ул. Железнодорожная, 20А</t>
  </si>
  <si>
    <t>Газоснабжение лесопильно-столярного цеха, пгт. Пионерский, Северная промзона, промбаза ГП "Пионерский кирпичный завод"</t>
  </si>
  <si>
    <t>Газоснабжение завода по переработке молока мощностью 30 тонн в сутки, п. Алябьевский, пр. Фермерский, д. 1</t>
  </si>
  <si>
    <t>ООО "Победа-1"</t>
  </si>
  <si>
    <t>Газоснабжение магазина автозапчастей (ПНР), пгт. Пионерский, ул. Железнодорожная, д. 9А, строение 4</t>
  </si>
  <si>
    <t>Газоснабжение нежилого помещения, Советский р-н, пгт. Малиновский, ул. Кузнецова, д. 23, помещение № 222/1</t>
  </si>
  <si>
    <t>Газоснабжение нежилого помещения, Советский район, пгт. Пионерский, ул. Советская, 67в, помещение 3</t>
  </si>
  <si>
    <t>газоснабжение, магазин, Советский р-н, п. Алябьевский, ул. Токмянина, д. 18</t>
  </si>
  <si>
    <t>Население ГРС п. Таежный</t>
  </si>
  <si>
    <t>Потери АО "Газпром газораспределение Север"   (ГРС Таежный)</t>
  </si>
  <si>
    <t>Технологические нужды  АО "Газпром газораспределение Север"  (ГРС Таежный)</t>
  </si>
  <si>
    <t>Газоснабжение магазина, п.г.т.Таежный, ул. Уральская, 37</t>
  </si>
  <si>
    <t>Газоснабжение магазина "Таежный", Советский р-н, пгт. Таежный, ул. Железнодорожная, д. 12А</t>
  </si>
  <si>
    <t>Газоснабжение Прихода храма святых благоверных князей Петра и Февронии Муромских, пгт. Таежный, ул. Железнодорожная, д. 5Б</t>
  </si>
  <si>
    <t>МРОП Приход храма святых благоверных князей Петра и Февронии Муромских  г.п. Таежный Советского района ХМАО-Югры Тюменской области Югорской Епархии РП</t>
  </si>
  <si>
    <t>Население ГРС Воинская</t>
  </si>
  <si>
    <t>Потери АО "Газпром газораспределение Север"  (ГРС Воинская)</t>
  </si>
  <si>
    <t>Технологические нужды  АО "Газпром газораспределение Север"  (ГРС Воинская)</t>
  </si>
  <si>
    <t>Котельная № 22</t>
  </si>
  <si>
    <t>Котельная, АБК, г. Югорск, мкр. Югорск-2, д.15</t>
  </si>
  <si>
    <t>Население ГРС Советский</t>
  </si>
  <si>
    <t>Потери АО "Газпром газораспределение Север"   (ГРС Советский)</t>
  </si>
  <si>
    <t>Технологические нужды  АО "Газпром газораспределение Север"   (ГРС Советский)</t>
  </si>
  <si>
    <t>Газоснабжение котельной гаража, г. Советский, мкр Аэропорт, №15</t>
  </si>
  <si>
    <t>Котельная гаража, г.Советский, ул.Хвойная, д.1</t>
  </si>
  <si>
    <t>Газоснабжение котельной, г. Советский, Южная промышленная зона</t>
  </si>
  <si>
    <t>Газоснабжение административно-бытового корпуса, г.Советский, Зона Южная промышленная</t>
  </si>
  <si>
    <t>Газоснабжение производственной базы, г.Советский, Зона Южная промышленная</t>
  </si>
  <si>
    <t>Газоснабжение "Бюро ритуальных услуг" и магазина "Автозапчасти"</t>
  </si>
  <si>
    <t>Котельная супермаркета "Гранд"</t>
  </si>
  <si>
    <t>Газоснабжение цеха по изготовлению металлочерепицы и профнастила, г. Советский, проезд Восточный, 44</t>
  </si>
  <si>
    <t>Котельная магазина "Ресурс-Универсал"</t>
  </si>
  <si>
    <t>Котельная магазина "Ресурс" ул.Киевская, д. 56</t>
  </si>
  <si>
    <t>Газоснабжения склада</t>
  </si>
  <si>
    <t>Котельная № 13А (Пром.база)</t>
  </si>
  <si>
    <t>Котельная № 5</t>
  </si>
  <si>
    <t>Котельная № 4</t>
  </si>
  <si>
    <t>Котельная № 1</t>
  </si>
  <si>
    <t>Котельная № 9 (Кирова)</t>
  </si>
  <si>
    <t>Котельная № 13 (ЛДК)</t>
  </si>
  <si>
    <t>Котельная № 11</t>
  </si>
  <si>
    <t>Котельная административного здания, г. Советский, ул. Молодежная, 38</t>
  </si>
  <si>
    <t>ООО Специализированный Застройщик "В.Э.С.П"</t>
  </si>
  <si>
    <t>Крышная котельная жилого дома</t>
  </si>
  <si>
    <t>ТСЖ "Ленина 7"</t>
  </si>
  <si>
    <t>Газоснабжение многоквартирного жилого дома, г. Советский, мкр. Нефтяник, д. 7</t>
  </si>
  <si>
    <t>ООО "УК "Партнер"</t>
  </si>
  <si>
    <t>Газоснабжение многоквартирного жилого дома, г. Советский, мкр. Нефтяник, д. 19А</t>
  </si>
  <si>
    <t>Газоснабжение многоквартирного жилого дома, г. Советский, ул. Кирова, д. 26</t>
  </si>
  <si>
    <t>ООО "УК "Управление МКД"</t>
  </si>
  <si>
    <t>Котельная банка ул.Макаренко,2а</t>
  </si>
  <si>
    <t>Филиал "Открытие" АО "БМ-Банк"</t>
  </si>
  <si>
    <t>Котельная №2 "Торговый центр"</t>
  </si>
  <si>
    <t>ООО "Фирма "Северинвест"</t>
  </si>
  <si>
    <t>Котельная магазина "Наш сад"</t>
  </si>
  <si>
    <t>Газоснабжение здания "Автотехцентра", г. Советский, Восточная промышленная зона</t>
  </si>
  <si>
    <t>Котельная гаража</t>
  </si>
  <si>
    <t>Котельная административного здания, стр.1, ул.Макаренко,10</t>
  </si>
  <si>
    <t>ОСФР по ХМАО – Югре</t>
  </si>
  <si>
    <t>Котельная административного здания ул.Макаренко,10</t>
  </si>
  <si>
    <t>Газоснабжение СТО и автосалона "Лада", г. Советский, ул. Советская, д. 2а и д. 2а корп 1</t>
  </si>
  <si>
    <t>ООО "Норд-Авто плюс"</t>
  </si>
  <si>
    <t>Газоснабжение крытого катка с искусственным льдом, г. Советский, ул. Кирова, д. 17, строение 1</t>
  </si>
  <si>
    <t>МАУ ДО СШ Советского района</t>
  </si>
  <si>
    <t>Котельная крытого бассейна</t>
  </si>
  <si>
    <t>Котельная бани</t>
  </si>
  <si>
    <t>Газоснабжение нежилого здания, г. Советский,  ул. Юности, д. 1б</t>
  </si>
  <si>
    <t>ООО "Юграсервистранс"</t>
  </si>
  <si>
    <t>Котельная магазина строительных материалов и АБК</t>
  </si>
  <si>
    <t>Газоснабжение комплекса зданий для транзитных машин</t>
  </si>
  <si>
    <t>Газоснабжение АБК</t>
  </si>
  <si>
    <t>Котельная гаражного бокса на 12 автомашин</t>
  </si>
  <si>
    <t>Газоснабжение АТП, г. Советский,  ул. Мира, 30, корп.1</t>
  </si>
  <si>
    <t>Газоснабжение хлебозавода, г. Советский, пр. Восточный, д. 47/2</t>
  </si>
  <si>
    <t>Котельная гаража Южной промзоны</t>
  </si>
  <si>
    <t>ООО "Вираж"</t>
  </si>
  <si>
    <t>ООО "Ремдорстрой"</t>
  </si>
  <si>
    <t>Асфальто-бетонный завод</t>
  </si>
  <si>
    <t>Котельная магазина "Автомир" ул. Железнодорожная, 42а</t>
  </si>
  <si>
    <t>Котельная магазина  "Нефтяник" ул. Дружбы Народов, 16</t>
  </si>
  <si>
    <t>Котельная магазина "Гранат" ул. Юбилейная, 71а</t>
  </si>
  <si>
    <t>Котельная магазинов "Хозтовары" "Мебель"  ул.Ленина, 22</t>
  </si>
  <si>
    <t>ООО "Бригантина"</t>
  </si>
  <si>
    <t>Котельная оптового склада "Восточный"</t>
  </si>
  <si>
    <t>ООО "Сов-Оптторг-Продукт"</t>
  </si>
  <si>
    <t>Котельная магазина "Атлант" ул. Ленина, 46а</t>
  </si>
  <si>
    <t>Котельная магазина "Автозапчасти"</t>
  </si>
  <si>
    <t>Газоснабжение административного строения, Советский район, г. Советский, Южная промышленная зона, проезд N 4, № 5а</t>
  </si>
  <si>
    <t>ООО "СТК"</t>
  </si>
  <si>
    <t>МБУ "Городской центр услуг"</t>
  </si>
  <si>
    <t>Котельная магазина "Эконом"</t>
  </si>
  <si>
    <t>Котельная теплицы</t>
  </si>
  <si>
    <t>Газоснабжение магазина "Смешанные товары", г. Советский, мкр.Хвойный,55</t>
  </si>
  <si>
    <t>Котельная магазина "Астархан Базар"</t>
  </si>
  <si>
    <t>Котельная ООО "ТД "Лилия"</t>
  </si>
  <si>
    <t>ООО ТД "Лилия"</t>
  </si>
  <si>
    <t>Котельная магазина "Лагуна" ул.Железнодорожная</t>
  </si>
  <si>
    <t>ООО "ТРИАДА"</t>
  </si>
  <si>
    <t>Котельная склада</t>
  </si>
  <si>
    <t>Газоснабжение Торгово-общественного комплекса, ул. Ленина</t>
  </si>
  <si>
    <t>ООО "ПРОТОН"</t>
  </si>
  <si>
    <t>Котельная магазина "2000 мелочей" ул. Киевская, 51, корп. а</t>
  </si>
  <si>
    <t>Филиал АО "Россети Тюмень" Энергокомплекс</t>
  </si>
  <si>
    <t>ООО "СпецЭлектроМонтаж"</t>
  </si>
  <si>
    <t>Газоснабжение магазина, г. Советский, ул. Советская, д. 22а</t>
  </si>
  <si>
    <t>Котельная Конторы нижнего склада</t>
  </si>
  <si>
    <t>Котельная торгового центра "Рубин"</t>
  </si>
  <si>
    <t>ООО "Мега-Маркет"</t>
  </si>
  <si>
    <t>Газоснабжение административного здания, ул. Калинина, 21 Б</t>
  </si>
  <si>
    <t>Газоснабжение магазина, ул. Трассовиков, 12 "А"</t>
  </si>
  <si>
    <t>Газоснабжение многофункционального административного комплекса</t>
  </si>
  <si>
    <t>ООО "СОВЕТСКИЙ ХЛЕБОЗАВОД"</t>
  </si>
  <si>
    <t>Котельная пром.базы</t>
  </si>
  <si>
    <t>ООО "Советскгазмонтажпроект"</t>
  </si>
  <si>
    <t>Газоснабжение производственной базы</t>
  </si>
  <si>
    <t>ООО "СОВЕТСКИЙ ЗАВОД ЖБК"</t>
  </si>
  <si>
    <t>Котельная СТО ул.Калинина,44б</t>
  </si>
  <si>
    <t>Газоснабжение нежилого помещения</t>
  </si>
  <si>
    <t>Газоснабжение магазина "Ника", г. Советский, мкр. Нефтяник, д. 5</t>
  </si>
  <si>
    <t>Котельная завода ДСП</t>
  </si>
  <si>
    <t>АО "Югорский лесопромышленный холдинг"</t>
  </si>
  <si>
    <t>Котельная гостиницы "Кемпинг" мкр.Аэропорт</t>
  </si>
  <si>
    <t>Котельная жилого дома со встроенным магазином</t>
  </si>
  <si>
    <t>Котельная магазина "Пятёрочка"</t>
  </si>
  <si>
    <t>ООО "Агроторг"</t>
  </si>
  <si>
    <t>Газоснабжение пункта общественного питания, г.Советский, мкр.Аэропорт, д.1б</t>
  </si>
  <si>
    <t>Газоснабжение кафе "Ялта"</t>
  </si>
  <si>
    <t>Котельная административного здания (г. Советский)</t>
  </si>
  <si>
    <t>АО "СГ СЕВЕР"</t>
  </si>
  <si>
    <t>Газоснабжение торгового павильона, г. Советский, ул. Юбилейная</t>
  </si>
  <si>
    <t>Газоснабжение магазина "Теремок"</t>
  </si>
  <si>
    <t>Газоснабжение магазина, г. Советский, ул. Кирова, д.1</t>
  </si>
  <si>
    <t>Газоснабжение магазина "Мечта покупателя"</t>
  </si>
  <si>
    <t>Котельная здания районного архива, г. Советский, ул. Свердлова, 34</t>
  </si>
  <si>
    <t>Администрация Советского района</t>
  </si>
  <si>
    <t>Газоснабжение магазина со складскими помещениями, г. Советский, ул. Трассовиков, д. 13</t>
  </si>
  <si>
    <t>Газоснабжение административного здания, г.Советский, Северная промышленная зона</t>
  </si>
  <si>
    <t>ООО "Вавилон"</t>
  </si>
  <si>
    <t>Газоснабжение производственной базы, г.Советский, Южная промышленная зона</t>
  </si>
  <si>
    <t>ООО "Флагман Групп"</t>
  </si>
  <si>
    <t>ООО "ПАРТС СЕРВИС"</t>
  </si>
  <si>
    <t>Газоснабжение промышленной базы, г. Советский, Южная промышленная зона</t>
  </si>
  <si>
    <t>Газоснабжение нежилого помещения, г. Советский, ул. Юности, строение 1в, помещение 1</t>
  </si>
  <si>
    <t>котельная, мини-зоопарк, г. Советский, мкр. Хвойный, д.51а</t>
  </si>
  <si>
    <t>МАУ ДО СР "Центр "Созвездие" им. Героя Советского Союза Гришина И.Т."</t>
  </si>
  <si>
    <t>Газоснабжение теплицы с административным блоком, г. Советский, Восточная промышленная зона №2, участок №10, стр.№1</t>
  </si>
  <si>
    <t>ООО "АЛЕКС +"</t>
  </si>
  <si>
    <t>Газоснабжение спортивно-оздоровительного клуба, г.Советский, мкр.Хвойный, 8А</t>
  </si>
  <si>
    <t>Газоснабжение нежилого здания №2, г.Советский, ул.Трассовиков, д.4в</t>
  </si>
  <si>
    <t>Котельные промбазы, г.Советский, Южная промышленная зона, стр. 11</t>
  </si>
  <si>
    <t>ООО "Партнер"</t>
  </si>
  <si>
    <t>Котельная оптового склада</t>
  </si>
  <si>
    <t>ООО "АКСИ"</t>
  </si>
  <si>
    <t>Газоснабжение склада и административно-бытового корпуса в мкр. Восточная промышленная зона, (ПНР) г. Советский, КН ЗУ 86:09:0101015:1361</t>
  </si>
  <si>
    <t>Газоснабжение РММ-1, г. Советский РММ-1, Южная промзона</t>
  </si>
  <si>
    <t>ООО "Урайское УТТ"</t>
  </si>
  <si>
    <t>Газоснабжение пожарного депо, г. Советский, ул. Киевская, д. 58</t>
  </si>
  <si>
    <t>Главное управление МЧС России по Ханты-Мансийскому автономному округу - Югре</t>
  </si>
  <si>
    <t>Газоснабжение здания РММ, г. Советский, ул. Трассовиков, строение 3</t>
  </si>
  <si>
    <t>Газоснабжение СТО, г. Советский, территория Восточная промзона N2, строение 7</t>
  </si>
  <si>
    <t>Газоснабжение магазина смешанных товаров со складскими помещениями, г.Советский, зона Южная промышленная, пр. №2, зд. 3а</t>
  </si>
  <si>
    <t>ООО "ПрестижДорСтрой"</t>
  </si>
  <si>
    <t>Газоснабжение магазина, г. Советский, мкр. Западный, д. 2</t>
  </si>
  <si>
    <t>Газоснабжение магазина, г. Советский, ул. Суворова, д. 6</t>
  </si>
  <si>
    <t>Газоснабжение нежилого здания, г. Советский, ул. Макаренко, д.4а</t>
  </si>
  <si>
    <t>Газоснабжение магазина, г. Советский, ул. Юбилейная, д.16а</t>
  </si>
  <si>
    <t>Газоснабжение здания оптово-розничной торговли смешанными товарами, г. Советский, территория Восточная промзона N1</t>
  </si>
  <si>
    <t>Газоснабжение магазина, г. Советский, Восточная промышленная зона, проезд Центральный, зд. 17</t>
  </si>
  <si>
    <t>Газоснабжение склада-магазина, г. Советский, территория Восточная промзона N1, участок 15, строение 15</t>
  </si>
  <si>
    <t>Газоснабжение нежилого здания, г. Советский, ул. Гастелло, д. 8а</t>
  </si>
  <si>
    <t>Газоснабжение оздоровительного центра, г. Советский, ул. Калинина, д. 21А</t>
  </si>
  <si>
    <t>Газоснабжение нежилого здания, г. Советский, ул. Калинина, д. 21, корп. 3</t>
  </si>
  <si>
    <t>Газоснабжение магазина продуктов, зоомагазина, г. Советский, ул. Светлая, д. 8</t>
  </si>
  <si>
    <t>Газоснабжение котельной, г. Советский, зона. Южная промышленная, 1 проезд, строение № 5</t>
  </si>
  <si>
    <t>ООО "Вип-Транс"</t>
  </si>
  <si>
    <t>котельная, СТО, г. Советский, Южная промышленная зона №1, КН 86:09:0101016:1518</t>
  </si>
  <si>
    <t>Газоснабжение мебельного цеха, г. Советский, тер. Восточная промзона N1, Мебельный цех</t>
  </si>
  <si>
    <t>Газоснабжение реабилитационно-технического центра по ул. Ярославская в г. Советский</t>
  </si>
  <si>
    <t>БУ "ДЭСЗ"</t>
  </si>
  <si>
    <t>Газоснабжение вокально-инструментальной студии, г. Советский, ул. Гагарина, д. 31а</t>
  </si>
  <si>
    <t>МКУ "ЕДДС СОВЕТСКОГО РАЙОНА"</t>
  </si>
  <si>
    <t>Газоснабжение нежилого помещения, г. Советский, ул. Гастелло, д. 41б, пом. 2</t>
  </si>
  <si>
    <t>ОАО "Столовая № 5"</t>
  </si>
  <si>
    <t>Газоснабжение административного здания, г. Советский, Южная промзона, производственная база ЗАО "Строймонтаж", строение 1</t>
  </si>
  <si>
    <t>Газоснабжение нежилого помещения, г. Советский, ул. Югорская, д. 19</t>
  </si>
  <si>
    <t>Газоснабжение гаража пожарного депо на 4 автомашины, г.Советский, ул.Промышленная, д.1/1</t>
  </si>
  <si>
    <t>Котельная общежития-гостиницы, г. Советский, мкр. Аэропорт, д. 2</t>
  </si>
  <si>
    <t>Котельная, магазин, г. Советский, ул. Советская, д. 93а</t>
  </si>
  <si>
    <t>Газоснабжение нежилого здания, г. Советский, зона. Восточная промышленная, проезд Центральный, здание 2</t>
  </si>
  <si>
    <t>Газоснабжение нежилого здания, г. Советский, ул. Кошевого, 3А</t>
  </si>
  <si>
    <t>ООО "РОЦ "Жемчужина Югры"</t>
  </si>
  <si>
    <t>котельная магазина, г. Советский, тер. СОНТ "Дорожник", ул. Центральная, д. 2А</t>
  </si>
  <si>
    <t>Газоснабжение нежилого здания ресторана, р-н Советский, г Советский, мкр Нефтяник, д 3</t>
  </si>
  <si>
    <t>Газоснабжение нежилого здания офиса, г Советский, ул. Киевская, д. 45</t>
  </si>
  <si>
    <t>Газоснабжение нежилого здания магазина, г. Советский, ул. Железнодорожная, зд. 56а</t>
  </si>
  <si>
    <t>Газоснабжение нежилого здания, г. Советский, ул. Пихтовая, д. 6</t>
  </si>
  <si>
    <t>Газоснабжение нежилого помещения, г. Советский, ул. Советская, д. 12а</t>
  </si>
  <si>
    <t>Газоснабжение объекта незавершенного строительства (ПНР), г. Советский, Южная промышленная зона, КН 86:09:0000000:9420</t>
  </si>
  <si>
    <t>Газоснабжение нежилого административного здания, г. Советский, Восточная промышленная зона, КН 86:09:0101015:1352</t>
  </si>
  <si>
    <t>ООО "АТЛАНТ"</t>
  </si>
  <si>
    <t>Газоснабжение нежилого здания №1, г.Советский, ул. Трассовиков, здание 4г</t>
  </si>
  <si>
    <t>Газоснабжение нежилого здания склада хранения оборудования, г. Советский, проезд Восточный № 8, строение № 1</t>
  </si>
  <si>
    <t>Газоснабжение нежилого здания магазина, г.Советский, ул. Трассовиков, КН зу 86:09:0101015:91 (ПНР)</t>
  </si>
  <si>
    <t>Газоснабжение нежилого здания под размещение учебных заведений, г. Советский, ул. Калинина, д. 23</t>
  </si>
  <si>
    <t>ООО "КАПИТАЛЛ ГРУПП"</t>
  </si>
  <si>
    <t>Газоснабжение центра бытового обслуживания, г. Советский, ул. Калинина, д. 23а</t>
  </si>
  <si>
    <t>Газоснабжение склада временного хранения материалов, г. Советский, территория Восточная промзона N 1 (КН 86:09:0101015:980 и КН 86:09:0101015:748)</t>
  </si>
  <si>
    <t>ООО "ТЕХНОБЕТОН"</t>
  </si>
  <si>
    <t>Газоснабжение нежилого здания склада, г. Советский, ул. Юности, д. 1, корп. е</t>
  </si>
  <si>
    <t>Газоснабжение кафе бистро "У Михаила", г. Советский, ул. Кирова, д. 20</t>
  </si>
  <si>
    <t>Газоснабжение производственного здания, корпус №1, г.Советский, Южная промзона КН:86:09:0101016:660</t>
  </si>
  <si>
    <t>Газоснабжение храма и воскресной школы</t>
  </si>
  <si>
    <t>Местная религиозная организация православный Приход храма святителя Николая, архиепископа Мир Ликийских, чудотворца г.Советский Советского района Хант</t>
  </si>
  <si>
    <t>Газоснабжение мечети, г. Советский, пер. Комсомольский, строен 10, строение 10</t>
  </si>
  <si>
    <t>Централизованная исламская религиозная организация "Муфтият Республики Дагестан"</t>
  </si>
  <si>
    <t>Газоснабжение храма (ПНР), Советский район, г. Советский, ул. Гастелло, д. 22</t>
  </si>
  <si>
    <t>Местная религиозная организация православный Прихода храма Вознесения Господня г. Советский Советского района Ханты-Мансийского автономного округа-Югр</t>
  </si>
  <si>
    <t>Вечный огонь "Наказ матери" ул.Гастелло</t>
  </si>
  <si>
    <t>Администрация городского поселения Советский</t>
  </si>
  <si>
    <t>Население ГРС Андра</t>
  </si>
  <si>
    <t xml:space="preserve"> Потери АО "Газпром газораспределение Север" (ГРС Андра)</t>
  </si>
  <si>
    <t>Технологические нужды АО "Газпром газораспределение Север" (ГРС Андра)</t>
  </si>
  <si>
    <t>Газоснабжение АБЗ (ДС-158), пгт. Андра КН 86:07:0103006:2217</t>
  </si>
  <si>
    <t>Филиал № 10 АО "ГК "Северавтодор"</t>
  </si>
  <si>
    <t>Население РГК (ГРС п. Приполярный, КЦ-1,2)</t>
  </si>
  <si>
    <t>Технологические нужды АО "Газпром газораспределение Север" (ГРС п. Приполярный КЦ-1,2)</t>
  </si>
  <si>
    <t>Потери АО "Газпром газораспределение Север" (ГРС п. Приполярный КЦ-1,2)</t>
  </si>
  <si>
    <t>Население ГРС Перегребное-2</t>
  </si>
  <si>
    <t>Технологические нужды АО "Газпром газораспределение Север" (ГРС Пергребное-2)</t>
  </si>
  <si>
    <t>Потери АО "Газпром газораспределение Север" (ГРС Перегребное-2)</t>
  </si>
  <si>
    <t>Котельная конторы Перегребненского лесничества ул.Набережная,24</t>
  </si>
  <si>
    <t>КУ "Октябрьский лесхоз"</t>
  </si>
  <si>
    <t>Газоснабжение нежилого здания, с. Перегребное, ул. Зимняя, д. 3</t>
  </si>
  <si>
    <t>МБОУ "Перегребинская СОШ"</t>
  </si>
  <si>
    <t>Газоснабжение нежилого здания, с. Перегребное, ул. Строителей, д. 70</t>
  </si>
  <si>
    <t>Население ГРС Октябрьский</t>
  </si>
  <si>
    <t>Технологические нужды АО "Газпром газораспределение Север" (ГРС Октябрьский)</t>
  </si>
  <si>
    <t>Потери АО "Газпром газораспределение Север" (ГРС Октябрьский)</t>
  </si>
  <si>
    <t>Газоснабжение квартиры, пгт. Октябрьское, ул. Шмигельского, д. 42, кв. 26</t>
  </si>
  <si>
    <t>Котельная конторы лесничества ул.Титова,20</t>
  </si>
  <si>
    <t>Газоснабжение жилого помещения, Октябрьский р-н, пгт. Октябрьское, ул. Киприна, д. 2А, кв. 1</t>
  </si>
  <si>
    <t>КУМС</t>
  </si>
  <si>
    <t>Котельная магазина "Руслан"</t>
  </si>
  <si>
    <t>Котельная магазина "Кристина" пер.Больничный,14</t>
  </si>
  <si>
    <t>Котельная магазина "Водолей" ул.Сплавная,14а</t>
  </si>
  <si>
    <t>Котельная гостиницы</t>
  </si>
  <si>
    <t>ООО "Жилкомсервис"</t>
  </si>
  <si>
    <t>Котельная административного здания ул.Кирова,38а</t>
  </si>
  <si>
    <t>ФГБУ "Обь-Иртышское УГМС"</t>
  </si>
  <si>
    <t>Газоснабжение производственного помещения №2, в здании производственного цеха, пгт. Октябрьское, ул. Ленина, д. 22/5</t>
  </si>
  <si>
    <t>ПК "Рыболовецкий колхоз имени Кирова"</t>
  </si>
  <si>
    <t>Котельная базы ул.Сенькина,118а</t>
  </si>
  <si>
    <t>Газоснабжение торгово-остановочного комплекса, пгт.Октябрьское, ул.Калинина, 36</t>
  </si>
  <si>
    <t>Газоснабжение магазина, пгт. Октябрьское, ул.Светлая, строение 9А</t>
  </si>
  <si>
    <t>Газоснабжение нежилого помещения, пгт. Октябрьское, ул. Шмигельского, помещение 1В/3</t>
  </si>
  <si>
    <t>ООО "УК МОЙ РАЙОН"</t>
  </si>
  <si>
    <t>МУП МО Октябрьский район "ЖКХ Октябрьское"</t>
  </si>
  <si>
    <t>Газоснабжение котельной мощностью 5 МВт, пгт. Октябрьское, ул. Медицинская, д. 3к</t>
  </si>
  <si>
    <t>Газоснабжение нежилого здания магазина, пгт. Октябрьское, ул. Кондинская, зд. 1А</t>
  </si>
  <si>
    <t>Котельная прихода храма Святой Троицы, пгт. Октябрьский, ул.Советская, д.9</t>
  </si>
  <si>
    <t>РО "Свято-Троицкое Архиерейское подворье пгт.Октябрьское Октябрьского района Ханты-Мансийского автономного округа-Югры Тюменской области Югорской Епар</t>
  </si>
  <si>
    <t>Население ГРС Казым</t>
  </si>
  <si>
    <t>Потери АО "Газпром газораспределение Север" (ГРС Казым)</t>
  </si>
  <si>
    <t>Технологические нужды АО "Газпром газораспределение Север" (ГРС Казым)</t>
  </si>
  <si>
    <t>Котельная здания метеостанции</t>
  </si>
  <si>
    <t>АО "Казымская оленеводческая компания"</t>
  </si>
  <si>
    <t>МУП "БКС"</t>
  </si>
  <si>
    <t>Газоснабжение котельной блочной с ГРП № 1, с. Казым, ул. Лесная, д. 30</t>
  </si>
  <si>
    <t>Население АГРС п. Зеленоборский</t>
  </si>
  <si>
    <t>Население БРГ КЦ-1 КС Бобровская</t>
  </si>
  <si>
    <t>Население ГРС Сергино</t>
  </si>
  <si>
    <t>Потери АО "Газпром газораспределение Север" (ГРС Сергино)</t>
  </si>
  <si>
    <t>Технологические нужды  АО "Газпром газораспределение Север" (ГРС Сергино)</t>
  </si>
  <si>
    <t>Газоснабжение 42-х квартирного жилого дома, пгт. Приобье, ул. Крымская, д. 12, корп. А</t>
  </si>
  <si>
    <t>Газоснабжение котельной № 7 больничного комплекса, пгт. Приобье, ул. Портовая, д. 14, корп. 1</t>
  </si>
  <si>
    <t>Газоснабжение котельной поселка, пгт. Приобье, ул. Долгопрудная, д. 5</t>
  </si>
  <si>
    <t>Газоснабжение котельной 36-ти квартирного жилого дома, пгт. Приобье, ул. Крымская, д. 39, корп. А</t>
  </si>
  <si>
    <t>Газоснабжение двух котлов наружного размещения, пгт. Приобье, ул. Портовая, д. 5</t>
  </si>
  <si>
    <t>Котельная склада временного хранения</t>
  </si>
  <si>
    <t>Газоснабжение ТЦ "Айсберг"</t>
  </si>
  <si>
    <t>Газоснабжение жилого помещения, Октябрьский район, пгт. Приобье, мкр. Юбилейный, д. 5, кв.14</t>
  </si>
  <si>
    <t>газоснабжение жилого помещения, Октябрьский район, п. Сергино, ул. Центральная, д. 4а, кв. 27</t>
  </si>
  <si>
    <t>Газоснабжение квартиры Администрации с.п. Сергино, п. Сергино, ул. Сенькина, д. 24, кв. 2</t>
  </si>
  <si>
    <t>Администрация сельское поселение Сергино</t>
  </si>
  <si>
    <t>Газоснабжение административного здания, п. Сергино, ул. Центральная, д. 2</t>
  </si>
  <si>
    <t>Газоснабжение МАДОУ "Радуга"</t>
  </si>
  <si>
    <t>МАДОУ "Радуга"</t>
  </si>
  <si>
    <t>Административное здание</t>
  </si>
  <si>
    <t>ООО "Приобьтеплоконтроль"</t>
  </si>
  <si>
    <t>Газоснабжение Лыжной базы корпус №1, п.г.т. Приобье, ул. Лыжников, 11</t>
  </si>
  <si>
    <t>МБУ ДО "РСШОР"</t>
  </si>
  <si>
    <t>Котельная МОУ ДОД "РСДЮСШОР"</t>
  </si>
  <si>
    <t>Газоснабжение Лыжной базы корпус №2, п.г.т. Приобье, ул. Лыжников, 10</t>
  </si>
  <si>
    <t>Газоснабжение нежилое здание, Октябрьский р-н, п. Сергино, ул Центральная, д 1г</t>
  </si>
  <si>
    <t>МБУК "МБОР"</t>
  </si>
  <si>
    <t>Котельная здания "Зеленая аптека" ул.Центральная,3</t>
  </si>
  <si>
    <t>ООО "Зелёная аптека"</t>
  </si>
  <si>
    <t>Газоснабжение здания аптеки</t>
  </si>
  <si>
    <t>Котельная магазина "Дебют" ул.Строителей,20а</t>
  </si>
  <si>
    <t>Котельная магазина "Купец" ул.Газовиков,20б</t>
  </si>
  <si>
    <t>Газоснабжение здания автосалона, ул. Центральная, д. 1 А</t>
  </si>
  <si>
    <t>Котельная магазина, Октябрьский район, пгт. Приобье, мкр.. Газовиков, д. 7/5</t>
  </si>
  <si>
    <t>ООО ЧОО "Прогрессия"</t>
  </si>
  <si>
    <t>Свердловская дирекция пассажирских обустройств ОАО "РЖД"</t>
  </si>
  <si>
    <t>Блочная котельная промышленной базы</t>
  </si>
  <si>
    <t>ООО "ДСК"</t>
  </si>
  <si>
    <t>Здание СТК</t>
  </si>
  <si>
    <t>ООО "АВТОТРАНСПОРТНОЕ ПРЕДПРИЯТИЕ"</t>
  </si>
  <si>
    <t>Газоснабжение магазина, пгт. Приобье, ул. Геологов, д. 1а</t>
  </si>
  <si>
    <t>Газоснабжение кафе-бара, пгт. Приобье, мкр.. Газовиков, д. 23а</t>
  </si>
  <si>
    <t>Газоснабжение магазина. пгт. Приобье, мкр.. Газовиков, д. 7, корп. 6</t>
  </si>
  <si>
    <t>Газоснабжение минимаркета, пгт. Приобье, ул. Геологов, строен. 1</t>
  </si>
  <si>
    <t>Газоснабжение офисного здания. пгт. Приобье, ул. Строителей, д. 3, корп. А</t>
  </si>
  <si>
    <t>Котельная магазина "Кабриолет" ул.Строителей,25</t>
  </si>
  <si>
    <t>Газоснабжение кафе</t>
  </si>
  <si>
    <t>Газоснабжение промбазы</t>
  </si>
  <si>
    <t>Котельная МБОДО "ДШИ" гп. Приобье</t>
  </si>
  <si>
    <t>МБОДО "ДШИ" гп. Приобье</t>
  </si>
  <si>
    <t>Газоснабжение пункта приёма рыбы-сырца и дикоросов, ул.Газовиков,20б</t>
  </si>
  <si>
    <t>ООО "Люминекс"</t>
  </si>
  <si>
    <t>Котельная магазина "Каменный"</t>
  </si>
  <si>
    <t>Котельная магазина "Северный"</t>
  </si>
  <si>
    <t>Котельная животноводческой фермы, р.п. Приобье, ул.Центральная, 9/3</t>
  </si>
  <si>
    <t>Газоснабжение пекарни, п.Сергино, ул.Центральная,20</t>
  </si>
  <si>
    <t>Газоснабжение магазина "Автомобилист", п.г.т.Приобье, ул.Центральная,5</t>
  </si>
  <si>
    <t>Газоснабжение торгово-остановочного комплекса, п.г.т. Приобье, мкр.Газовиков, д.38а</t>
  </si>
  <si>
    <t>Газоснабжение помещения хлебопекарни, п.г.т.Приобье, ул.Центральная,9/2, пом.Б</t>
  </si>
  <si>
    <t>Газоснабжение магазина, пгт. Приобье, ул. Строителей, 21 "Б"</t>
  </si>
  <si>
    <t>Газоснабжение торгового центра, п. Приобье, ул. Пионеров, д.6Б</t>
  </si>
  <si>
    <t>Газоснабжение нежилого здания, пгт. Приобье, ул. Центральная, д. 2</t>
  </si>
  <si>
    <t>Газоснабжение здания магазина № 33, п.г.т. Приобье, пр-д Югорский, д.1а</t>
  </si>
  <si>
    <t>Котельная производственных помещений ул.Береговая,20а/2</t>
  </si>
  <si>
    <t>ООО "НЕРГА"</t>
  </si>
  <si>
    <t>Котельная склада стройматериалов ул.Береговая,20а/2</t>
  </si>
  <si>
    <t>Котельная офиса</t>
  </si>
  <si>
    <t>Газоснабжение административного здания (пом. 3, 5) и кафе (пом. 13-16), пгт. Приобье, ул. Центральная, д. 9</t>
  </si>
  <si>
    <t>Газоснабжение здания АБК, пгт. Приобье, ул. Береговая, д. 12</t>
  </si>
  <si>
    <t>ООО "Керн"</t>
  </si>
  <si>
    <t>Газоснабжение административно-бытового здания, пгт. Приобье, ул. Береговая, д. 20</t>
  </si>
  <si>
    <t>Газоснабжение нежилого здания, пгт. Приобье, ул. Береговая, д. 20/1</t>
  </si>
  <si>
    <t>Котельная административного здания и склада</t>
  </si>
  <si>
    <t>Газоснабжение нежилого помещения "Казарма", пгт. Приобье, ул. Центральная, д. 7</t>
  </si>
  <si>
    <t>Газоснабжение административного здания, пгт. Приобье, ул. Береговая, д.11а</t>
  </si>
  <si>
    <t>Газоснабжение торгового павильона, Октябрьский р-н, пгт. Приобье. ул. Центральная, д. 37г</t>
  </si>
  <si>
    <t>ООО "Морошка"</t>
  </si>
  <si>
    <t>Котельная магазина, Октябрьский район, пгт. Приобье, ул. Крымская, д. 29 б</t>
  </si>
  <si>
    <t>Газоснабжение нежилого здания, пгт. Приобье, ул. Строителей, д. 21а</t>
  </si>
  <si>
    <t>МБОУ ДО "ДДТ "Новое поколение"</t>
  </si>
  <si>
    <t>Газоснабжение объекта незавершенного строительства магазина, Октябрьский район, пгт Приобье, ул Строителей, 9б (ПНР до 30.09.2027 г.)</t>
  </si>
  <si>
    <t>Газоснабжение нежилого здания, пгт. Приобье, ул. Центральная, д. 43Б</t>
  </si>
  <si>
    <t>Котельная административного здания вертолётной площадки</t>
  </si>
  <si>
    <t>АО "Аэропорт Сургут"</t>
  </si>
  <si>
    <t>Газоснабжение магазина, Октябрьский район, пгт. Приобье, ул. Школьная, д. 9</t>
  </si>
  <si>
    <t>Газоснабжение нежилого помещения, пгт. Приобье, ул. Центральная, д. 11а, пом 1</t>
  </si>
  <si>
    <t>Газоснабжение нежилого здания, Октябрьский р-н, п. Сергино, ул. Лесная, д. 15Г/1</t>
  </si>
  <si>
    <t>Газоснабжение здания кафе "Обь", р-н. Октябрьский, пгт. Приобье, ул. Крымская, д. 15</t>
  </si>
  <si>
    <t>Газоснабжение объектов производственной базы, пгт. Приобье, ул. Береговая, д. 31а, (д. 31/5, 31/7, 31/8, 31/9)</t>
  </si>
  <si>
    <t>ООО "ТС"</t>
  </si>
  <si>
    <t>котельная, нежилое строение, Октябрьский район, пгт. Приобье, пер. Южный, д. 1а</t>
  </si>
  <si>
    <t>газоснабжение, магазин, Октябрьский р-н, пгт. Приобье, ул. Крымская, д. 52а</t>
  </si>
  <si>
    <t>Газоснабжение храма праведного Симеона Верхотурского, пгт. Приобье, ул. Спортивная, 7а</t>
  </si>
  <si>
    <t>Местная религиозная организация православный Приход храма праведного Симеона Верхотурского г.п. Приобье Октябрьского района Ханты-Мансийского автономн</t>
  </si>
  <si>
    <t>Котельная православного прихода "Симеона Верхотурского"</t>
  </si>
  <si>
    <t>Население БРГ КЦ-1 КС Сорум</t>
  </si>
  <si>
    <t>Население ГРС В. Казым</t>
  </si>
  <si>
    <t>Потери АО "Газпром газораспределение Север"  (ГРС В.Казым)</t>
  </si>
  <si>
    <t>Газоснабжение котельной № 2, п. Верхнеказымский, мкр. 1-й</t>
  </si>
  <si>
    <t>Население ГРС Полноват</t>
  </si>
  <si>
    <t>Потери АО "Газпром газораспределение Север" (ГРС п. Полноват)</t>
  </si>
  <si>
    <t>Технологические нужды АО "Газпром газораспределение Север" (ГРС п. Полноват)</t>
  </si>
  <si>
    <t>Газоснабжение бани, с. Полноват, ул. Собянина, д.2в</t>
  </si>
  <si>
    <t>Население ГРС п. Сосновка</t>
  </si>
  <si>
    <t>Население ГРС п. Шеркалы</t>
  </si>
  <si>
    <t>Технологические нужды АО "Газпром газораспределение Север" (ГРС п. Шеркалы)</t>
  </si>
  <si>
    <t>Потери АО "Газпром газораспределение Север" (ГРС п. Шеркалы)</t>
  </si>
  <si>
    <t>Котельная конторы Шеркальского лесничества ул.Гладышева,2</t>
  </si>
  <si>
    <t>Котельная управления ул. Нестерова, д. 19</t>
  </si>
  <si>
    <t>Администрация сельского поселения Шеркалы</t>
  </si>
  <si>
    <t>Котельная магазина промтовары №2 ул.Нестерова,17а</t>
  </si>
  <si>
    <t>Котельная здания музея ул.Мира,22</t>
  </si>
  <si>
    <t>МБУК "КИЦ"</t>
  </si>
  <si>
    <t>Газоснабжение котельной магазина, с. Шеркалы, ул. Мира, д. 31</t>
  </si>
  <si>
    <t>ООО "Норд-Ленд"</t>
  </si>
  <si>
    <t>Газоснабжение нежилого здания пекарни, Октябрьский р-н, с.Шеркалы, ул.Нестерова,д.44, корп.А</t>
  </si>
  <si>
    <t>Население ГРС г. Белоярский</t>
  </si>
  <si>
    <t>Потери АО "Газпром газораспределение Север" (ГРС г. Белоярский)</t>
  </si>
  <si>
    <t>Технологические нужды АО "Газпром газораспределение Север" (ГРС г. Белоярский)</t>
  </si>
  <si>
    <t>Газоснабжение ветеринарного центра в г. Белоярском, мкр. Мирный 22</t>
  </si>
  <si>
    <t>Котельная здания банка, г.Белоярский, ул.Молодости, д.11</t>
  </si>
  <si>
    <t>Газоснабжение блочной газовой котельной, г. Белоярский, ул. Строителей, строение 19А</t>
  </si>
  <si>
    <t>Газоснабжение общегородской котельной с бойлерной, г. Белоярский, ул. Центральная, д. 27А</t>
  </si>
  <si>
    <t>Газоснабжение котельной в блочном исполнении ВОС, г. Белоярский, тер. Промзона-2, д. 4-3/1</t>
  </si>
  <si>
    <t>ОАО "Передвижная энергетика",  г. Белоярский, мкр. 3, д. 24, кв. 6</t>
  </si>
  <si>
    <t>Филиал Передвижные электростанции "Казым" ПАО "Передвижная энергетика"</t>
  </si>
  <si>
    <t>ООО "СП "Белоярское", г. Белоярский, ул.. Центральная, д. 15, кв. 81</t>
  </si>
  <si>
    <t>ООО "СП "БЕЛОЯРСКОЕ"</t>
  </si>
  <si>
    <t>Котельная цеха по производству молочных продуктов</t>
  </si>
  <si>
    <t>Газоснабжение жилого помещения 4-х комнатной квартиры, г. Белоярский, ул. Набережная, д. 19, кв. 40</t>
  </si>
  <si>
    <t>ООО "НК "Югранефтепром"</t>
  </si>
  <si>
    <t>Крышная котельная жилого дома № 19,  мкр. № 4</t>
  </si>
  <si>
    <t>ООО "СИТ"</t>
  </si>
  <si>
    <t>Крышная котельная жилого дома № 17, мкр. 4</t>
  </si>
  <si>
    <t>Крышная котельная жилого дома №12  мкр. № 4</t>
  </si>
  <si>
    <t>Котельная здания РММ</t>
  </si>
  <si>
    <t>Котельная ТД "Меркурий"</t>
  </si>
  <si>
    <t>ООО "Универсал"</t>
  </si>
  <si>
    <t>Котельная торгового центра кв.Южный,11</t>
  </si>
  <si>
    <t>Котельная лыжной базы</t>
  </si>
  <si>
    <t>МАУ "Дворец спорта"</t>
  </si>
  <si>
    <t>Газоснабжение РММ и стоянки для автомашин арочного типа, г. Белоярский, тер.. Промзона-2, д. 8а</t>
  </si>
  <si>
    <t>ООО "Газстройинжиниринг"</t>
  </si>
  <si>
    <t>Котельная торгово- производственного комплекса</t>
  </si>
  <si>
    <t>Котельная магазина "Интерьер" ул.Строителей,22</t>
  </si>
  <si>
    <t>Котельная магазина в мкр.№6</t>
  </si>
  <si>
    <t>Блочная котельная, 170 кВт</t>
  </si>
  <si>
    <t>Газоснабжение магазина "УЮТ", г. Белоярский, мкр. 3 д. 40</t>
  </si>
  <si>
    <t>Газоснабжение здания склада промтоваров № 2, г. Белоярский, ул. Молодости, д. 9, строение 19</t>
  </si>
  <si>
    <t>Котельная здания, мкр.Мирный, д.15 "А"</t>
  </si>
  <si>
    <t>Газоснабжение СТО, г.Белоярский, ул. Центральная, 29</t>
  </si>
  <si>
    <t>Котельная узла связи г. Белоярский,  мкр.3  д.38</t>
  </si>
  <si>
    <t>Газоснабжение кафе г. Белоярский, мкр. 6, д.13/4</t>
  </si>
  <si>
    <t>Газоснабжение деревообрабатывающего цеха, г.Белоярский, ул.Центральная, д.28, корп.А</t>
  </si>
  <si>
    <t>Газоснабжение бани, г. Белоярский, ул.Сухарева, уч.16а</t>
  </si>
  <si>
    <t>Газоснабжение складов, г. Белоярский, тер. Промзона-2, д. 12</t>
  </si>
  <si>
    <t>ООО "ДОРСТРОЙ"</t>
  </si>
  <si>
    <t>Газоснабжение нежилого помещения, г. Белоярский, ул. Строителей, д. 15А</t>
  </si>
  <si>
    <t>Газоснабжение здания производственного, г. Белоярский, Промзона-2, участок № 3/6</t>
  </si>
  <si>
    <t>ООО "ГСП Ремонт"</t>
  </si>
  <si>
    <t>Газоснабжение склада, г. Белоярский, ул. Центральная, д. 28/1</t>
  </si>
  <si>
    <t>котельная, склад,  г. Белоярский, ул. Молодости, д. 9, строение 6</t>
  </si>
  <si>
    <t>ООО "БелСтрой"</t>
  </si>
  <si>
    <t>котельная, ангар, г. Белоярский, ул. Молодости, д. 9, строение 9</t>
  </si>
  <si>
    <t>котельная, автомойка,  г. Белоярский, ул. Сухарева, строение 10</t>
  </si>
  <si>
    <t>Газоснабжение крышной котельной гостиницы, Белоярский район, г. Белоярский, микрорайон 4а, дом 1</t>
  </si>
  <si>
    <t>ООО "ГЦТ"</t>
  </si>
  <si>
    <t>Газоснабжение нежилого здания, г. Белоярский, тер. Промзона-2, строение 18</t>
  </si>
  <si>
    <t>Газоснабжение нежилого здания хозяйственно-бытового сооружения, г. Белоярский, ул. Центральная, сооруж. 28а/1</t>
  </si>
  <si>
    <t>Газоснабжение нежилого здания склада, г. Белоярский, Промзона-2, дом 16/7</t>
  </si>
  <si>
    <t>Газоснабжение нежилого помещения, г. Белоярский, мкр. 3, д. 4, кв. 66, 67</t>
  </si>
  <si>
    <t>Газоснабжение мемориала памяти "Вечный огонь", г. Белоярский</t>
  </si>
  <si>
    <t>Администрация Белоярского района</t>
  </si>
  <si>
    <t>Население п. Агириш</t>
  </si>
  <si>
    <t>Потери АО "Газпром газораспределение Север"  (ГРС Агириш)</t>
  </si>
  <si>
    <t>Технологические нужды  АО "Газпром газораспределение Север"   (ГРС Агириш)</t>
  </si>
  <si>
    <t>Котельная № 21</t>
  </si>
  <si>
    <t>Котельная № 20</t>
  </si>
  <si>
    <t>Газоснабжение административного здания и гаража, пгт. Агириш, ул. Спортивная, 14а и 14б</t>
  </si>
  <si>
    <t>Газоснабжение нежилого здания-магазина, пгт. Агириш, ул. Дзержинского, д. 25</t>
  </si>
  <si>
    <t>Газоснабжение гаража на 4 автомашины, пгт. Агириш, ул. Восточная, д. 44-б, строение 5</t>
  </si>
  <si>
    <t>котельная, магазин, пгт. Агириш, ул. Дзержинского, д. 15</t>
  </si>
  <si>
    <t>Население ГРС КЦ-1,2 п. Хулимсунт</t>
  </si>
  <si>
    <t>Технологические нужды АО "Газпром газораспределение Север" (ГРС КЦ-1,2  п.Хулимсунт)</t>
  </si>
  <si>
    <t>Потери АО "Газпром газораспределение Север" (ГРС КЦ-1,2 п. Хулимсунт))</t>
  </si>
  <si>
    <t>Население ГРС Игрим (ГРП Нарыкары)</t>
  </si>
  <si>
    <t>Технологические нужды АО "Газпром газораспределение Север" (ГРС Игрим (Нарыкары))</t>
  </si>
  <si>
    <t>Потери АО "Газпром газораспределение Север" (ГРС Игрим (Нарыкары))</t>
  </si>
  <si>
    <t>Котельная административного здания ул.Почтовая,7</t>
  </si>
  <si>
    <t>Газоснабжение сельской библиотеки</t>
  </si>
  <si>
    <t>МКОУ "Нижне-Нарыкарская СОШ" (детский сад)</t>
  </si>
  <si>
    <t>МБОУ "Нижненарыкарская СОШ"</t>
  </si>
  <si>
    <t>Индивидуальный предприниматель</t>
  </si>
  <si>
    <t>Физическое лицо</t>
  </si>
  <si>
    <t>Газоснабжение нежилого здания, г. Советский, ул. Садовая, д. 2</t>
  </si>
  <si>
    <t>Газоснабжение многоквартирного жил.дома, г. Советский, ул. Чкалова, д.4, кв.1,2,3,4,8,9,11,12,13,15,16,21,23,24,25,27,28,31,33,35,36</t>
  </si>
  <si>
    <t>Газоснабжение нежилого здания, г. Советский, зона (массив) Южная промышленная, проезд 3-й, здание 10</t>
  </si>
  <si>
    <t>Газоснабжение магазина "Дружба", г. Советский, тер. ТСН Дружба, КН: 86:09:0101033:5062</t>
  </si>
  <si>
    <t>ООО "Уралтрансметалл"</t>
  </si>
  <si>
    <t>Котельная магазина "Надежда",  Октябрьский район, с. Шеркалы, ул. Мира, д. 33а</t>
  </si>
  <si>
    <t>ООО "Мурашова"</t>
  </si>
  <si>
    <t>АБЗ "Тельтомат-100" промзона2,№12</t>
  </si>
  <si>
    <t>ООО "Дорстройиндустрия"</t>
  </si>
  <si>
    <r>
      <t>за июль 20</t>
    </r>
    <r>
      <rPr>
        <u/>
        <sz val="10"/>
        <color theme="1"/>
        <rFont val="Courier New"/>
        <family val="3"/>
        <charset val="204"/>
      </rPr>
      <t>26</t>
    </r>
    <r>
      <rPr>
        <sz val="10"/>
        <color theme="1"/>
        <rFont val="Courier New"/>
        <family val="3"/>
        <charset val="204"/>
      </rPr>
      <t xml:space="preserve"> года</t>
    </r>
  </si>
  <si>
    <t>ООО "МЕДСИТИ"</t>
  </si>
  <si>
    <t>Газоснабжение жилого дома блокированной застройки (ПНР), Октябрьский р-н, п. Унъюган, ул. Юбилейная, дома 28а/1, 28а/2, 28а/3 КН зу 86:07:0101004:7202</t>
  </si>
  <si>
    <t>ООО "НЭК"</t>
  </si>
  <si>
    <t>ГРС Каркатеевы</t>
  </si>
  <si>
    <t>Газоснабжение БМК-9,0 МВт (ПНР), м.р-н. Нефтеюганский, с.п. Каркатеевы КН: 86:08:0020101:3936</t>
  </si>
  <si>
    <t>МКУ "УКСиЖКК НР"</t>
  </si>
  <si>
    <t>Газоснабжение дома блокированной застройки, г. Советский, ул. Советская, д. 107/1, д. 107/2</t>
  </si>
  <si>
    <t>ДЕПАРТАМЕНТ МУНИЦИПАЛЬНОЙ СОБСТВЕННОСТИ</t>
  </si>
  <si>
    <t>ООО "ЭКО Ресурс"</t>
  </si>
  <si>
    <t>Газоснабжение здания магазина, г. Советский, ул. Ленина, здание 4а</t>
  </si>
  <si>
    <t>Газоснабжение нежилого помещения 1, г. Советский, ул. Загородная, здание 1а, помещение 1</t>
  </si>
  <si>
    <t>Газоснабжение железнодорожного вокзала станции Приобье, ул. Центральная, д. 8а</t>
  </si>
  <si>
    <t>Газоснабжение нежилого строения для размещения фруктохранилища, пгт. Приобье, ул. Береговая, д. 11е</t>
  </si>
  <si>
    <t>Газоснабжение нежилого здания, пгт. Приобье, ул. Береговая, д. 11в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</si>
</sst>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0000"/>
    <numFmt numFmtId="166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u/>
      <sz val="10"/>
      <color theme="1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164" fontId="0" fillId="0" borderId="0" xfId="0" applyNumberFormat="1"/>
    <xf numFmtId="164" fontId="0" fillId="0" borderId="0" xfId="0" applyNumberForma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5" fontId="0" fillId="0" borderId="0" xfId="0" applyNumberFormat="1"/>
    <xf numFmtId="165" fontId="2" fillId="0" borderId="2" xfId="0" applyNumberFormat="1" applyFont="1" applyBorder="1" applyAlignment="1">
      <alignment horizontal="center" vertical="center" wrapText="1"/>
    </xf>
    <xf numFmtId="165" fontId="0" fillId="0" borderId="0" xfId="0" applyNumberFormat="1" applyBorder="1"/>
    <xf numFmtId="3" fontId="2" fillId="0" borderId="1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164" fontId="2" fillId="0" borderId="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1" fontId="0" fillId="0" borderId="10" xfId="0" applyNumberFormat="1" applyBorder="1" applyAlignment="1">
      <alignment horizontal="right"/>
    </xf>
    <xf numFmtId="166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166" fontId="0" fillId="0" borderId="4" xfId="0" applyNumberFormat="1" applyBorder="1"/>
    <xf numFmtId="166" fontId="4" fillId="0" borderId="9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76"/>
  <sheetViews>
    <sheetView tabSelected="1" zoomScale="85" zoomScaleNormal="85" workbookViewId="0">
      <selection activeCell="C21" sqref="C21"/>
    </sheetView>
  </sheetViews>
  <sheetFormatPr defaultRowHeight="15" x14ac:dyDescent="0.25"/>
  <cols>
    <col min="1" max="1" width="23.42578125" style="4" customWidth="1"/>
    <col min="2" max="2" width="31.5703125" customWidth="1"/>
    <col min="3" max="3" width="36.42578125" customWidth="1"/>
    <col min="4" max="4" width="17.28515625" customWidth="1"/>
    <col min="5" max="5" width="14.85546875" style="14" customWidth="1"/>
    <col min="6" max="6" width="20.42578125" style="14" customWidth="1"/>
    <col min="7" max="7" width="24.28515625" style="8" customWidth="1"/>
  </cols>
  <sheetData>
    <row r="2" spans="1:7" x14ac:dyDescent="0.25">
      <c r="G2" s="9" t="s">
        <v>15</v>
      </c>
    </row>
    <row r="3" spans="1:7" x14ac:dyDescent="0.25">
      <c r="G3" s="9" t="s">
        <v>16</v>
      </c>
    </row>
    <row r="4" spans="1:7" x14ac:dyDescent="0.25">
      <c r="G4" s="9" t="s">
        <v>49</v>
      </c>
    </row>
    <row r="6" spans="1:7" x14ac:dyDescent="0.25">
      <c r="A6" s="35" t="s">
        <v>0</v>
      </c>
      <c r="B6" s="35"/>
      <c r="C6" s="35"/>
      <c r="D6" s="35"/>
      <c r="E6" s="35"/>
      <c r="F6" s="35"/>
      <c r="G6" s="35"/>
    </row>
    <row r="7" spans="1:7" x14ac:dyDescent="0.25">
      <c r="A7" s="3"/>
    </row>
    <row r="8" spans="1:7" x14ac:dyDescent="0.25">
      <c r="A8" s="36" t="s">
        <v>9</v>
      </c>
      <c r="B8" s="36"/>
      <c r="C8" s="36"/>
      <c r="D8" s="36"/>
      <c r="E8" s="36"/>
      <c r="F8" s="36"/>
      <c r="G8" s="36"/>
    </row>
    <row r="9" spans="1:7" x14ac:dyDescent="0.25">
      <c r="A9" s="36" t="s">
        <v>10</v>
      </c>
      <c r="B9" s="36"/>
      <c r="C9" s="36"/>
      <c r="D9" s="36"/>
      <c r="E9" s="36"/>
      <c r="F9" s="36"/>
      <c r="G9" s="36"/>
    </row>
    <row r="10" spans="1:7" x14ac:dyDescent="0.25">
      <c r="A10" s="36" t="s">
        <v>11</v>
      </c>
      <c r="B10" s="36"/>
      <c r="C10" s="36"/>
      <c r="D10" s="36"/>
      <c r="E10" s="36"/>
      <c r="F10" s="36"/>
      <c r="G10" s="36"/>
    </row>
    <row r="11" spans="1:7" x14ac:dyDescent="0.25">
      <c r="A11" s="36" t="s">
        <v>12</v>
      </c>
      <c r="B11" s="36"/>
      <c r="C11" s="36"/>
      <c r="D11" s="36"/>
      <c r="E11" s="36"/>
      <c r="F11" s="36"/>
      <c r="G11" s="36"/>
    </row>
    <row r="12" spans="1:7" x14ac:dyDescent="0.25">
      <c r="A12" s="37" t="s">
        <v>46</v>
      </c>
      <c r="B12" s="36"/>
      <c r="C12" s="36"/>
      <c r="D12" s="36"/>
      <c r="E12" s="36"/>
      <c r="F12" s="36"/>
      <c r="G12" s="36"/>
    </row>
    <row r="13" spans="1:7" x14ac:dyDescent="0.25">
      <c r="A13" s="36" t="s">
        <v>13</v>
      </c>
      <c r="B13" s="36"/>
      <c r="C13" s="36"/>
      <c r="D13" s="36"/>
      <c r="E13" s="36"/>
      <c r="F13" s="36"/>
      <c r="G13" s="36"/>
    </row>
    <row r="14" spans="1:7" x14ac:dyDescent="0.25">
      <c r="A14" s="36" t="s">
        <v>867</v>
      </c>
      <c r="B14" s="36"/>
      <c r="C14" s="36"/>
      <c r="D14" s="36"/>
      <c r="E14" s="36"/>
      <c r="F14" s="36"/>
      <c r="G14" s="36"/>
    </row>
    <row r="15" spans="1:7" x14ac:dyDescent="0.25">
      <c r="A15" s="36" t="s">
        <v>14</v>
      </c>
      <c r="B15" s="36"/>
      <c r="C15" s="36"/>
      <c r="D15" s="36"/>
      <c r="E15" s="36"/>
      <c r="F15" s="36"/>
      <c r="G15" s="36"/>
    </row>
    <row r="16" spans="1:7" x14ac:dyDescent="0.25">
      <c r="A16" s="37" t="s">
        <v>45</v>
      </c>
      <c r="B16" s="36"/>
      <c r="C16" s="36"/>
      <c r="D16" s="36"/>
      <c r="E16" s="36"/>
      <c r="F16" s="36"/>
      <c r="G16" s="36"/>
    </row>
    <row r="17" spans="1:7" x14ac:dyDescent="0.25">
      <c r="A17" s="36" t="s">
        <v>44</v>
      </c>
      <c r="B17" s="36"/>
      <c r="C17" s="36"/>
      <c r="D17" s="36"/>
      <c r="E17" s="36"/>
      <c r="F17" s="36"/>
      <c r="G17" s="36"/>
    </row>
    <row r="18" spans="1:7" ht="15.75" thickBot="1" x14ac:dyDescent="0.3">
      <c r="A18" s="3"/>
    </row>
    <row r="19" spans="1:7" s="4" customFormat="1" ht="75.75" thickBot="1" x14ac:dyDescent="0.3">
      <c r="A19" s="1" t="s">
        <v>1</v>
      </c>
      <c r="B19" s="2" t="s">
        <v>2</v>
      </c>
      <c r="C19" s="2" t="s">
        <v>3</v>
      </c>
      <c r="D19" s="2" t="s">
        <v>4</v>
      </c>
      <c r="E19" s="15" t="s">
        <v>5</v>
      </c>
      <c r="F19" s="15" t="s">
        <v>6</v>
      </c>
      <c r="G19" s="10" t="s">
        <v>7</v>
      </c>
    </row>
    <row r="20" spans="1:7" s="4" customFormat="1" ht="15.75" thickBot="1" x14ac:dyDescent="0.3">
      <c r="A20" s="1">
        <v>1</v>
      </c>
      <c r="B20" s="1">
        <v>2</v>
      </c>
      <c r="C20" s="1">
        <v>3</v>
      </c>
      <c r="D20" s="1">
        <v>4</v>
      </c>
      <c r="E20" s="17">
        <v>5</v>
      </c>
      <c r="F20" s="17">
        <v>6</v>
      </c>
      <c r="G20" s="12">
        <v>7</v>
      </c>
    </row>
    <row r="21" spans="1:7" s="4" customFormat="1" ht="30" customHeight="1" x14ac:dyDescent="0.25">
      <c r="A21" s="32" t="s">
        <v>17</v>
      </c>
      <c r="B21" s="22" t="s">
        <v>53</v>
      </c>
      <c r="C21" s="22" t="s">
        <v>54</v>
      </c>
      <c r="D21" s="23">
        <v>3</v>
      </c>
      <c r="E21" s="24">
        <v>3.3390000000000003E-2</v>
      </c>
      <c r="F21" s="24">
        <v>3.3390000000000003E-2</v>
      </c>
      <c r="G21" s="18">
        <f t="shared" ref="G21:G84" si="0">E21-F21</f>
        <v>0</v>
      </c>
    </row>
    <row r="22" spans="1:7" s="4" customFormat="1" ht="30" customHeight="1" x14ac:dyDescent="0.25">
      <c r="A22" s="31"/>
      <c r="B22" s="22" t="s">
        <v>55</v>
      </c>
      <c r="C22" s="22" t="s">
        <v>54</v>
      </c>
      <c r="D22" s="23">
        <v>3</v>
      </c>
      <c r="E22" s="24">
        <v>2.5000000000000001E-4</v>
      </c>
      <c r="F22" s="24">
        <v>2.5000000000000001E-4</v>
      </c>
      <c r="G22" s="18">
        <f t="shared" si="0"/>
        <v>0</v>
      </c>
    </row>
    <row r="23" spans="1:7" s="4" customFormat="1" ht="30" customHeight="1" x14ac:dyDescent="0.25">
      <c r="A23" s="31"/>
      <c r="B23" s="22" t="s">
        <v>61</v>
      </c>
      <c r="C23" s="22" t="s">
        <v>856</v>
      </c>
      <c r="D23" s="23">
        <v>5</v>
      </c>
      <c r="E23" s="24">
        <v>1.6E-2</v>
      </c>
      <c r="F23" s="24">
        <v>8.0569999999999999E-3</v>
      </c>
      <c r="G23" s="18">
        <f t="shared" si="0"/>
        <v>7.9430000000000004E-3</v>
      </c>
    </row>
    <row r="24" spans="1:7" s="4" customFormat="1" ht="30" customHeight="1" x14ac:dyDescent="0.25">
      <c r="A24" s="31"/>
      <c r="B24" s="22" t="s">
        <v>60</v>
      </c>
      <c r="C24" s="22" t="s">
        <v>59</v>
      </c>
      <c r="D24" s="23">
        <v>6</v>
      </c>
      <c r="E24" s="24">
        <v>1E-4</v>
      </c>
      <c r="F24" s="25">
        <v>0</v>
      </c>
      <c r="G24" s="18">
        <f t="shared" si="0"/>
        <v>1E-4</v>
      </c>
    </row>
    <row r="25" spans="1:7" s="4" customFormat="1" ht="30" customHeight="1" x14ac:dyDescent="0.25">
      <c r="A25" s="31"/>
      <c r="B25" s="22" t="s">
        <v>58</v>
      </c>
      <c r="C25" s="22" t="s">
        <v>59</v>
      </c>
      <c r="D25" s="23">
        <v>7</v>
      </c>
      <c r="E25" s="24">
        <v>1E-4</v>
      </c>
      <c r="F25" s="25">
        <v>0</v>
      </c>
      <c r="G25" s="18">
        <f t="shared" si="0"/>
        <v>1E-4</v>
      </c>
    </row>
    <row r="26" spans="1:7" s="4" customFormat="1" ht="30" customHeight="1" x14ac:dyDescent="0.25">
      <c r="A26" s="31"/>
      <c r="B26" s="22" t="s">
        <v>57</v>
      </c>
      <c r="C26" s="22" t="s">
        <v>56</v>
      </c>
      <c r="D26" s="23">
        <v>7</v>
      </c>
      <c r="E26" s="24">
        <v>2.3999999999999998E-4</v>
      </c>
      <c r="F26" s="24">
        <v>2.3999999999999998E-4</v>
      </c>
      <c r="G26" s="18">
        <f t="shared" si="0"/>
        <v>0</v>
      </c>
    </row>
    <row r="27" spans="1:7" s="4" customFormat="1" ht="30" customHeight="1" x14ac:dyDescent="0.25">
      <c r="A27" s="31"/>
      <c r="B27" s="22" t="s">
        <v>51</v>
      </c>
      <c r="C27" s="22" t="s">
        <v>52</v>
      </c>
      <c r="D27" s="23">
        <v>8</v>
      </c>
      <c r="E27" s="24">
        <v>0.01</v>
      </c>
      <c r="F27" s="24">
        <v>3.6509999999999997E-3</v>
      </c>
      <c r="G27" s="18">
        <f t="shared" si="0"/>
        <v>6.3490000000000005E-3</v>
      </c>
    </row>
    <row r="28" spans="1:7" s="4" customFormat="1" ht="30" customHeight="1" x14ac:dyDescent="0.25">
      <c r="A28" s="30" t="s">
        <v>18</v>
      </c>
      <c r="B28" s="22" t="s">
        <v>63</v>
      </c>
      <c r="C28" s="22" t="s">
        <v>54</v>
      </c>
      <c r="D28" s="23">
        <v>3</v>
      </c>
      <c r="E28" s="24">
        <v>8.9149999999999993E-3</v>
      </c>
      <c r="F28" s="24">
        <v>8.9149999999999993E-3</v>
      </c>
      <c r="G28" s="18">
        <f t="shared" si="0"/>
        <v>0</v>
      </c>
    </row>
    <row r="29" spans="1:7" s="4" customFormat="1" ht="30" customHeight="1" x14ac:dyDescent="0.25">
      <c r="A29" s="31"/>
      <c r="B29" s="22" t="s">
        <v>64</v>
      </c>
      <c r="C29" s="22" t="s">
        <v>54</v>
      </c>
      <c r="D29" s="23">
        <v>3</v>
      </c>
      <c r="E29" s="24">
        <v>4.777E-3</v>
      </c>
      <c r="F29" s="24">
        <v>4.777E-3</v>
      </c>
      <c r="G29" s="18">
        <f t="shared" si="0"/>
        <v>0</v>
      </c>
    </row>
    <row r="30" spans="1:7" s="4" customFormat="1" ht="30" customHeight="1" x14ac:dyDescent="0.25">
      <c r="A30" s="31"/>
      <c r="B30" s="22" t="s">
        <v>62</v>
      </c>
      <c r="C30" s="22" t="s">
        <v>52</v>
      </c>
      <c r="D30" s="23">
        <v>8</v>
      </c>
      <c r="E30" s="24">
        <v>0.29569999999999996</v>
      </c>
      <c r="F30" s="24">
        <v>0.249249</v>
      </c>
      <c r="G30" s="18">
        <f t="shared" si="0"/>
        <v>4.6450999999999965E-2</v>
      </c>
    </row>
    <row r="31" spans="1:7" s="4" customFormat="1" ht="30" customHeight="1" x14ac:dyDescent="0.25">
      <c r="A31" s="31"/>
      <c r="B31" s="22" t="s">
        <v>65</v>
      </c>
      <c r="C31" s="22" t="s">
        <v>66</v>
      </c>
      <c r="D31" s="23">
        <v>0</v>
      </c>
      <c r="E31" s="24">
        <v>2.9999999999999997E-4</v>
      </c>
      <c r="F31" s="24">
        <v>2.31E-4</v>
      </c>
      <c r="G31" s="18">
        <f t="shared" si="0"/>
        <v>6.899999999999997E-5</v>
      </c>
    </row>
    <row r="32" spans="1:7" s="4" customFormat="1" ht="30" customHeight="1" x14ac:dyDescent="0.25">
      <c r="A32" s="31"/>
      <c r="B32" s="22" t="s">
        <v>67</v>
      </c>
      <c r="C32" s="22" t="s">
        <v>68</v>
      </c>
      <c r="D32" s="23">
        <v>0</v>
      </c>
      <c r="E32" s="24">
        <v>1E-4</v>
      </c>
      <c r="F32" s="25">
        <v>0</v>
      </c>
      <c r="G32" s="18">
        <f t="shared" si="0"/>
        <v>1E-4</v>
      </c>
    </row>
    <row r="33" spans="1:7" s="4" customFormat="1" ht="30" customHeight="1" x14ac:dyDescent="0.25">
      <c r="A33" s="31"/>
      <c r="B33" s="22" t="s">
        <v>69</v>
      </c>
      <c r="C33" s="22" t="s">
        <v>68</v>
      </c>
      <c r="D33" s="23">
        <v>0</v>
      </c>
      <c r="E33" s="24">
        <v>1E-4</v>
      </c>
      <c r="F33" s="25">
        <v>0</v>
      </c>
      <c r="G33" s="18">
        <f t="shared" si="0"/>
        <v>1E-4</v>
      </c>
    </row>
    <row r="34" spans="1:7" s="4" customFormat="1" ht="30" customHeight="1" x14ac:dyDescent="0.25">
      <c r="A34" s="31"/>
      <c r="B34" s="22" t="s">
        <v>70</v>
      </c>
      <c r="C34" s="22" t="s">
        <v>68</v>
      </c>
      <c r="D34" s="23">
        <v>0</v>
      </c>
      <c r="E34" s="24">
        <v>1E-4</v>
      </c>
      <c r="F34" s="25">
        <v>0</v>
      </c>
      <c r="G34" s="18">
        <f t="shared" si="0"/>
        <v>1E-4</v>
      </c>
    </row>
    <row r="35" spans="1:7" s="4" customFormat="1" ht="30" customHeight="1" x14ac:dyDescent="0.25">
      <c r="A35" s="31"/>
      <c r="B35" s="22" t="s">
        <v>71</v>
      </c>
      <c r="C35" s="22" t="s">
        <v>68</v>
      </c>
      <c r="D35" s="23">
        <v>0</v>
      </c>
      <c r="E35" s="24">
        <v>1E-4</v>
      </c>
      <c r="F35" s="25">
        <v>0</v>
      </c>
      <c r="G35" s="18">
        <f t="shared" si="0"/>
        <v>1E-4</v>
      </c>
    </row>
    <row r="36" spans="1:7" s="4" customFormat="1" ht="30" customHeight="1" x14ac:dyDescent="0.25">
      <c r="A36" s="31"/>
      <c r="B36" s="22" t="s">
        <v>72</v>
      </c>
      <c r="C36" s="22" t="s">
        <v>68</v>
      </c>
      <c r="D36" s="23">
        <v>0</v>
      </c>
      <c r="E36" s="24">
        <v>1.1012000000000001E-2</v>
      </c>
      <c r="F36" s="25">
        <v>0</v>
      </c>
      <c r="G36" s="18">
        <f t="shared" si="0"/>
        <v>1.1012000000000001E-2</v>
      </c>
    </row>
    <row r="37" spans="1:7" s="4" customFormat="1" ht="30" customHeight="1" x14ac:dyDescent="0.25">
      <c r="A37" s="31"/>
      <c r="B37" s="22" t="s">
        <v>73</v>
      </c>
      <c r="C37" s="22" t="s">
        <v>68</v>
      </c>
      <c r="D37" s="23">
        <v>0</v>
      </c>
      <c r="E37" s="24">
        <v>5.0000000000000001E-4</v>
      </c>
      <c r="F37" s="24">
        <v>8.9999999999999985E-6</v>
      </c>
      <c r="G37" s="18">
        <f t="shared" si="0"/>
        <v>4.9100000000000001E-4</v>
      </c>
    </row>
    <row r="38" spans="1:7" s="4" customFormat="1" ht="30" customHeight="1" x14ac:dyDescent="0.25">
      <c r="A38" s="31"/>
      <c r="B38" s="22" t="s">
        <v>74</v>
      </c>
      <c r="C38" s="22" t="s">
        <v>75</v>
      </c>
      <c r="D38" s="23">
        <v>0</v>
      </c>
      <c r="E38" s="24">
        <v>5.0000000000000001E-3</v>
      </c>
      <c r="F38" s="24">
        <v>3.1360000000000003E-3</v>
      </c>
      <c r="G38" s="18">
        <f t="shared" si="0"/>
        <v>1.8639999999999998E-3</v>
      </c>
    </row>
    <row r="39" spans="1:7" s="4" customFormat="1" ht="30" customHeight="1" x14ac:dyDescent="0.25">
      <c r="A39" s="31"/>
      <c r="B39" s="22" t="s">
        <v>76</v>
      </c>
      <c r="C39" s="22" t="s">
        <v>77</v>
      </c>
      <c r="D39" s="23">
        <v>0</v>
      </c>
      <c r="E39" s="24">
        <v>3.0000000000000001E-3</v>
      </c>
      <c r="F39" s="24">
        <v>3.2080000000000003E-3</v>
      </c>
      <c r="G39" s="18">
        <f t="shared" si="0"/>
        <v>-2.0800000000000029E-4</v>
      </c>
    </row>
    <row r="40" spans="1:7" s="4" customFormat="1" ht="30" customHeight="1" x14ac:dyDescent="0.25">
      <c r="A40" s="31"/>
      <c r="B40" s="22" t="s">
        <v>78</v>
      </c>
      <c r="C40" s="22" t="s">
        <v>79</v>
      </c>
      <c r="D40" s="23">
        <v>0</v>
      </c>
      <c r="E40" s="24">
        <v>4.0000000000000001E-3</v>
      </c>
      <c r="F40" s="24">
        <v>1.8569999999999999E-3</v>
      </c>
      <c r="G40" s="18">
        <f t="shared" si="0"/>
        <v>2.1429999999999999E-3</v>
      </c>
    </row>
    <row r="41" spans="1:7" s="4" customFormat="1" ht="30" customHeight="1" x14ac:dyDescent="0.25">
      <c r="A41" s="31"/>
      <c r="B41" s="22" t="s">
        <v>80</v>
      </c>
      <c r="C41" s="22" t="s">
        <v>81</v>
      </c>
      <c r="D41" s="23">
        <v>0</v>
      </c>
      <c r="E41" s="24">
        <v>5.0000000000000001E-3</v>
      </c>
      <c r="F41" s="24">
        <v>3.0920000000000001E-3</v>
      </c>
      <c r="G41" s="18">
        <f t="shared" si="0"/>
        <v>1.908E-3</v>
      </c>
    </row>
    <row r="42" spans="1:7" s="4" customFormat="1" ht="30" customHeight="1" x14ac:dyDescent="0.25">
      <c r="A42" s="31"/>
      <c r="B42" s="22" t="s">
        <v>82</v>
      </c>
      <c r="C42" s="22" t="s">
        <v>83</v>
      </c>
      <c r="D42" s="23">
        <v>0</v>
      </c>
      <c r="E42" s="24">
        <v>7.0000000000000001E-3</v>
      </c>
      <c r="F42" s="24">
        <v>3.9620000000000002E-3</v>
      </c>
      <c r="G42" s="18">
        <f t="shared" si="0"/>
        <v>3.0379999999999999E-3</v>
      </c>
    </row>
    <row r="43" spans="1:7" s="4" customFormat="1" ht="30" customHeight="1" x14ac:dyDescent="0.25">
      <c r="A43" s="31"/>
      <c r="B43" s="22" t="s">
        <v>84</v>
      </c>
      <c r="C43" s="22" t="s">
        <v>85</v>
      </c>
      <c r="D43" s="23">
        <v>0</v>
      </c>
      <c r="E43" s="24">
        <v>3.8E-3</v>
      </c>
      <c r="F43" s="24">
        <v>2.9719999999999998E-3</v>
      </c>
      <c r="G43" s="18">
        <f t="shared" si="0"/>
        <v>8.2800000000000018E-4</v>
      </c>
    </row>
    <row r="44" spans="1:7" s="4" customFormat="1" ht="30" customHeight="1" x14ac:dyDescent="0.25">
      <c r="A44" s="31"/>
      <c r="B44" s="22" t="s">
        <v>86</v>
      </c>
      <c r="C44" s="22" t="s">
        <v>85</v>
      </c>
      <c r="D44" s="23">
        <v>0</v>
      </c>
      <c r="E44" s="24">
        <v>4.3E-3</v>
      </c>
      <c r="F44" s="24">
        <v>3.9410000000000001E-3</v>
      </c>
      <c r="G44" s="18">
        <f t="shared" si="0"/>
        <v>3.5899999999999994E-4</v>
      </c>
    </row>
    <row r="45" spans="1:7" s="4" customFormat="1" ht="30" customHeight="1" x14ac:dyDescent="0.25">
      <c r="A45" s="31"/>
      <c r="B45" s="22" t="s">
        <v>87</v>
      </c>
      <c r="C45" s="22" t="s">
        <v>85</v>
      </c>
      <c r="D45" s="23">
        <v>0</v>
      </c>
      <c r="E45" s="24">
        <v>3.7000000000000002E-3</v>
      </c>
      <c r="F45" s="24">
        <v>2.4030000000000002E-3</v>
      </c>
      <c r="G45" s="18">
        <f t="shared" si="0"/>
        <v>1.297E-3</v>
      </c>
    </row>
    <row r="46" spans="1:7" s="4" customFormat="1" ht="30" customHeight="1" x14ac:dyDescent="0.25">
      <c r="A46" s="31"/>
      <c r="B46" s="22" t="s">
        <v>88</v>
      </c>
      <c r="C46" s="22" t="s">
        <v>85</v>
      </c>
      <c r="D46" s="23">
        <v>0</v>
      </c>
      <c r="E46" s="24">
        <v>5.0000000000000001E-3</v>
      </c>
      <c r="F46" s="24">
        <v>2.715E-3</v>
      </c>
      <c r="G46" s="18">
        <f t="shared" si="0"/>
        <v>2.2850000000000001E-3</v>
      </c>
    </row>
    <row r="47" spans="1:7" s="4" customFormat="1" ht="30" customHeight="1" x14ac:dyDescent="0.25">
      <c r="A47" s="31"/>
      <c r="B47" s="22" t="s">
        <v>89</v>
      </c>
      <c r="C47" s="22" t="s">
        <v>85</v>
      </c>
      <c r="D47" s="23">
        <v>0</v>
      </c>
      <c r="E47" s="24">
        <v>5.0000000000000001E-3</v>
      </c>
      <c r="F47" s="24">
        <v>3.4689999999999999E-3</v>
      </c>
      <c r="G47" s="18">
        <f t="shared" si="0"/>
        <v>1.5310000000000002E-3</v>
      </c>
    </row>
    <row r="48" spans="1:7" s="4" customFormat="1" ht="30" customHeight="1" x14ac:dyDescent="0.25">
      <c r="A48" s="31"/>
      <c r="B48" s="22" t="s">
        <v>90</v>
      </c>
      <c r="C48" s="22" t="s">
        <v>91</v>
      </c>
      <c r="D48" s="23">
        <v>0</v>
      </c>
      <c r="E48" s="24">
        <v>5.0000000000000001E-3</v>
      </c>
      <c r="F48" s="24">
        <v>4.3730000000000002E-3</v>
      </c>
      <c r="G48" s="18">
        <f t="shared" si="0"/>
        <v>6.2699999999999995E-4</v>
      </c>
    </row>
    <row r="49" spans="1:7" s="4" customFormat="1" ht="30" customHeight="1" x14ac:dyDescent="0.25">
      <c r="A49" s="31"/>
      <c r="B49" s="22" t="s">
        <v>92</v>
      </c>
      <c r="C49" s="22" t="s">
        <v>93</v>
      </c>
      <c r="D49" s="23">
        <v>0</v>
      </c>
      <c r="E49" s="24">
        <v>2E-3</v>
      </c>
      <c r="F49" s="24">
        <v>3.7730000000000003E-3</v>
      </c>
      <c r="G49" s="18">
        <f t="shared" si="0"/>
        <v>-1.7730000000000003E-3</v>
      </c>
    </row>
    <row r="50" spans="1:7" s="4" customFormat="1" ht="30" customHeight="1" x14ac:dyDescent="0.25">
      <c r="A50" s="31"/>
      <c r="B50" s="22" t="s">
        <v>94</v>
      </c>
      <c r="C50" s="22" t="s">
        <v>95</v>
      </c>
      <c r="D50" s="23">
        <v>0</v>
      </c>
      <c r="E50" s="24">
        <v>8.9999999999999993E-3</v>
      </c>
      <c r="F50" s="24">
        <v>7.8410000000000007E-3</v>
      </c>
      <c r="G50" s="18">
        <f t="shared" si="0"/>
        <v>1.1589999999999986E-3</v>
      </c>
    </row>
    <row r="51" spans="1:7" s="4" customFormat="1" ht="30" customHeight="1" x14ac:dyDescent="0.25">
      <c r="A51" s="31"/>
      <c r="B51" s="22" t="s">
        <v>96</v>
      </c>
      <c r="C51" s="22" t="s">
        <v>97</v>
      </c>
      <c r="D51" s="23">
        <v>0</v>
      </c>
      <c r="E51" s="24">
        <v>4.0999999999999995E-3</v>
      </c>
      <c r="F51" s="24">
        <v>3.862E-3</v>
      </c>
      <c r="G51" s="18">
        <f t="shared" si="0"/>
        <v>2.379999999999995E-4</v>
      </c>
    </row>
    <row r="52" spans="1:7" s="4" customFormat="1" ht="30" customHeight="1" x14ac:dyDescent="0.25">
      <c r="A52" s="31"/>
      <c r="B52" s="22" t="s">
        <v>98</v>
      </c>
      <c r="C52" s="22" t="s">
        <v>99</v>
      </c>
      <c r="D52" s="23">
        <v>0</v>
      </c>
      <c r="E52" s="24">
        <v>7.0000000000000001E-3</v>
      </c>
      <c r="F52" s="24">
        <v>3.9700000000000004E-3</v>
      </c>
      <c r="G52" s="18">
        <f t="shared" si="0"/>
        <v>3.0299999999999997E-3</v>
      </c>
    </row>
    <row r="53" spans="1:7" s="4" customFormat="1" ht="30" customHeight="1" x14ac:dyDescent="0.25">
      <c r="A53" s="31"/>
      <c r="B53" s="22" t="s">
        <v>100</v>
      </c>
      <c r="C53" s="22" t="s">
        <v>99</v>
      </c>
      <c r="D53" s="23">
        <v>4</v>
      </c>
      <c r="E53" s="24">
        <v>7.0000000000000007E-2</v>
      </c>
      <c r="F53" s="24">
        <v>1.9050999999999998E-2</v>
      </c>
      <c r="G53" s="18">
        <f t="shared" si="0"/>
        <v>5.0949000000000008E-2</v>
      </c>
    </row>
    <row r="54" spans="1:7" s="4" customFormat="1" ht="30" customHeight="1" x14ac:dyDescent="0.25">
      <c r="A54" s="31"/>
      <c r="B54" s="22" t="s">
        <v>101</v>
      </c>
      <c r="C54" s="22" t="s">
        <v>99</v>
      </c>
      <c r="D54" s="23">
        <v>4</v>
      </c>
      <c r="E54" s="24">
        <v>0.04</v>
      </c>
      <c r="F54" s="24">
        <v>2.0940999999999998E-2</v>
      </c>
      <c r="G54" s="18">
        <f t="shared" si="0"/>
        <v>1.9059000000000003E-2</v>
      </c>
    </row>
    <row r="55" spans="1:7" s="4" customFormat="1" ht="30" customHeight="1" x14ac:dyDescent="0.25">
      <c r="A55" s="31"/>
      <c r="B55" s="22" t="s">
        <v>102</v>
      </c>
      <c r="C55" s="22" t="s">
        <v>99</v>
      </c>
      <c r="D55" s="23">
        <v>4</v>
      </c>
      <c r="E55" s="24">
        <v>4.4999999999999998E-2</v>
      </c>
      <c r="F55" s="24">
        <v>1.2917E-2</v>
      </c>
      <c r="G55" s="18">
        <f t="shared" si="0"/>
        <v>3.2083E-2</v>
      </c>
    </row>
    <row r="56" spans="1:7" s="4" customFormat="1" ht="30" customHeight="1" x14ac:dyDescent="0.25">
      <c r="A56" s="31"/>
      <c r="B56" s="22" t="s">
        <v>103</v>
      </c>
      <c r="C56" s="22" t="s">
        <v>99</v>
      </c>
      <c r="D56" s="23">
        <v>4</v>
      </c>
      <c r="E56" s="24">
        <v>7.4999999999999997E-2</v>
      </c>
      <c r="F56" s="24">
        <v>4.3247000000000001E-2</v>
      </c>
      <c r="G56" s="18">
        <f t="shared" si="0"/>
        <v>3.1752999999999997E-2</v>
      </c>
    </row>
    <row r="57" spans="1:7" s="4" customFormat="1" ht="30" customHeight="1" x14ac:dyDescent="0.25">
      <c r="A57" s="31"/>
      <c r="B57" s="22" t="s">
        <v>104</v>
      </c>
      <c r="C57" s="22" t="s">
        <v>99</v>
      </c>
      <c r="D57" s="23">
        <v>4</v>
      </c>
      <c r="E57" s="24">
        <v>0.15</v>
      </c>
      <c r="F57" s="24">
        <v>9.1817999999999997E-2</v>
      </c>
      <c r="G57" s="18">
        <f t="shared" si="0"/>
        <v>5.8181999999999998E-2</v>
      </c>
    </row>
    <row r="58" spans="1:7" s="4" customFormat="1" ht="30" customHeight="1" x14ac:dyDescent="0.25">
      <c r="A58" s="31"/>
      <c r="B58" s="22" t="s">
        <v>106</v>
      </c>
      <c r="C58" s="22" t="s">
        <v>99</v>
      </c>
      <c r="D58" s="23">
        <v>4</v>
      </c>
      <c r="E58" s="24">
        <v>0.06</v>
      </c>
      <c r="F58" s="24">
        <v>3.3722000000000002E-2</v>
      </c>
      <c r="G58" s="18">
        <f t="shared" si="0"/>
        <v>2.6277999999999996E-2</v>
      </c>
    </row>
    <row r="59" spans="1:7" s="4" customFormat="1" ht="30" customHeight="1" x14ac:dyDescent="0.25">
      <c r="A59" s="31"/>
      <c r="B59" s="22" t="s">
        <v>107</v>
      </c>
      <c r="C59" s="22" t="s">
        <v>99</v>
      </c>
      <c r="D59" s="23">
        <v>4</v>
      </c>
      <c r="E59" s="24">
        <v>5.5E-2</v>
      </c>
      <c r="F59" s="24">
        <v>5.9480000000000002E-3</v>
      </c>
      <c r="G59" s="18">
        <f t="shared" si="0"/>
        <v>4.9051999999999998E-2</v>
      </c>
    </row>
    <row r="60" spans="1:7" s="4" customFormat="1" ht="30" customHeight="1" x14ac:dyDescent="0.25">
      <c r="A60" s="31"/>
      <c r="B60" s="22" t="s">
        <v>110</v>
      </c>
      <c r="C60" s="22" t="s">
        <v>99</v>
      </c>
      <c r="D60" s="23">
        <v>4</v>
      </c>
      <c r="E60" s="24">
        <v>0.14000000000000001</v>
      </c>
      <c r="F60" s="24">
        <v>7.0748000000000005E-2</v>
      </c>
      <c r="G60" s="18">
        <f t="shared" si="0"/>
        <v>6.9252000000000008E-2</v>
      </c>
    </row>
    <row r="61" spans="1:7" s="4" customFormat="1" ht="30" customHeight="1" x14ac:dyDescent="0.25">
      <c r="A61" s="31"/>
      <c r="B61" s="22" t="s">
        <v>112</v>
      </c>
      <c r="C61" s="22" t="s">
        <v>99</v>
      </c>
      <c r="D61" s="23">
        <v>4</v>
      </c>
      <c r="E61" s="24">
        <v>0.13</v>
      </c>
      <c r="F61" s="24">
        <v>4.3332000000000002E-2</v>
      </c>
      <c r="G61" s="18">
        <f t="shared" si="0"/>
        <v>8.6667999999999995E-2</v>
      </c>
    </row>
    <row r="62" spans="1:7" s="4" customFormat="1" ht="30" customHeight="1" x14ac:dyDescent="0.25">
      <c r="A62" s="31"/>
      <c r="B62" s="22" t="s">
        <v>113</v>
      </c>
      <c r="C62" s="22" t="s">
        <v>99</v>
      </c>
      <c r="D62" s="23">
        <v>4</v>
      </c>
      <c r="E62" s="24">
        <v>0.03</v>
      </c>
      <c r="F62" s="24">
        <v>1.1391999999999999E-2</v>
      </c>
      <c r="G62" s="18">
        <f t="shared" si="0"/>
        <v>1.8608E-2</v>
      </c>
    </row>
    <row r="63" spans="1:7" s="4" customFormat="1" ht="30" customHeight="1" x14ac:dyDescent="0.25">
      <c r="A63" s="31"/>
      <c r="B63" s="22" t="s">
        <v>114</v>
      </c>
      <c r="C63" s="22" t="s">
        <v>99</v>
      </c>
      <c r="D63" s="23">
        <v>4</v>
      </c>
      <c r="E63" s="24">
        <v>0.14000000000000001</v>
      </c>
      <c r="F63" s="24">
        <v>4.1097999999999996E-2</v>
      </c>
      <c r="G63" s="18">
        <f t="shared" si="0"/>
        <v>9.8902000000000018E-2</v>
      </c>
    </row>
    <row r="64" spans="1:7" s="4" customFormat="1" ht="30" customHeight="1" x14ac:dyDescent="0.25">
      <c r="A64" s="31"/>
      <c r="B64" s="22" t="s">
        <v>115</v>
      </c>
      <c r="C64" s="22" t="s">
        <v>99</v>
      </c>
      <c r="D64" s="23">
        <v>4</v>
      </c>
      <c r="E64" s="24">
        <v>0.14000000000000001</v>
      </c>
      <c r="F64" s="24">
        <v>5.0747999999999995E-2</v>
      </c>
      <c r="G64" s="18">
        <f t="shared" si="0"/>
        <v>8.9252000000000026E-2</v>
      </c>
    </row>
    <row r="65" spans="1:7" s="4" customFormat="1" ht="30" customHeight="1" x14ac:dyDescent="0.25">
      <c r="A65" s="31"/>
      <c r="B65" s="22" t="s">
        <v>105</v>
      </c>
      <c r="C65" s="22" t="s">
        <v>99</v>
      </c>
      <c r="D65" s="23">
        <v>5</v>
      </c>
      <c r="E65" s="24">
        <v>5.0000000000000001E-3</v>
      </c>
      <c r="F65" s="24">
        <v>2.3679999999999999E-3</v>
      </c>
      <c r="G65" s="18">
        <f t="shared" si="0"/>
        <v>2.6320000000000002E-3</v>
      </c>
    </row>
    <row r="66" spans="1:7" s="4" customFormat="1" ht="30" customHeight="1" x14ac:dyDescent="0.25">
      <c r="A66" s="31"/>
      <c r="B66" s="22" t="s">
        <v>109</v>
      </c>
      <c r="C66" s="22" t="s">
        <v>99</v>
      </c>
      <c r="D66" s="23">
        <v>5</v>
      </c>
      <c r="E66" s="24">
        <v>0.02</v>
      </c>
      <c r="F66" s="24">
        <v>6.9720000000000008E-3</v>
      </c>
      <c r="G66" s="18">
        <f t="shared" si="0"/>
        <v>1.3028E-2</v>
      </c>
    </row>
    <row r="67" spans="1:7" s="4" customFormat="1" ht="30" customHeight="1" x14ac:dyDescent="0.25">
      <c r="A67" s="31"/>
      <c r="B67" s="22" t="s">
        <v>111</v>
      </c>
      <c r="C67" s="22" t="s">
        <v>99</v>
      </c>
      <c r="D67" s="23">
        <v>5</v>
      </c>
      <c r="E67" s="24">
        <v>5.0000000000000001E-3</v>
      </c>
      <c r="F67" s="24">
        <v>2.604E-3</v>
      </c>
      <c r="G67" s="18">
        <f t="shared" si="0"/>
        <v>2.3960000000000001E-3</v>
      </c>
    </row>
    <row r="68" spans="1:7" s="4" customFormat="1" ht="30" customHeight="1" x14ac:dyDescent="0.25">
      <c r="A68" s="31"/>
      <c r="B68" s="22" t="s">
        <v>286</v>
      </c>
      <c r="C68" s="22" t="s">
        <v>287</v>
      </c>
      <c r="D68" s="23">
        <v>0</v>
      </c>
      <c r="E68" s="24">
        <v>5.0000000000000001E-4</v>
      </c>
      <c r="F68" s="25">
        <v>0</v>
      </c>
      <c r="G68" s="18">
        <f t="shared" si="0"/>
        <v>5.0000000000000001E-4</v>
      </c>
    </row>
    <row r="69" spans="1:7" s="4" customFormat="1" ht="30" customHeight="1" x14ac:dyDescent="0.25">
      <c r="A69" s="31"/>
      <c r="B69" s="22" t="s">
        <v>288</v>
      </c>
      <c r="C69" s="22" t="s">
        <v>289</v>
      </c>
      <c r="D69" s="23">
        <v>0</v>
      </c>
      <c r="E69" s="24">
        <v>2E-3</v>
      </c>
      <c r="F69" s="24">
        <v>2.1000000000000002E-5</v>
      </c>
      <c r="G69" s="18">
        <f t="shared" si="0"/>
        <v>1.9789999999999999E-3</v>
      </c>
    </row>
    <row r="70" spans="1:7" s="4" customFormat="1" ht="30" customHeight="1" x14ac:dyDescent="0.25">
      <c r="A70" s="31"/>
      <c r="B70" s="22" t="s">
        <v>290</v>
      </c>
      <c r="C70" s="22" t="s">
        <v>291</v>
      </c>
      <c r="D70" s="23">
        <v>0</v>
      </c>
      <c r="E70" s="24">
        <v>1E-4</v>
      </c>
      <c r="F70" s="25">
        <v>0</v>
      </c>
      <c r="G70" s="18">
        <f t="shared" si="0"/>
        <v>1E-4</v>
      </c>
    </row>
    <row r="71" spans="1:7" s="4" customFormat="1" ht="30" customHeight="1" x14ac:dyDescent="0.25">
      <c r="A71" s="31"/>
      <c r="B71" s="22" t="s">
        <v>155</v>
      </c>
      <c r="C71" s="22" t="s">
        <v>153</v>
      </c>
      <c r="D71" s="23">
        <v>4</v>
      </c>
      <c r="E71" s="24">
        <v>0.04</v>
      </c>
      <c r="F71" s="24">
        <v>2.1896000000000002E-2</v>
      </c>
      <c r="G71" s="18">
        <f t="shared" si="0"/>
        <v>1.8103999999999999E-2</v>
      </c>
    </row>
    <row r="72" spans="1:7" s="4" customFormat="1" ht="30" customHeight="1" x14ac:dyDescent="0.25">
      <c r="A72" s="31"/>
      <c r="B72" s="22" t="s">
        <v>148</v>
      </c>
      <c r="C72" s="22" t="s">
        <v>153</v>
      </c>
      <c r="D72" s="23">
        <v>5</v>
      </c>
      <c r="E72" s="24">
        <v>1.4999999999999999E-2</v>
      </c>
      <c r="F72" s="24">
        <v>2.6549999999999998E-3</v>
      </c>
      <c r="G72" s="18">
        <f t="shared" si="0"/>
        <v>1.2345E-2</v>
      </c>
    </row>
    <row r="73" spans="1:7" s="4" customFormat="1" ht="30" customHeight="1" x14ac:dyDescent="0.25">
      <c r="A73" s="31"/>
      <c r="B73" s="22" t="s">
        <v>152</v>
      </c>
      <c r="C73" s="22" t="s">
        <v>153</v>
      </c>
      <c r="D73" s="23">
        <v>6</v>
      </c>
      <c r="E73" s="24">
        <v>1E-3</v>
      </c>
      <c r="F73" s="25">
        <v>0</v>
      </c>
      <c r="G73" s="18">
        <f t="shared" si="0"/>
        <v>1E-3</v>
      </c>
    </row>
    <row r="74" spans="1:7" s="4" customFormat="1" ht="30" customHeight="1" x14ac:dyDescent="0.25">
      <c r="A74" s="31"/>
      <c r="B74" s="22" t="s">
        <v>154</v>
      </c>
      <c r="C74" s="22" t="s">
        <v>153</v>
      </c>
      <c r="D74" s="23">
        <v>6</v>
      </c>
      <c r="E74" s="24">
        <v>1E-3</v>
      </c>
      <c r="F74" s="25">
        <v>0</v>
      </c>
      <c r="G74" s="18">
        <f t="shared" si="0"/>
        <v>1E-3</v>
      </c>
    </row>
    <row r="75" spans="1:7" s="4" customFormat="1" ht="30" customHeight="1" x14ac:dyDescent="0.25">
      <c r="A75" s="31"/>
      <c r="B75" s="22" t="s">
        <v>168</v>
      </c>
      <c r="C75" s="22" t="s">
        <v>169</v>
      </c>
      <c r="D75" s="23">
        <v>5</v>
      </c>
      <c r="E75" s="24">
        <v>0.12</v>
      </c>
      <c r="F75" s="25">
        <v>0</v>
      </c>
      <c r="G75" s="18">
        <f t="shared" si="0"/>
        <v>0.12</v>
      </c>
    </row>
    <row r="76" spans="1:7" s="4" customFormat="1" ht="30" customHeight="1" x14ac:dyDescent="0.25">
      <c r="A76" s="31"/>
      <c r="B76" s="22" t="s">
        <v>170</v>
      </c>
      <c r="C76" s="22" t="s">
        <v>169</v>
      </c>
      <c r="D76" s="23">
        <v>5</v>
      </c>
      <c r="E76" s="24">
        <v>0.14000000000000001</v>
      </c>
      <c r="F76" s="24">
        <v>5.1313000000000004E-2</v>
      </c>
      <c r="G76" s="18">
        <f t="shared" si="0"/>
        <v>8.8687000000000016E-2</v>
      </c>
    </row>
    <row r="77" spans="1:7" s="4" customFormat="1" ht="30" customHeight="1" x14ac:dyDescent="0.25">
      <c r="A77" s="31"/>
      <c r="B77" s="22" t="s">
        <v>182</v>
      </c>
      <c r="C77" s="22" t="s">
        <v>856</v>
      </c>
      <c r="D77" s="23">
        <v>5</v>
      </c>
      <c r="E77" s="24">
        <v>1E-3</v>
      </c>
      <c r="F77" s="25">
        <v>0</v>
      </c>
      <c r="G77" s="18">
        <f t="shared" si="0"/>
        <v>1E-3</v>
      </c>
    </row>
    <row r="78" spans="1:7" s="4" customFormat="1" ht="30" customHeight="1" x14ac:dyDescent="0.25">
      <c r="A78" s="31"/>
      <c r="B78" s="22" t="s">
        <v>183</v>
      </c>
      <c r="C78" s="22" t="s">
        <v>856</v>
      </c>
      <c r="D78" s="23">
        <v>7</v>
      </c>
      <c r="E78" s="24">
        <v>5.0000000000000001E-4</v>
      </c>
      <c r="F78" s="25">
        <v>0</v>
      </c>
      <c r="G78" s="18">
        <f t="shared" si="0"/>
        <v>5.0000000000000001E-4</v>
      </c>
    </row>
    <row r="79" spans="1:7" s="4" customFormat="1" ht="30" customHeight="1" x14ac:dyDescent="0.25">
      <c r="A79" s="31"/>
      <c r="B79" s="22" t="s">
        <v>227</v>
      </c>
      <c r="C79" s="22" t="s">
        <v>228</v>
      </c>
      <c r="D79" s="23">
        <v>5</v>
      </c>
      <c r="E79" s="24">
        <v>5.0000000000000001E-3</v>
      </c>
      <c r="F79" s="24">
        <v>1.6659999999999999E-3</v>
      </c>
      <c r="G79" s="18">
        <f t="shared" si="0"/>
        <v>3.3340000000000002E-3</v>
      </c>
    </row>
    <row r="80" spans="1:7" s="4" customFormat="1" ht="30" customHeight="1" x14ac:dyDescent="0.25">
      <c r="A80" s="31"/>
      <c r="B80" s="22" t="s">
        <v>229</v>
      </c>
      <c r="C80" s="22" t="s">
        <v>228</v>
      </c>
      <c r="D80" s="23">
        <v>6</v>
      </c>
      <c r="E80" s="24">
        <v>1E-3</v>
      </c>
      <c r="F80" s="25">
        <v>0</v>
      </c>
      <c r="G80" s="18">
        <f t="shared" si="0"/>
        <v>1E-3</v>
      </c>
    </row>
    <row r="81" spans="1:7" s="4" customFormat="1" ht="30" customHeight="1" x14ac:dyDescent="0.25">
      <c r="A81" s="31"/>
      <c r="B81" s="22" t="s">
        <v>231</v>
      </c>
      <c r="C81" s="22" t="s">
        <v>856</v>
      </c>
      <c r="D81" s="23">
        <v>5</v>
      </c>
      <c r="E81" s="24">
        <v>3.0000000000000001E-3</v>
      </c>
      <c r="F81" s="24">
        <v>1.3500000000000001E-3</v>
      </c>
      <c r="G81" s="18">
        <f t="shared" si="0"/>
        <v>1.65E-3</v>
      </c>
    </row>
    <row r="82" spans="1:7" s="4" customFormat="1" ht="30" customHeight="1" x14ac:dyDescent="0.25">
      <c r="A82" s="31"/>
      <c r="B82" s="22" t="s">
        <v>263</v>
      </c>
      <c r="C82" s="22" t="s">
        <v>264</v>
      </c>
      <c r="D82" s="23">
        <v>5</v>
      </c>
      <c r="E82" s="24">
        <v>2E-3</v>
      </c>
      <c r="F82" s="25">
        <v>0</v>
      </c>
      <c r="G82" s="18">
        <f t="shared" si="0"/>
        <v>2E-3</v>
      </c>
    </row>
    <row r="83" spans="1:7" s="4" customFormat="1" ht="30" customHeight="1" x14ac:dyDescent="0.25">
      <c r="A83" s="31"/>
      <c r="B83" s="22" t="s">
        <v>265</v>
      </c>
      <c r="C83" s="22" t="s">
        <v>264</v>
      </c>
      <c r="D83" s="23">
        <v>6</v>
      </c>
      <c r="E83" s="24">
        <v>1.5E-3</v>
      </c>
      <c r="F83" s="25">
        <v>0</v>
      </c>
      <c r="G83" s="18">
        <f t="shared" si="0"/>
        <v>1.5E-3</v>
      </c>
    </row>
    <row r="84" spans="1:7" s="4" customFormat="1" ht="30" customHeight="1" x14ac:dyDescent="0.25">
      <c r="A84" s="31"/>
      <c r="B84" s="22" t="s">
        <v>280</v>
      </c>
      <c r="C84" s="22" t="s">
        <v>856</v>
      </c>
      <c r="D84" s="23">
        <v>5</v>
      </c>
      <c r="E84" s="24">
        <v>7.0000000000000001E-3</v>
      </c>
      <c r="F84" s="24">
        <v>6.8799999999999998E-3</v>
      </c>
      <c r="G84" s="18">
        <f t="shared" si="0"/>
        <v>1.2000000000000031E-4</v>
      </c>
    </row>
    <row r="85" spans="1:7" s="4" customFormat="1" ht="30" customHeight="1" x14ac:dyDescent="0.25">
      <c r="A85" s="31"/>
      <c r="B85" s="22" t="s">
        <v>226</v>
      </c>
      <c r="C85" s="22" t="s">
        <v>225</v>
      </c>
      <c r="D85" s="23">
        <v>5</v>
      </c>
      <c r="E85" s="24">
        <v>0.01</v>
      </c>
      <c r="F85" s="25">
        <v>0</v>
      </c>
      <c r="G85" s="18">
        <f t="shared" ref="G85:G148" si="1">E85-F85</f>
        <v>0.01</v>
      </c>
    </row>
    <row r="86" spans="1:7" s="4" customFormat="1" ht="30" customHeight="1" x14ac:dyDescent="0.25">
      <c r="A86" s="31"/>
      <c r="B86" s="22" t="s">
        <v>116</v>
      </c>
      <c r="C86" s="22" t="s">
        <v>117</v>
      </c>
      <c r="D86" s="23">
        <v>6</v>
      </c>
      <c r="E86" s="24">
        <v>5.0000000000000001E-4</v>
      </c>
      <c r="F86" s="24">
        <v>4.3100000000000001E-4</v>
      </c>
      <c r="G86" s="18">
        <f t="shared" si="1"/>
        <v>6.8999999999999997E-5</v>
      </c>
    </row>
    <row r="87" spans="1:7" s="4" customFormat="1" ht="30" customHeight="1" x14ac:dyDescent="0.25">
      <c r="A87" s="31"/>
      <c r="B87" s="22" t="s">
        <v>118</v>
      </c>
      <c r="C87" s="22" t="s">
        <v>856</v>
      </c>
      <c r="D87" s="23">
        <v>6</v>
      </c>
      <c r="E87" s="24">
        <v>5.0000000000000002E-5</v>
      </c>
      <c r="F87" s="25">
        <v>0</v>
      </c>
      <c r="G87" s="18">
        <f t="shared" si="1"/>
        <v>5.0000000000000002E-5</v>
      </c>
    </row>
    <row r="88" spans="1:7" s="4" customFormat="1" ht="30" customHeight="1" x14ac:dyDescent="0.25">
      <c r="A88" s="31"/>
      <c r="B88" s="22" t="s">
        <v>120</v>
      </c>
      <c r="C88" s="22" t="s">
        <v>856</v>
      </c>
      <c r="D88" s="23">
        <v>6</v>
      </c>
      <c r="E88" s="24">
        <v>5.0000000000000002E-5</v>
      </c>
      <c r="F88" s="25">
        <v>0</v>
      </c>
      <c r="G88" s="18">
        <f t="shared" si="1"/>
        <v>5.0000000000000002E-5</v>
      </c>
    </row>
    <row r="89" spans="1:7" s="4" customFormat="1" ht="30" customHeight="1" x14ac:dyDescent="0.25">
      <c r="A89" s="31"/>
      <c r="B89" s="22" t="s">
        <v>121</v>
      </c>
      <c r="C89" s="22" t="s">
        <v>856</v>
      </c>
      <c r="D89" s="23">
        <v>6</v>
      </c>
      <c r="E89" s="24">
        <v>5.0000000000000002E-5</v>
      </c>
      <c r="F89" s="25">
        <v>0</v>
      </c>
      <c r="G89" s="18">
        <f t="shared" si="1"/>
        <v>5.0000000000000002E-5</v>
      </c>
    </row>
    <row r="90" spans="1:7" s="4" customFormat="1" ht="30" customHeight="1" x14ac:dyDescent="0.25">
      <c r="A90" s="31"/>
      <c r="B90" s="22" t="s">
        <v>122</v>
      </c>
      <c r="C90" s="22" t="s">
        <v>856</v>
      </c>
      <c r="D90" s="23">
        <v>6</v>
      </c>
      <c r="E90" s="24">
        <v>5.0000000000000002E-5</v>
      </c>
      <c r="F90" s="25">
        <v>0</v>
      </c>
      <c r="G90" s="18">
        <f t="shared" si="1"/>
        <v>5.0000000000000002E-5</v>
      </c>
    </row>
    <row r="91" spans="1:7" s="4" customFormat="1" ht="30" customHeight="1" x14ac:dyDescent="0.25">
      <c r="A91" s="31"/>
      <c r="B91" s="22" t="s">
        <v>123</v>
      </c>
      <c r="C91" s="22" t="s">
        <v>856</v>
      </c>
      <c r="D91" s="23">
        <v>6</v>
      </c>
      <c r="E91" s="24">
        <v>5.0000000000000001E-4</v>
      </c>
      <c r="F91" s="24">
        <v>7.4999999999999993E-5</v>
      </c>
      <c r="G91" s="18">
        <f t="shared" si="1"/>
        <v>4.2500000000000003E-4</v>
      </c>
    </row>
    <row r="92" spans="1:7" s="4" customFormat="1" ht="30" customHeight="1" x14ac:dyDescent="0.25">
      <c r="A92" s="31"/>
      <c r="B92" s="22" t="s">
        <v>119</v>
      </c>
      <c r="C92" s="22" t="s">
        <v>856</v>
      </c>
      <c r="D92" s="23">
        <v>7</v>
      </c>
      <c r="E92" s="24">
        <v>5.0000000000000002E-5</v>
      </c>
      <c r="F92" s="25">
        <v>0</v>
      </c>
      <c r="G92" s="18">
        <f t="shared" si="1"/>
        <v>5.0000000000000002E-5</v>
      </c>
    </row>
    <row r="93" spans="1:7" s="4" customFormat="1" ht="30" customHeight="1" x14ac:dyDescent="0.25">
      <c r="A93" s="31"/>
      <c r="B93" s="22" t="s">
        <v>126</v>
      </c>
      <c r="C93" s="22" t="s">
        <v>857</v>
      </c>
      <c r="D93" s="23">
        <v>6</v>
      </c>
      <c r="E93" s="24">
        <v>1E-4</v>
      </c>
      <c r="F93" s="25">
        <v>0</v>
      </c>
      <c r="G93" s="18">
        <f t="shared" si="1"/>
        <v>1E-4</v>
      </c>
    </row>
    <row r="94" spans="1:7" s="4" customFormat="1" ht="30" customHeight="1" x14ac:dyDescent="0.25">
      <c r="A94" s="31"/>
      <c r="B94" s="22" t="s">
        <v>127</v>
      </c>
      <c r="C94" s="22" t="s">
        <v>856</v>
      </c>
      <c r="D94" s="23">
        <v>6</v>
      </c>
      <c r="E94" s="24">
        <v>2.9999999999999997E-4</v>
      </c>
      <c r="F94" s="24">
        <v>4.2400000000000001E-4</v>
      </c>
      <c r="G94" s="18">
        <f t="shared" si="1"/>
        <v>-1.2400000000000003E-4</v>
      </c>
    </row>
    <row r="95" spans="1:7" s="4" customFormat="1" ht="30" customHeight="1" x14ac:dyDescent="0.25">
      <c r="A95" s="31"/>
      <c r="B95" s="22" t="s">
        <v>128</v>
      </c>
      <c r="C95" s="22" t="s">
        <v>856</v>
      </c>
      <c r="D95" s="23">
        <v>6</v>
      </c>
      <c r="E95" s="24">
        <v>1E-4</v>
      </c>
      <c r="F95" s="24">
        <v>3.5E-4</v>
      </c>
      <c r="G95" s="18">
        <f t="shared" si="1"/>
        <v>-2.5000000000000001E-4</v>
      </c>
    </row>
    <row r="96" spans="1:7" s="4" customFormat="1" ht="30" customHeight="1" x14ac:dyDescent="0.25">
      <c r="A96" s="31"/>
      <c r="B96" s="22" t="s">
        <v>129</v>
      </c>
      <c r="C96" s="22" t="s">
        <v>856</v>
      </c>
      <c r="D96" s="23">
        <v>6</v>
      </c>
      <c r="E96" s="24">
        <v>5.0000000000000001E-4</v>
      </c>
      <c r="F96" s="24">
        <v>8.7999999999999998E-5</v>
      </c>
      <c r="G96" s="18">
        <f t="shared" si="1"/>
        <v>4.1200000000000004E-4</v>
      </c>
    </row>
    <row r="97" spans="1:7" s="4" customFormat="1" ht="30" customHeight="1" x14ac:dyDescent="0.25">
      <c r="A97" s="31"/>
      <c r="B97" s="22" t="s">
        <v>130</v>
      </c>
      <c r="C97" s="22" t="s">
        <v>131</v>
      </c>
      <c r="D97" s="23">
        <v>6</v>
      </c>
      <c r="E97" s="24">
        <v>5.0000000000000002E-5</v>
      </c>
      <c r="F97" s="25">
        <v>0</v>
      </c>
      <c r="G97" s="18">
        <f t="shared" si="1"/>
        <v>5.0000000000000002E-5</v>
      </c>
    </row>
    <row r="98" spans="1:7" s="4" customFormat="1" ht="30" customHeight="1" x14ac:dyDescent="0.25">
      <c r="A98" s="31"/>
      <c r="B98" s="22" t="s">
        <v>133</v>
      </c>
      <c r="C98" s="22" t="s">
        <v>131</v>
      </c>
      <c r="D98" s="23">
        <v>6</v>
      </c>
      <c r="E98" s="24">
        <v>5.0000000000000002E-5</v>
      </c>
      <c r="F98" s="25">
        <v>0</v>
      </c>
      <c r="G98" s="18">
        <f t="shared" si="1"/>
        <v>5.0000000000000002E-5</v>
      </c>
    </row>
    <row r="99" spans="1:7" s="4" customFormat="1" ht="30" customHeight="1" x14ac:dyDescent="0.25">
      <c r="A99" s="31"/>
      <c r="B99" s="22" t="s">
        <v>132</v>
      </c>
      <c r="C99" s="22" t="s">
        <v>131</v>
      </c>
      <c r="D99" s="23">
        <v>7</v>
      </c>
      <c r="E99" s="24">
        <v>5.0000000000000002E-5</v>
      </c>
      <c r="F99" s="25">
        <v>0</v>
      </c>
      <c r="G99" s="18">
        <f t="shared" si="1"/>
        <v>5.0000000000000002E-5</v>
      </c>
    </row>
    <row r="100" spans="1:7" s="4" customFormat="1" ht="30" customHeight="1" x14ac:dyDescent="0.25">
      <c r="A100" s="31"/>
      <c r="B100" s="22" t="s">
        <v>135</v>
      </c>
      <c r="C100" s="22" t="s">
        <v>856</v>
      </c>
      <c r="D100" s="23">
        <v>6</v>
      </c>
      <c r="E100" s="24">
        <v>5.0000000000000001E-4</v>
      </c>
      <c r="F100" s="25">
        <v>0</v>
      </c>
      <c r="G100" s="18">
        <f t="shared" si="1"/>
        <v>5.0000000000000001E-4</v>
      </c>
    </row>
    <row r="101" spans="1:7" s="4" customFormat="1" ht="30" customHeight="1" x14ac:dyDescent="0.25">
      <c r="A101" s="31"/>
      <c r="B101" s="22" t="s">
        <v>136</v>
      </c>
      <c r="C101" s="22" t="s">
        <v>856</v>
      </c>
      <c r="D101" s="23">
        <v>6</v>
      </c>
      <c r="E101" s="24">
        <v>5.0000000000000002E-5</v>
      </c>
      <c r="F101" s="25">
        <v>0</v>
      </c>
      <c r="G101" s="18">
        <f t="shared" si="1"/>
        <v>5.0000000000000002E-5</v>
      </c>
    </row>
    <row r="102" spans="1:7" s="4" customFormat="1" ht="30" customHeight="1" x14ac:dyDescent="0.25">
      <c r="A102" s="31"/>
      <c r="B102" s="22" t="s">
        <v>138</v>
      </c>
      <c r="C102" s="22" t="s">
        <v>856</v>
      </c>
      <c r="D102" s="23">
        <v>6</v>
      </c>
      <c r="E102" s="24">
        <v>3.0000000000000001E-3</v>
      </c>
      <c r="F102" s="25">
        <v>0</v>
      </c>
      <c r="G102" s="18">
        <f t="shared" si="1"/>
        <v>3.0000000000000001E-3</v>
      </c>
    </row>
    <row r="103" spans="1:7" s="4" customFormat="1" ht="30" customHeight="1" x14ac:dyDescent="0.25">
      <c r="A103" s="31"/>
      <c r="B103" s="22" t="s">
        <v>137</v>
      </c>
      <c r="C103" s="22" t="s">
        <v>856</v>
      </c>
      <c r="D103" s="23">
        <v>6</v>
      </c>
      <c r="E103" s="24">
        <v>1.0000000000000001E-5</v>
      </c>
      <c r="F103" s="24">
        <v>2.3300000000000003E-4</v>
      </c>
      <c r="G103" s="18">
        <f t="shared" si="1"/>
        <v>-2.2300000000000003E-4</v>
      </c>
    </row>
    <row r="104" spans="1:7" s="4" customFormat="1" ht="30" customHeight="1" x14ac:dyDescent="0.25">
      <c r="A104" s="31"/>
      <c r="B104" s="22" t="s">
        <v>139</v>
      </c>
      <c r="C104" s="22" t="s">
        <v>856</v>
      </c>
      <c r="D104" s="23">
        <v>6</v>
      </c>
      <c r="E104" s="24">
        <v>2.5000000000000001E-5</v>
      </c>
      <c r="F104" s="25">
        <v>0</v>
      </c>
      <c r="G104" s="18">
        <f t="shared" si="1"/>
        <v>2.5000000000000001E-5</v>
      </c>
    </row>
    <row r="105" spans="1:7" s="4" customFormat="1" ht="30" customHeight="1" x14ac:dyDescent="0.25">
      <c r="A105" s="31"/>
      <c r="B105" s="22" t="s">
        <v>140</v>
      </c>
      <c r="C105" s="22" t="s">
        <v>857</v>
      </c>
      <c r="D105" s="23">
        <v>6</v>
      </c>
      <c r="E105" s="24">
        <v>5.0000000000000002E-5</v>
      </c>
      <c r="F105" s="25">
        <v>0</v>
      </c>
      <c r="G105" s="18">
        <f t="shared" si="1"/>
        <v>5.0000000000000002E-5</v>
      </c>
    </row>
    <row r="106" spans="1:7" s="4" customFormat="1" ht="30" customHeight="1" x14ac:dyDescent="0.25">
      <c r="A106" s="31"/>
      <c r="B106" s="22" t="s">
        <v>141</v>
      </c>
      <c r="C106" s="22" t="s">
        <v>142</v>
      </c>
      <c r="D106" s="23">
        <v>6</v>
      </c>
      <c r="E106" s="24">
        <v>5.0000000000000002E-5</v>
      </c>
      <c r="F106" s="25">
        <v>0</v>
      </c>
      <c r="G106" s="18">
        <f t="shared" si="1"/>
        <v>5.0000000000000002E-5</v>
      </c>
    </row>
    <row r="107" spans="1:7" s="4" customFormat="1" ht="30" customHeight="1" x14ac:dyDescent="0.25">
      <c r="A107" s="31"/>
      <c r="B107" s="22" t="s">
        <v>143</v>
      </c>
      <c r="C107" s="22" t="s">
        <v>144</v>
      </c>
      <c r="D107" s="23">
        <v>6</v>
      </c>
      <c r="E107" s="24">
        <v>2.0000000000000001E-4</v>
      </c>
      <c r="F107" s="25">
        <v>0</v>
      </c>
      <c r="G107" s="18">
        <f t="shared" si="1"/>
        <v>2.0000000000000001E-4</v>
      </c>
    </row>
    <row r="108" spans="1:7" s="4" customFormat="1" ht="30" customHeight="1" x14ac:dyDescent="0.25">
      <c r="A108" s="31"/>
      <c r="B108" s="22" t="s">
        <v>145</v>
      </c>
      <c r="C108" s="22" t="s">
        <v>146</v>
      </c>
      <c r="D108" s="23">
        <v>6</v>
      </c>
      <c r="E108" s="24">
        <v>2.9999999999999997E-4</v>
      </c>
      <c r="F108" s="24">
        <v>6.9999999999999999E-6</v>
      </c>
      <c r="G108" s="18">
        <f t="shared" si="1"/>
        <v>2.9299999999999997E-4</v>
      </c>
    </row>
    <row r="109" spans="1:7" s="4" customFormat="1" ht="30" customHeight="1" x14ac:dyDescent="0.25">
      <c r="A109" s="31"/>
      <c r="B109" s="22" t="s">
        <v>149</v>
      </c>
      <c r="C109" s="22" t="s">
        <v>856</v>
      </c>
      <c r="D109" s="23">
        <v>6</v>
      </c>
      <c r="E109" s="24">
        <v>1.0000000000000001E-5</v>
      </c>
      <c r="F109" s="25">
        <v>0</v>
      </c>
      <c r="G109" s="18">
        <f t="shared" si="1"/>
        <v>1.0000000000000001E-5</v>
      </c>
    </row>
    <row r="110" spans="1:7" s="4" customFormat="1" ht="30" customHeight="1" x14ac:dyDescent="0.25">
      <c r="A110" s="31"/>
      <c r="B110" s="22" t="s">
        <v>150</v>
      </c>
      <c r="C110" s="22" t="s">
        <v>856</v>
      </c>
      <c r="D110" s="23">
        <v>6</v>
      </c>
      <c r="E110" s="24">
        <v>1E-4</v>
      </c>
      <c r="F110" s="24">
        <v>3.3000000000000003E-5</v>
      </c>
      <c r="G110" s="18">
        <f t="shared" si="1"/>
        <v>6.7000000000000002E-5</v>
      </c>
    </row>
    <row r="111" spans="1:7" s="4" customFormat="1" ht="30" customHeight="1" x14ac:dyDescent="0.25">
      <c r="A111" s="31"/>
      <c r="B111" s="22" t="s">
        <v>151</v>
      </c>
      <c r="C111" s="22" t="s">
        <v>856</v>
      </c>
      <c r="D111" s="23">
        <v>6</v>
      </c>
      <c r="E111" s="24">
        <v>5.0000000000000001E-4</v>
      </c>
      <c r="F111" s="24">
        <v>1.9999999999999999E-6</v>
      </c>
      <c r="G111" s="18">
        <f t="shared" si="1"/>
        <v>4.9799999999999996E-4</v>
      </c>
    </row>
    <row r="112" spans="1:7" s="4" customFormat="1" ht="30" customHeight="1" x14ac:dyDescent="0.25">
      <c r="A112" s="31"/>
      <c r="B112" s="22" t="s">
        <v>156</v>
      </c>
      <c r="C112" s="22" t="s">
        <v>856</v>
      </c>
      <c r="D112" s="23">
        <v>6</v>
      </c>
      <c r="E112" s="24">
        <v>5.0000000000000002E-5</v>
      </c>
      <c r="F112" s="24">
        <v>8.7000000000000001E-5</v>
      </c>
      <c r="G112" s="18">
        <f t="shared" si="1"/>
        <v>-3.6999999999999998E-5</v>
      </c>
    </row>
    <row r="113" spans="1:7" s="4" customFormat="1" ht="30" customHeight="1" x14ac:dyDescent="0.25">
      <c r="A113" s="31"/>
      <c r="B113" s="22" t="s">
        <v>157</v>
      </c>
      <c r="C113" s="22" t="s">
        <v>856</v>
      </c>
      <c r="D113" s="23">
        <v>6</v>
      </c>
      <c r="E113" s="24">
        <v>5.0000000000000002E-5</v>
      </c>
      <c r="F113" s="25">
        <v>0</v>
      </c>
      <c r="G113" s="18">
        <f t="shared" si="1"/>
        <v>5.0000000000000002E-5</v>
      </c>
    </row>
    <row r="114" spans="1:7" s="4" customFormat="1" ht="30" customHeight="1" x14ac:dyDescent="0.25">
      <c r="A114" s="31"/>
      <c r="B114" s="22" t="s">
        <v>158</v>
      </c>
      <c r="C114" s="22" t="s">
        <v>857</v>
      </c>
      <c r="D114" s="23">
        <v>6</v>
      </c>
      <c r="E114" s="24">
        <v>5.0000000000000001E-4</v>
      </c>
      <c r="F114" s="25">
        <v>0</v>
      </c>
      <c r="G114" s="18">
        <f t="shared" si="1"/>
        <v>5.0000000000000001E-4</v>
      </c>
    </row>
    <row r="115" spans="1:7" s="4" customFormat="1" ht="30" customHeight="1" x14ac:dyDescent="0.25">
      <c r="A115" s="31"/>
      <c r="B115" s="22" t="s">
        <v>159</v>
      </c>
      <c r="C115" s="22" t="s">
        <v>856</v>
      </c>
      <c r="D115" s="23">
        <v>6</v>
      </c>
      <c r="E115" s="24">
        <v>1E-4</v>
      </c>
      <c r="F115" s="25">
        <v>0</v>
      </c>
      <c r="G115" s="18">
        <f t="shared" si="1"/>
        <v>1E-4</v>
      </c>
    </row>
    <row r="116" spans="1:7" s="4" customFormat="1" ht="30" customHeight="1" x14ac:dyDescent="0.25">
      <c r="A116" s="31"/>
      <c r="B116" s="22" t="s">
        <v>160</v>
      </c>
      <c r="C116" s="22" t="s">
        <v>161</v>
      </c>
      <c r="D116" s="23">
        <v>6</v>
      </c>
      <c r="E116" s="24">
        <v>5.0000000000000002E-5</v>
      </c>
      <c r="F116" s="24">
        <v>9.9999999999999995E-7</v>
      </c>
      <c r="G116" s="18">
        <f t="shared" si="1"/>
        <v>4.9000000000000005E-5</v>
      </c>
    </row>
    <row r="117" spans="1:7" s="4" customFormat="1" ht="30" customHeight="1" x14ac:dyDescent="0.25">
      <c r="A117" s="31"/>
      <c r="B117" s="22" t="s">
        <v>162</v>
      </c>
      <c r="C117" s="22" t="s">
        <v>163</v>
      </c>
      <c r="D117" s="23">
        <v>6</v>
      </c>
      <c r="E117" s="24">
        <v>5.0000000000000002E-5</v>
      </c>
      <c r="F117" s="25">
        <v>0</v>
      </c>
      <c r="G117" s="18">
        <f t="shared" si="1"/>
        <v>5.0000000000000002E-5</v>
      </c>
    </row>
    <row r="118" spans="1:7" s="4" customFormat="1" ht="30" customHeight="1" x14ac:dyDescent="0.25">
      <c r="A118" s="31"/>
      <c r="B118" s="22" t="s">
        <v>164</v>
      </c>
      <c r="C118" s="22" t="s">
        <v>857</v>
      </c>
      <c r="D118" s="23">
        <v>6</v>
      </c>
      <c r="E118" s="24">
        <v>5.0000000000000001E-4</v>
      </c>
      <c r="F118" s="25">
        <v>0</v>
      </c>
      <c r="G118" s="18">
        <f t="shared" si="1"/>
        <v>5.0000000000000001E-4</v>
      </c>
    </row>
    <row r="119" spans="1:7" s="4" customFormat="1" ht="30" customHeight="1" x14ac:dyDescent="0.25">
      <c r="A119" s="31"/>
      <c r="B119" s="22" t="s">
        <v>165</v>
      </c>
      <c r="C119" s="22" t="s">
        <v>857</v>
      </c>
      <c r="D119" s="23">
        <v>6</v>
      </c>
      <c r="E119" s="24">
        <v>2.9999999999999997E-4</v>
      </c>
      <c r="F119" s="25">
        <v>0</v>
      </c>
      <c r="G119" s="18">
        <f t="shared" si="1"/>
        <v>2.9999999999999997E-4</v>
      </c>
    </row>
    <row r="120" spans="1:7" s="4" customFormat="1" ht="30" customHeight="1" x14ac:dyDescent="0.25">
      <c r="A120" s="31"/>
      <c r="B120" s="22" t="s">
        <v>166</v>
      </c>
      <c r="C120" s="22" t="s">
        <v>857</v>
      </c>
      <c r="D120" s="23">
        <v>6</v>
      </c>
      <c r="E120" s="24">
        <v>2.5000000000000001E-5</v>
      </c>
      <c r="F120" s="24">
        <v>5.6999999999999998E-4</v>
      </c>
      <c r="G120" s="18">
        <f t="shared" si="1"/>
        <v>-5.4500000000000002E-4</v>
      </c>
    </row>
    <row r="121" spans="1:7" s="4" customFormat="1" ht="30" customHeight="1" x14ac:dyDescent="0.25">
      <c r="A121" s="31"/>
      <c r="B121" s="22" t="s">
        <v>152</v>
      </c>
      <c r="C121" s="22" t="s">
        <v>171</v>
      </c>
      <c r="D121" s="23">
        <v>6</v>
      </c>
      <c r="E121" s="24">
        <v>1E-4</v>
      </c>
      <c r="F121" s="25">
        <v>0</v>
      </c>
      <c r="G121" s="18">
        <f t="shared" si="1"/>
        <v>1E-4</v>
      </c>
    </row>
    <row r="122" spans="1:7" s="4" customFormat="1" ht="30" customHeight="1" x14ac:dyDescent="0.25">
      <c r="A122" s="31"/>
      <c r="B122" s="22" t="s">
        <v>167</v>
      </c>
      <c r="C122" s="22" t="s">
        <v>172</v>
      </c>
      <c r="D122" s="23">
        <v>6</v>
      </c>
      <c r="E122" s="24">
        <v>1E-4</v>
      </c>
      <c r="F122" s="24">
        <v>1E-4</v>
      </c>
      <c r="G122" s="18">
        <f t="shared" si="1"/>
        <v>0</v>
      </c>
    </row>
    <row r="123" spans="1:7" s="4" customFormat="1" ht="30" customHeight="1" x14ac:dyDescent="0.25">
      <c r="A123" s="31"/>
      <c r="B123" s="22" t="s">
        <v>173</v>
      </c>
      <c r="C123" s="22" t="s">
        <v>856</v>
      </c>
      <c r="D123" s="23">
        <v>6</v>
      </c>
      <c r="E123" s="24">
        <v>1.5E-3</v>
      </c>
      <c r="F123" s="25">
        <v>0</v>
      </c>
      <c r="G123" s="18">
        <f t="shared" si="1"/>
        <v>1.5E-3</v>
      </c>
    </row>
    <row r="124" spans="1:7" s="4" customFormat="1" ht="30" customHeight="1" x14ac:dyDescent="0.25">
      <c r="A124" s="31"/>
      <c r="B124" s="22" t="s">
        <v>175</v>
      </c>
      <c r="C124" s="22" t="s">
        <v>857</v>
      </c>
      <c r="D124" s="23">
        <v>6</v>
      </c>
      <c r="E124" s="24">
        <v>1.1999999999999999E-3</v>
      </c>
      <c r="F124" s="24">
        <v>4.7099999999999996E-4</v>
      </c>
      <c r="G124" s="18">
        <f t="shared" si="1"/>
        <v>7.2899999999999994E-4</v>
      </c>
    </row>
    <row r="125" spans="1:7" s="4" customFormat="1" ht="30" customHeight="1" x14ac:dyDescent="0.25">
      <c r="A125" s="31"/>
      <c r="B125" s="22" t="s">
        <v>176</v>
      </c>
      <c r="C125" s="22" t="s">
        <v>857</v>
      </c>
      <c r="D125" s="23">
        <v>6</v>
      </c>
      <c r="E125" s="24">
        <v>1E-4</v>
      </c>
      <c r="F125" s="25">
        <v>0</v>
      </c>
      <c r="G125" s="18">
        <f t="shared" si="1"/>
        <v>1E-4</v>
      </c>
    </row>
    <row r="126" spans="1:7" s="4" customFormat="1" ht="30" customHeight="1" x14ac:dyDescent="0.25">
      <c r="A126" s="31"/>
      <c r="B126" s="22" t="s">
        <v>178</v>
      </c>
      <c r="C126" s="22" t="s">
        <v>857</v>
      </c>
      <c r="D126" s="23">
        <v>6</v>
      </c>
      <c r="E126" s="24">
        <v>2.9999999999999997E-4</v>
      </c>
      <c r="F126" s="25">
        <v>0</v>
      </c>
      <c r="G126" s="18">
        <f t="shared" si="1"/>
        <v>2.9999999999999997E-4</v>
      </c>
    </row>
    <row r="127" spans="1:7" s="4" customFormat="1" ht="30" customHeight="1" x14ac:dyDescent="0.25">
      <c r="A127" s="31"/>
      <c r="B127" s="22" t="s">
        <v>179</v>
      </c>
      <c r="C127" s="22" t="s">
        <v>180</v>
      </c>
      <c r="D127" s="23">
        <v>6</v>
      </c>
      <c r="E127" s="24">
        <v>5.0000000000000002E-5</v>
      </c>
      <c r="F127" s="24">
        <v>1.9999999999999999E-6</v>
      </c>
      <c r="G127" s="18">
        <f t="shared" si="1"/>
        <v>4.8000000000000001E-5</v>
      </c>
    </row>
    <row r="128" spans="1:7" s="4" customFormat="1" ht="30" customHeight="1" x14ac:dyDescent="0.25">
      <c r="A128" s="31"/>
      <c r="B128" s="22" t="s">
        <v>181</v>
      </c>
      <c r="C128" s="22" t="s">
        <v>857</v>
      </c>
      <c r="D128" s="23">
        <v>6</v>
      </c>
      <c r="E128" s="24">
        <v>1E-4</v>
      </c>
      <c r="F128" s="25">
        <v>0</v>
      </c>
      <c r="G128" s="18">
        <f t="shared" si="1"/>
        <v>1E-4</v>
      </c>
    </row>
    <row r="129" spans="1:7" s="4" customFormat="1" ht="30" customHeight="1" x14ac:dyDescent="0.25">
      <c r="A129" s="31"/>
      <c r="B129" s="22" t="s">
        <v>184</v>
      </c>
      <c r="C129" s="22" t="s">
        <v>857</v>
      </c>
      <c r="D129" s="23">
        <v>6</v>
      </c>
      <c r="E129" s="24">
        <v>1E-4</v>
      </c>
      <c r="F129" s="24">
        <v>9.9000000000000008E-5</v>
      </c>
      <c r="G129" s="18">
        <f t="shared" si="1"/>
        <v>9.999999999999972E-7</v>
      </c>
    </row>
    <row r="130" spans="1:7" s="4" customFormat="1" ht="30" customHeight="1" x14ac:dyDescent="0.25">
      <c r="A130" s="31"/>
      <c r="B130" s="22" t="s">
        <v>185</v>
      </c>
      <c r="C130" s="22" t="s">
        <v>857</v>
      </c>
      <c r="D130" s="23">
        <v>6</v>
      </c>
      <c r="E130" s="24">
        <v>1E-4</v>
      </c>
      <c r="F130" s="25">
        <v>0</v>
      </c>
      <c r="G130" s="18">
        <f t="shared" si="1"/>
        <v>1E-4</v>
      </c>
    </row>
    <row r="131" spans="1:7" s="4" customFormat="1" ht="30" customHeight="1" x14ac:dyDescent="0.25">
      <c r="A131" s="31"/>
      <c r="B131" s="22" t="s">
        <v>188</v>
      </c>
      <c r="C131" s="22" t="s">
        <v>857</v>
      </c>
      <c r="D131" s="23">
        <v>6</v>
      </c>
      <c r="E131" s="24">
        <v>1E-3</v>
      </c>
      <c r="F131" s="24">
        <v>9.7E-5</v>
      </c>
      <c r="G131" s="18">
        <f t="shared" si="1"/>
        <v>9.0300000000000005E-4</v>
      </c>
    </row>
    <row r="132" spans="1:7" s="4" customFormat="1" ht="30" customHeight="1" x14ac:dyDescent="0.25">
      <c r="A132" s="31"/>
      <c r="B132" s="22" t="s">
        <v>189</v>
      </c>
      <c r="C132" s="22" t="s">
        <v>857</v>
      </c>
      <c r="D132" s="23">
        <v>6</v>
      </c>
      <c r="E132" s="24">
        <v>1E-4</v>
      </c>
      <c r="F132" s="25">
        <v>0</v>
      </c>
      <c r="G132" s="18">
        <f t="shared" si="1"/>
        <v>1E-4</v>
      </c>
    </row>
    <row r="133" spans="1:7" s="4" customFormat="1" ht="30" customHeight="1" x14ac:dyDescent="0.25">
      <c r="A133" s="31"/>
      <c r="B133" s="22" t="s">
        <v>190</v>
      </c>
      <c r="C133" s="22" t="s">
        <v>191</v>
      </c>
      <c r="D133" s="23">
        <v>6</v>
      </c>
      <c r="E133" s="24">
        <v>2.0000000000000001E-4</v>
      </c>
      <c r="F133" s="25">
        <v>0</v>
      </c>
      <c r="G133" s="18">
        <f t="shared" si="1"/>
        <v>2.0000000000000001E-4</v>
      </c>
    </row>
    <row r="134" spans="1:7" s="4" customFormat="1" ht="30" customHeight="1" x14ac:dyDescent="0.25">
      <c r="A134" s="31"/>
      <c r="B134" s="22" t="s">
        <v>192</v>
      </c>
      <c r="C134" s="22" t="s">
        <v>857</v>
      </c>
      <c r="D134" s="23">
        <v>6</v>
      </c>
      <c r="E134" s="24">
        <v>1E-4</v>
      </c>
      <c r="F134" s="25">
        <v>0</v>
      </c>
      <c r="G134" s="18">
        <f t="shared" si="1"/>
        <v>1E-4</v>
      </c>
    </row>
    <row r="135" spans="1:7" s="4" customFormat="1" ht="30" customHeight="1" x14ac:dyDescent="0.25">
      <c r="A135" s="31"/>
      <c r="B135" s="22" t="s">
        <v>193</v>
      </c>
      <c r="C135" s="22" t="s">
        <v>194</v>
      </c>
      <c r="D135" s="23">
        <v>6</v>
      </c>
      <c r="E135" s="24">
        <v>2.0000000000000001E-4</v>
      </c>
      <c r="F135" s="25">
        <v>0</v>
      </c>
      <c r="G135" s="18">
        <f t="shared" si="1"/>
        <v>2.0000000000000001E-4</v>
      </c>
    </row>
    <row r="136" spans="1:7" s="4" customFormat="1" ht="30" customHeight="1" x14ac:dyDescent="0.25">
      <c r="A136" s="31"/>
      <c r="B136" s="22" t="s">
        <v>195</v>
      </c>
      <c r="C136" s="22" t="s">
        <v>196</v>
      </c>
      <c r="D136" s="23">
        <v>6</v>
      </c>
      <c r="E136" s="24">
        <v>5.0000000000000002E-5</v>
      </c>
      <c r="F136" s="25">
        <v>0</v>
      </c>
      <c r="G136" s="18">
        <f t="shared" si="1"/>
        <v>5.0000000000000002E-5</v>
      </c>
    </row>
    <row r="137" spans="1:7" s="4" customFormat="1" ht="30" customHeight="1" x14ac:dyDescent="0.25">
      <c r="A137" s="31"/>
      <c r="B137" s="22" t="s">
        <v>197</v>
      </c>
      <c r="C137" s="22" t="s">
        <v>856</v>
      </c>
      <c r="D137" s="23">
        <v>6</v>
      </c>
      <c r="E137" s="24">
        <v>1E-4</v>
      </c>
      <c r="F137" s="24">
        <v>5.3000000000000001E-5</v>
      </c>
      <c r="G137" s="18">
        <f t="shared" si="1"/>
        <v>4.7000000000000004E-5</v>
      </c>
    </row>
    <row r="138" spans="1:7" s="4" customFormat="1" ht="30" customHeight="1" x14ac:dyDescent="0.25">
      <c r="A138" s="31"/>
      <c r="B138" s="22" t="s">
        <v>198</v>
      </c>
      <c r="C138" s="22" t="s">
        <v>856</v>
      </c>
      <c r="D138" s="23">
        <v>6</v>
      </c>
      <c r="E138" s="24">
        <v>5.0000000000000002E-5</v>
      </c>
      <c r="F138" s="25">
        <v>0</v>
      </c>
      <c r="G138" s="18">
        <f t="shared" si="1"/>
        <v>5.0000000000000002E-5</v>
      </c>
    </row>
    <row r="139" spans="1:7" s="4" customFormat="1" ht="30" customHeight="1" x14ac:dyDescent="0.25">
      <c r="A139" s="31"/>
      <c r="B139" s="22" t="s">
        <v>199</v>
      </c>
      <c r="C139" s="22" t="s">
        <v>857</v>
      </c>
      <c r="D139" s="23">
        <v>6</v>
      </c>
      <c r="E139" s="24">
        <v>1E-3</v>
      </c>
      <c r="F139" s="25">
        <v>0</v>
      </c>
      <c r="G139" s="18">
        <f t="shared" si="1"/>
        <v>1E-3</v>
      </c>
    </row>
    <row r="140" spans="1:7" s="4" customFormat="1" ht="30" customHeight="1" x14ac:dyDescent="0.25">
      <c r="A140" s="31"/>
      <c r="B140" s="22" t="s">
        <v>200</v>
      </c>
      <c r="C140" s="22" t="s">
        <v>857</v>
      </c>
      <c r="D140" s="23">
        <v>6</v>
      </c>
      <c r="E140" s="24">
        <v>2.0000000000000001E-4</v>
      </c>
      <c r="F140" s="24">
        <v>2.5000000000000001E-5</v>
      </c>
      <c r="G140" s="18">
        <f t="shared" si="1"/>
        <v>1.75E-4</v>
      </c>
    </row>
    <row r="141" spans="1:7" s="4" customFormat="1" ht="30" customHeight="1" x14ac:dyDescent="0.25">
      <c r="A141" s="31"/>
      <c r="B141" s="22" t="s">
        <v>201</v>
      </c>
      <c r="C141" s="22" t="s">
        <v>857</v>
      </c>
      <c r="D141" s="23">
        <v>6</v>
      </c>
      <c r="E141" s="24">
        <v>5.0000000000000002E-5</v>
      </c>
      <c r="F141" s="25">
        <v>0</v>
      </c>
      <c r="G141" s="18">
        <f t="shared" si="1"/>
        <v>5.0000000000000002E-5</v>
      </c>
    </row>
    <row r="142" spans="1:7" s="4" customFormat="1" ht="30" customHeight="1" x14ac:dyDescent="0.25">
      <c r="A142" s="31"/>
      <c r="B142" s="22" t="s">
        <v>202</v>
      </c>
      <c r="C142" s="22" t="s">
        <v>857</v>
      </c>
      <c r="D142" s="23">
        <v>6</v>
      </c>
      <c r="E142" s="24">
        <v>1E-4</v>
      </c>
      <c r="F142" s="25">
        <v>0</v>
      </c>
      <c r="G142" s="18">
        <f t="shared" si="1"/>
        <v>1E-4</v>
      </c>
    </row>
    <row r="143" spans="1:7" s="4" customFormat="1" ht="30" customHeight="1" x14ac:dyDescent="0.25">
      <c r="A143" s="31"/>
      <c r="B143" s="22" t="s">
        <v>203</v>
      </c>
      <c r="C143" s="22" t="s">
        <v>204</v>
      </c>
      <c r="D143" s="23">
        <v>6</v>
      </c>
      <c r="E143" s="24">
        <v>5.0000000000000001E-4</v>
      </c>
      <c r="F143" s="25">
        <v>0</v>
      </c>
      <c r="G143" s="18">
        <f t="shared" si="1"/>
        <v>5.0000000000000001E-4</v>
      </c>
    </row>
    <row r="144" spans="1:7" s="4" customFormat="1" ht="30" customHeight="1" x14ac:dyDescent="0.25">
      <c r="A144" s="31"/>
      <c r="B144" s="22" t="s">
        <v>205</v>
      </c>
      <c r="C144" s="22" t="s">
        <v>857</v>
      </c>
      <c r="D144" s="23">
        <v>6</v>
      </c>
      <c r="E144" s="24">
        <v>5.0000000000000002E-5</v>
      </c>
      <c r="F144" s="24">
        <v>2.0899999999999998E-4</v>
      </c>
      <c r="G144" s="18">
        <f t="shared" si="1"/>
        <v>-1.5899999999999999E-4</v>
      </c>
    </row>
    <row r="145" spans="1:7" s="4" customFormat="1" ht="30" customHeight="1" x14ac:dyDescent="0.25">
      <c r="A145" s="31"/>
      <c r="B145" s="22" t="s">
        <v>206</v>
      </c>
      <c r="C145" s="22" t="s">
        <v>857</v>
      </c>
      <c r="D145" s="23">
        <v>6</v>
      </c>
      <c r="E145" s="24">
        <v>1E-4</v>
      </c>
      <c r="F145" s="25">
        <v>0</v>
      </c>
      <c r="G145" s="18">
        <f t="shared" si="1"/>
        <v>1E-4</v>
      </c>
    </row>
    <row r="146" spans="1:7" s="4" customFormat="1" ht="30" customHeight="1" x14ac:dyDescent="0.25">
      <c r="A146" s="31"/>
      <c r="B146" s="22" t="s">
        <v>207</v>
      </c>
      <c r="C146" s="22" t="s">
        <v>857</v>
      </c>
      <c r="D146" s="23">
        <v>6</v>
      </c>
      <c r="E146" s="24">
        <v>2.0000000000000001E-4</v>
      </c>
      <c r="F146" s="25">
        <v>0</v>
      </c>
      <c r="G146" s="18">
        <f t="shared" si="1"/>
        <v>2.0000000000000001E-4</v>
      </c>
    </row>
    <row r="147" spans="1:7" s="4" customFormat="1" ht="30" customHeight="1" x14ac:dyDescent="0.25">
      <c r="A147" s="31"/>
      <c r="B147" s="22" t="s">
        <v>208</v>
      </c>
      <c r="C147" s="22" t="s">
        <v>209</v>
      </c>
      <c r="D147" s="23">
        <v>6</v>
      </c>
      <c r="E147" s="24">
        <v>5.0000000000000002E-5</v>
      </c>
      <c r="F147" s="25">
        <v>0</v>
      </c>
      <c r="G147" s="18">
        <f t="shared" si="1"/>
        <v>5.0000000000000002E-5</v>
      </c>
    </row>
    <row r="148" spans="1:7" s="4" customFormat="1" ht="30" customHeight="1" x14ac:dyDescent="0.25">
      <c r="A148" s="31"/>
      <c r="B148" s="22" t="s">
        <v>210</v>
      </c>
      <c r="C148" s="22" t="s">
        <v>211</v>
      </c>
      <c r="D148" s="23">
        <v>6</v>
      </c>
      <c r="E148" s="24">
        <v>1E-3</v>
      </c>
      <c r="F148" s="25">
        <v>0</v>
      </c>
      <c r="G148" s="18">
        <f t="shared" si="1"/>
        <v>1E-3</v>
      </c>
    </row>
    <row r="149" spans="1:7" s="4" customFormat="1" ht="30" customHeight="1" x14ac:dyDescent="0.25">
      <c r="A149" s="31"/>
      <c r="B149" s="22" t="s">
        <v>212</v>
      </c>
      <c r="C149" s="22" t="s">
        <v>211</v>
      </c>
      <c r="D149" s="23">
        <v>6</v>
      </c>
      <c r="E149" s="24">
        <v>1E-3</v>
      </c>
      <c r="F149" s="24">
        <v>1.94E-4</v>
      </c>
      <c r="G149" s="18">
        <f t="shared" ref="G149:G212" si="2">E149-F149</f>
        <v>8.0600000000000008E-4</v>
      </c>
    </row>
    <row r="150" spans="1:7" s="4" customFormat="1" ht="30" customHeight="1" x14ac:dyDescent="0.25">
      <c r="A150" s="31"/>
      <c r="B150" s="22" t="s">
        <v>213</v>
      </c>
      <c r="C150" s="22" t="s">
        <v>214</v>
      </c>
      <c r="D150" s="23">
        <v>6</v>
      </c>
      <c r="E150" s="24">
        <v>5.0000000000000001E-4</v>
      </c>
      <c r="F150" s="25">
        <v>0</v>
      </c>
      <c r="G150" s="18">
        <f t="shared" si="2"/>
        <v>5.0000000000000001E-4</v>
      </c>
    </row>
    <row r="151" spans="1:7" s="4" customFormat="1" ht="30" customHeight="1" x14ac:dyDescent="0.25">
      <c r="A151" s="31"/>
      <c r="B151" s="22" t="s">
        <v>215</v>
      </c>
      <c r="C151" s="22" t="s">
        <v>856</v>
      </c>
      <c r="D151" s="23">
        <v>6</v>
      </c>
      <c r="E151" s="24">
        <v>1E-4</v>
      </c>
      <c r="F151" s="24">
        <v>1E-4</v>
      </c>
      <c r="G151" s="18">
        <f t="shared" si="2"/>
        <v>0</v>
      </c>
    </row>
    <row r="152" spans="1:7" s="4" customFormat="1" ht="30" customHeight="1" x14ac:dyDescent="0.25">
      <c r="A152" s="31"/>
      <c r="B152" s="22" t="s">
        <v>216</v>
      </c>
      <c r="C152" s="22" t="s">
        <v>217</v>
      </c>
      <c r="D152" s="23">
        <v>6</v>
      </c>
      <c r="E152" s="24">
        <v>5.0000000000000002E-5</v>
      </c>
      <c r="F152" s="25">
        <v>0</v>
      </c>
      <c r="G152" s="18">
        <f t="shared" si="2"/>
        <v>5.0000000000000002E-5</v>
      </c>
    </row>
    <row r="153" spans="1:7" s="4" customFormat="1" ht="30" customHeight="1" x14ac:dyDescent="0.25">
      <c r="A153" s="31"/>
      <c r="B153" s="22" t="s">
        <v>218</v>
      </c>
      <c r="C153" s="22" t="s">
        <v>856</v>
      </c>
      <c r="D153" s="23">
        <v>6</v>
      </c>
      <c r="E153" s="24">
        <v>1E-4</v>
      </c>
      <c r="F153" s="25">
        <v>0</v>
      </c>
      <c r="G153" s="18">
        <f t="shared" si="2"/>
        <v>1E-4</v>
      </c>
    </row>
    <row r="154" spans="1:7" s="4" customFormat="1" ht="30" customHeight="1" x14ac:dyDescent="0.25">
      <c r="A154" s="31"/>
      <c r="B154" s="22" t="s">
        <v>219</v>
      </c>
      <c r="C154" s="22" t="s">
        <v>856</v>
      </c>
      <c r="D154" s="23">
        <v>6</v>
      </c>
      <c r="E154" s="24">
        <v>5.0000000000000001E-4</v>
      </c>
      <c r="F154" s="25">
        <v>0</v>
      </c>
      <c r="G154" s="18">
        <f t="shared" si="2"/>
        <v>5.0000000000000001E-4</v>
      </c>
    </row>
    <row r="155" spans="1:7" s="4" customFormat="1" ht="30" customHeight="1" x14ac:dyDescent="0.25">
      <c r="A155" s="31"/>
      <c r="B155" s="22" t="s">
        <v>220</v>
      </c>
      <c r="C155" s="22" t="s">
        <v>857</v>
      </c>
      <c r="D155" s="23">
        <v>6</v>
      </c>
      <c r="E155" s="24">
        <v>2.0000000000000001E-4</v>
      </c>
      <c r="F155" s="25">
        <v>0</v>
      </c>
      <c r="G155" s="18">
        <f t="shared" si="2"/>
        <v>2.0000000000000001E-4</v>
      </c>
    </row>
    <row r="156" spans="1:7" s="4" customFormat="1" ht="30" customHeight="1" x14ac:dyDescent="0.25">
      <c r="A156" s="31"/>
      <c r="B156" s="22" t="s">
        <v>221</v>
      </c>
      <c r="C156" s="22" t="s">
        <v>857</v>
      </c>
      <c r="D156" s="23">
        <v>6</v>
      </c>
      <c r="E156" s="24">
        <v>5.0000000000000001E-4</v>
      </c>
      <c r="F156" s="25">
        <v>0</v>
      </c>
      <c r="G156" s="18">
        <f t="shared" si="2"/>
        <v>5.0000000000000001E-4</v>
      </c>
    </row>
    <row r="157" spans="1:7" s="4" customFormat="1" ht="30" customHeight="1" x14ac:dyDescent="0.25">
      <c r="A157" s="31"/>
      <c r="B157" s="22" t="s">
        <v>223</v>
      </c>
      <c r="C157" s="22" t="s">
        <v>857</v>
      </c>
      <c r="D157" s="23">
        <v>6</v>
      </c>
      <c r="E157" s="24">
        <v>1E-4</v>
      </c>
      <c r="F157" s="25">
        <v>0</v>
      </c>
      <c r="G157" s="18">
        <f t="shared" si="2"/>
        <v>1E-4</v>
      </c>
    </row>
    <row r="158" spans="1:7" s="4" customFormat="1" ht="30" customHeight="1" x14ac:dyDescent="0.25">
      <c r="A158" s="31"/>
      <c r="B158" s="22" t="s">
        <v>222</v>
      </c>
      <c r="C158" s="22" t="s">
        <v>857</v>
      </c>
      <c r="D158" s="23">
        <v>7</v>
      </c>
      <c r="E158" s="24">
        <v>1E-4</v>
      </c>
      <c r="F158" s="24">
        <v>3.0000000000000001E-6</v>
      </c>
      <c r="G158" s="18">
        <f t="shared" si="2"/>
        <v>9.7E-5</v>
      </c>
    </row>
    <row r="159" spans="1:7" s="4" customFormat="1" ht="30" customHeight="1" x14ac:dyDescent="0.25">
      <c r="A159" s="31"/>
      <c r="B159" s="22" t="s">
        <v>224</v>
      </c>
      <c r="C159" s="22" t="s">
        <v>856</v>
      </c>
      <c r="D159" s="23">
        <v>6</v>
      </c>
      <c r="E159" s="24">
        <v>5.0000000000000002E-5</v>
      </c>
      <c r="F159" s="24">
        <v>4.3999999999999999E-5</v>
      </c>
      <c r="G159" s="18">
        <f t="shared" si="2"/>
        <v>6.0000000000000035E-6</v>
      </c>
    </row>
    <row r="160" spans="1:7" s="4" customFormat="1" ht="30" customHeight="1" x14ac:dyDescent="0.25">
      <c r="A160" s="31"/>
      <c r="B160" s="22" t="s">
        <v>230</v>
      </c>
      <c r="C160" s="22" t="s">
        <v>856</v>
      </c>
      <c r="D160" s="23">
        <v>6</v>
      </c>
      <c r="E160" s="24">
        <v>5.0000000000000001E-4</v>
      </c>
      <c r="F160" s="24">
        <v>5.0699999999999996E-4</v>
      </c>
      <c r="G160" s="18">
        <f t="shared" si="2"/>
        <v>-6.9999999999999533E-6</v>
      </c>
    </row>
    <row r="161" spans="1:7" s="4" customFormat="1" ht="30" customHeight="1" x14ac:dyDescent="0.25">
      <c r="A161" s="31"/>
      <c r="B161" s="22" t="s">
        <v>232</v>
      </c>
      <c r="C161" s="22" t="s">
        <v>857</v>
      </c>
      <c r="D161" s="23">
        <v>6</v>
      </c>
      <c r="E161" s="24">
        <v>1E-4</v>
      </c>
      <c r="F161" s="24">
        <v>2.3899999999999998E-4</v>
      </c>
      <c r="G161" s="18">
        <f t="shared" si="2"/>
        <v>-1.3899999999999996E-4</v>
      </c>
    </row>
    <row r="162" spans="1:7" s="4" customFormat="1" ht="30" customHeight="1" x14ac:dyDescent="0.25">
      <c r="A162" s="31"/>
      <c r="B162" s="22" t="s">
        <v>234</v>
      </c>
      <c r="C162" s="22" t="s">
        <v>856</v>
      </c>
      <c r="D162" s="23">
        <v>6</v>
      </c>
      <c r="E162" s="24">
        <v>5.0000000000000002E-5</v>
      </c>
      <c r="F162" s="25">
        <v>0</v>
      </c>
      <c r="G162" s="18">
        <f t="shared" si="2"/>
        <v>5.0000000000000002E-5</v>
      </c>
    </row>
    <row r="163" spans="1:7" s="4" customFormat="1" ht="30" customHeight="1" x14ac:dyDescent="0.25">
      <c r="A163" s="31"/>
      <c r="B163" s="22" t="s">
        <v>235</v>
      </c>
      <c r="C163" s="22" t="s">
        <v>857</v>
      </c>
      <c r="D163" s="23">
        <v>6</v>
      </c>
      <c r="E163" s="24">
        <v>2.0000000000000001E-4</v>
      </c>
      <c r="F163" s="25">
        <v>0</v>
      </c>
      <c r="G163" s="18">
        <f t="shared" si="2"/>
        <v>2.0000000000000001E-4</v>
      </c>
    </row>
    <row r="164" spans="1:7" s="4" customFormat="1" ht="30" customHeight="1" x14ac:dyDescent="0.25">
      <c r="A164" s="31"/>
      <c r="B164" s="22" t="s">
        <v>236</v>
      </c>
      <c r="C164" s="22" t="s">
        <v>856</v>
      </c>
      <c r="D164" s="23">
        <v>6</v>
      </c>
      <c r="E164" s="24">
        <v>1E-3</v>
      </c>
      <c r="F164" s="24">
        <v>1.6900000000000002E-4</v>
      </c>
      <c r="G164" s="18">
        <f t="shared" si="2"/>
        <v>8.3100000000000003E-4</v>
      </c>
    </row>
    <row r="165" spans="1:7" s="4" customFormat="1" ht="30" customHeight="1" x14ac:dyDescent="0.25">
      <c r="A165" s="31"/>
      <c r="B165" s="22" t="s">
        <v>237</v>
      </c>
      <c r="C165" s="22" t="s">
        <v>857</v>
      </c>
      <c r="D165" s="23">
        <v>6</v>
      </c>
      <c r="E165" s="24">
        <v>5.0000000000000002E-5</v>
      </c>
      <c r="F165" s="25">
        <v>0</v>
      </c>
      <c r="G165" s="18">
        <f t="shared" si="2"/>
        <v>5.0000000000000002E-5</v>
      </c>
    </row>
    <row r="166" spans="1:7" s="4" customFormat="1" ht="30" customHeight="1" x14ac:dyDescent="0.25">
      <c r="A166" s="31"/>
      <c r="B166" s="22" t="s">
        <v>238</v>
      </c>
      <c r="C166" s="22" t="s">
        <v>856</v>
      </c>
      <c r="D166" s="23">
        <v>6</v>
      </c>
      <c r="E166" s="24">
        <v>1E-4</v>
      </c>
      <c r="F166" s="25">
        <v>0</v>
      </c>
      <c r="G166" s="18">
        <f t="shared" si="2"/>
        <v>1E-4</v>
      </c>
    </row>
    <row r="167" spans="1:7" s="4" customFormat="1" ht="30" customHeight="1" x14ac:dyDescent="0.25">
      <c r="A167" s="31"/>
      <c r="B167" s="22" t="s">
        <v>239</v>
      </c>
      <c r="C167" s="22" t="s">
        <v>856</v>
      </c>
      <c r="D167" s="23">
        <v>6</v>
      </c>
      <c r="E167" s="24">
        <v>1E-4</v>
      </c>
      <c r="F167" s="25">
        <v>0</v>
      </c>
      <c r="G167" s="18">
        <f t="shared" si="2"/>
        <v>1E-4</v>
      </c>
    </row>
    <row r="168" spans="1:7" s="4" customFormat="1" ht="30" customHeight="1" x14ac:dyDescent="0.25">
      <c r="A168" s="31"/>
      <c r="B168" s="22" t="s">
        <v>240</v>
      </c>
      <c r="C168" s="22" t="s">
        <v>856</v>
      </c>
      <c r="D168" s="23">
        <v>6</v>
      </c>
      <c r="E168" s="24">
        <v>5.0000000000000002E-5</v>
      </c>
      <c r="F168" s="24">
        <v>1.4E-5</v>
      </c>
      <c r="G168" s="18">
        <f t="shared" si="2"/>
        <v>3.6000000000000001E-5</v>
      </c>
    </row>
    <row r="169" spans="1:7" s="4" customFormat="1" ht="30" customHeight="1" x14ac:dyDescent="0.25">
      <c r="A169" s="31"/>
      <c r="B169" s="22" t="s">
        <v>241</v>
      </c>
      <c r="C169" s="22" t="s">
        <v>856</v>
      </c>
      <c r="D169" s="23">
        <v>6</v>
      </c>
      <c r="E169" s="24">
        <v>2.0000000000000001E-4</v>
      </c>
      <c r="F169" s="24">
        <v>6.0000000000000002E-6</v>
      </c>
      <c r="G169" s="18">
        <f t="shared" si="2"/>
        <v>1.94E-4</v>
      </c>
    </row>
    <row r="170" spans="1:7" s="4" customFormat="1" ht="30" customHeight="1" x14ac:dyDescent="0.25">
      <c r="A170" s="31"/>
      <c r="B170" s="22" t="s">
        <v>242</v>
      </c>
      <c r="C170" s="22" t="s">
        <v>857</v>
      </c>
      <c r="D170" s="23">
        <v>6</v>
      </c>
      <c r="E170" s="24">
        <v>1E-3</v>
      </c>
      <c r="F170" s="25">
        <v>0</v>
      </c>
      <c r="G170" s="18">
        <f t="shared" si="2"/>
        <v>1E-3</v>
      </c>
    </row>
    <row r="171" spans="1:7" s="4" customFormat="1" ht="30" customHeight="1" x14ac:dyDescent="0.25">
      <c r="A171" s="31"/>
      <c r="B171" s="22" t="s">
        <v>243</v>
      </c>
      <c r="C171" s="22" t="s">
        <v>857</v>
      </c>
      <c r="D171" s="23">
        <v>6</v>
      </c>
      <c r="E171" s="24">
        <v>5.0000000000000001E-4</v>
      </c>
      <c r="F171" s="24">
        <v>1.0399999999999999E-4</v>
      </c>
      <c r="G171" s="18">
        <f t="shared" si="2"/>
        <v>3.9600000000000003E-4</v>
      </c>
    </row>
    <row r="172" spans="1:7" s="4" customFormat="1" ht="30" customHeight="1" x14ac:dyDescent="0.25">
      <c r="A172" s="31"/>
      <c r="B172" s="22" t="s">
        <v>244</v>
      </c>
      <c r="C172" s="22" t="s">
        <v>245</v>
      </c>
      <c r="D172" s="23">
        <v>6</v>
      </c>
      <c r="E172" s="24">
        <v>3.0000000000000001E-3</v>
      </c>
      <c r="F172" s="25">
        <v>0</v>
      </c>
      <c r="G172" s="18">
        <f t="shared" si="2"/>
        <v>3.0000000000000001E-3</v>
      </c>
    </row>
    <row r="173" spans="1:7" s="4" customFormat="1" ht="30" customHeight="1" x14ac:dyDescent="0.25">
      <c r="A173" s="31"/>
      <c r="B173" s="22" t="s">
        <v>246</v>
      </c>
      <c r="C173" s="22" t="s">
        <v>857</v>
      </c>
      <c r="D173" s="23">
        <v>6</v>
      </c>
      <c r="E173" s="24">
        <v>1E-4</v>
      </c>
      <c r="F173" s="25">
        <v>0</v>
      </c>
      <c r="G173" s="18">
        <f t="shared" si="2"/>
        <v>1E-4</v>
      </c>
    </row>
    <row r="174" spans="1:7" s="4" customFormat="1" ht="30" customHeight="1" x14ac:dyDescent="0.25">
      <c r="A174" s="31"/>
      <c r="B174" s="22" t="s">
        <v>247</v>
      </c>
      <c r="C174" s="22" t="s">
        <v>857</v>
      </c>
      <c r="D174" s="23">
        <v>6</v>
      </c>
      <c r="E174" s="24">
        <v>1E-4</v>
      </c>
      <c r="F174" s="24">
        <v>1.9999999999999999E-6</v>
      </c>
      <c r="G174" s="18">
        <f t="shared" si="2"/>
        <v>9.800000000000001E-5</v>
      </c>
    </row>
    <row r="175" spans="1:7" s="4" customFormat="1" ht="30" customHeight="1" x14ac:dyDescent="0.25">
      <c r="A175" s="31"/>
      <c r="B175" s="22" t="s">
        <v>252</v>
      </c>
      <c r="C175" s="22" t="s">
        <v>856</v>
      </c>
      <c r="D175" s="23">
        <v>6</v>
      </c>
      <c r="E175" s="24">
        <v>1E-3</v>
      </c>
      <c r="F175" s="25">
        <v>0</v>
      </c>
      <c r="G175" s="18">
        <f t="shared" si="2"/>
        <v>1E-3</v>
      </c>
    </row>
    <row r="176" spans="1:7" s="4" customFormat="1" ht="30" customHeight="1" x14ac:dyDescent="0.25">
      <c r="A176" s="31"/>
      <c r="B176" s="22" t="s">
        <v>253</v>
      </c>
      <c r="C176" s="22" t="s">
        <v>856</v>
      </c>
      <c r="D176" s="23">
        <v>6</v>
      </c>
      <c r="E176" s="24">
        <v>1E-3</v>
      </c>
      <c r="F176" s="25">
        <v>0</v>
      </c>
      <c r="G176" s="18">
        <f t="shared" si="2"/>
        <v>1E-3</v>
      </c>
    </row>
    <row r="177" spans="1:7" s="4" customFormat="1" ht="30" customHeight="1" x14ac:dyDescent="0.25">
      <c r="A177" s="31"/>
      <c r="B177" s="22" t="s">
        <v>254</v>
      </c>
      <c r="C177" s="22" t="s">
        <v>857</v>
      </c>
      <c r="D177" s="23">
        <v>6</v>
      </c>
      <c r="E177" s="24">
        <v>5.0000000000000002E-5</v>
      </c>
      <c r="F177" s="25">
        <v>0</v>
      </c>
      <c r="G177" s="18">
        <f t="shared" si="2"/>
        <v>5.0000000000000002E-5</v>
      </c>
    </row>
    <row r="178" spans="1:7" s="4" customFormat="1" ht="30" customHeight="1" x14ac:dyDescent="0.25">
      <c r="A178" s="31"/>
      <c r="B178" s="22" t="s">
        <v>255</v>
      </c>
      <c r="C178" s="22" t="s">
        <v>256</v>
      </c>
      <c r="D178" s="23">
        <v>6</v>
      </c>
      <c r="E178" s="24">
        <v>1.1999999999999999E-3</v>
      </c>
      <c r="F178" s="24">
        <v>1.75E-4</v>
      </c>
      <c r="G178" s="18">
        <f t="shared" si="2"/>
        <v>1.0249999999999999E-3</v>
      </c>
    </row>
    <row r="179" spans="1:7" s="4" customFormat="1" ht="30" customHeight="1" x14ac:dyDescent="0.25">
      <c r="A179" s="31"/>
      <c r="B179" s="22" t="s">
        <v>257</v>
      </c>
      <c r="C179" s="22" t="s">
        <v>857</v>
      </c>
      <c r="D179" s="23">
        <v>6</v>
      </c>
      <c r="E179" s="24">
        <v>1E-4</v>
      </c>
      <c r="F179" s="25">
        <v>0</v>
      </c>
      <c r="G179" s="18">
        <f t="shared" si="2"/>
        <v>1E-4</v>
      </c>
    </row>
    <row r="180" spans="1:7" s="4" customFormat="1" ht="30" customHeight="1" x14ac:dyDescent="0.25">
      <c r="A180" s="31"/>
      <c r="B180" s="22" t="s">
        <v>258</v>
      </c>
      <c r="C180" s="22" t="s">
        <v>259</v>
      </c>
      <c r="D180" s="23">
        <v>6</v>
      </c>
      <c r="E180" s="24">
        <v>5.0000000000000001E-4</v>
      </c>
      <c r="F180" s="25">
        <v>0</v>
      </c>
      <c r="G180" s="18">
        <f t="shared" si="2"/>
        <v>5.0000000000000001E-4</v>
      </c>
    </row>
    <row r="181" spans="1:7" s="4" customFormat="1" ht="30" customHeight="1" x14ac:dyDescent="0.25">
      <c r="A181" s="31"/>
      <c r="B181" s="22" t="s">
        <v>261</v>
      </c>
      <c r="C181" s="22" t="s">
        <v>262</v>
      </c>
      <c r="D181" s="23">
        <v>6</v>
      </c>
      <c r="E181" s="24">
        <v>5.0000000000000001E-4</v>
      </c>
      <c r="F181" s="24">
        <v>3.0000000000000001E-6</v>
      </c>
      <c r="G181" s="18">
        <f t="shared" si="2"/>
        <v>4.9700000000000005E-4</v>
      </c>
    </row>
    <row r="182" spans="1:7" s="4" customFormat="1" ht="30" customHeight="1" x14ac:dyDescent="0.25">
      <c r="A182" s="31"/>
      <c r="B182" s="22" t="s">
        <v>268</v>
      </c>
      <c r="C182" s="22" t="s">
        <v>267</v>
      </c>
      <c r="D182" s="23">
        <v>6</v>
      </c>
      <c r="E182" s="24">
        <v>5.0000000000000001E-4</v>
      </c>
      <c r="F182" s="25">
        <v>0</v>
      </c>
      <c r="G182" s="18">
        <f t="shared" si="2"/>
        <v>5.0000000000000001E-4</v>
      </c>
    </row>
    <row r="183" spans="1:7" s="4" customFormat="1" ht="30" customHeight="1" x14ac:dyDescent="0.25">
      <c r="A183" s="31"/>
      <c r="B183" s="22" t="s">
        <v>266</v>
      </c>
      <c r="C183" s="22" t="s">
        <v>267</v>
      </c>
      <c r="D183" s="23">
        <v>7</v>
      </c>
      <c r="E183" s="24">
        <v>1E-4</v>
      </c>
      <c r="F183" s="25">
        <v>0</v>
      </c>
      <c r="G183" s="18">
        <f t="shared" si="2"/>
        <v>1E-4</v>
      </c>
    </row>
    <row r="184" spans="1:7" s="4" customFormat="1" ht="30" customHeight="1" x14ac:dyDescent="0.25">
      <c r="A184" s="31"/>
      <c r="B184" s="22" t="s">
        <v>269</v>
      </c>
      <c r="C184" s="22" t="s">
        <v>270</v>
      </c>
      <c r="D184" s="23">
        <v>6</v>
      </c>
      <c r="E184" s="24">
        <v>5.0000000000000002E-5</v>
      </c>
      <c r="F184" s="25">
        <v>0</v>
      </c>
      <c r="G184" s="18">
        <f t="shared" si="2"/>
        <v>5.0000000000000002E-5</v>
      </c>
    </row>
    <row r="185" spans="1:7" s="4" customFormat="1" ht="30" customHeight="1" x14ac:dyDescent="0.25">
      <c r="A185" s="31"/>
      <c r="B185" s="22" t="s">
        <v>271</v>
      </c>
      <c r="C185" s="22" t="s">
        <v>856</v>
      </c>
      <c r="D185" s="23">
        <v>6</v>
      </c>
      <c r="E185" s="24">
        <v>1E-4</v>
      </c>
      <c r="F185" s="24">
        <v>1.9700000000000002E-4</v>
      </c>
      <c r="G185" s="18">
        <f t="shared" si="2"/>
        <v>-9.7000000000000013E-5</v>
      </c>
    </row>
    <row r="186" spans="1:7" s="4" customFormat="1" ht="30" customHeight="1" x14ac:dyDescent="0.25">
      <c r="A186" s="31"/>
      <c r="B186" s="22" t="s">
        <v>273</v>
      </c>
      <c r="C186" s="22" t="s">
        <v>857</v>
      </c>
      <c r="D186" s="23">
        <v>6</v>
      </c>
      <c r="E186" s="24">
        <v>1E-4</v>
      </c>
      <c r="F186" s="25">
        <v>0</v>
      </c>
      <c r="G186" s="18">
        <f t="shared" si="2"/>
        <v>1E-4</v>
      </c>
    </row>
    <row r="187" spans="1:7" s="4" customFormat="1" ht="30" customHeight="1" x14ac:dyDescent="0.25">
      <c r="A187" s="31"/>
      <c r="B187" s="22" t="s">
        <v>274</v>
      </c>
      <c r="C187" s="22" t="s">
        <v>857</v>
      </c>
      <c r="D187" s="23">
        <v>6</v>
      </c>
      <c r="E187" s="24">
        <v>2.9999999999999997E-5</v>
      </c>
      <c r="F187" s="25">
        <v>0</v>
      </c>
      <c r="G187" s="18">
        <f t="shared" si="2"/>
        <v>2.9999999999999997E-5</v>
      </c>
    </row>
    <row r="188" spans="1:7" s="4" customFormat="1" ht="30" customHeight="1" x14ac:dyDescent="0.25">
      <c r="A188" s="31"/>
      <c r="B188" s="22" t="s">
        <v>275</v>
      </c>
      <c r="C188" s="22" t="s">
        <v>857</v>
      </c>
      <c r="D188" s="23">
        <v>6</v>
      </c>
      <c r="E188" s="24">
        <v>2.03E-4</v>
      </c>
      <c r="F188" s="24">
        <v>1.2999999999999999E-5</v>
      </c>
      <c r="G188" s="18">
        <f t="shared" si="2"/>
        <v>1.9000000000000001E-4</v>
      </c>
    </row>
    <row r="189" spans="1:7" s="4" customFormat="1" ht="30" customHeight="1" x14ac:dyDescent="0.25">
      <c r="A189" s="31"/>
      <c r="B189" s="22" t="s">
        <v>276</v>
      </c>
      <c r="C189" s="22" t="s">
        <v>277</v>
      </c>
      <c r="D189" s="23">
        <v>6</v>
      </c>
      <c r="E189" s="24">
        <v>5.0000000000000001E-4</v>
      </c>
      <c r="F189" s="24">
        <v>5.0000000000000001E-4</v>
      </c>
      <c r="G189" s="18">
        <f t="shared" si="2"/>
        <v>0</v>
      </c>
    </row>
    <row r="190" spans="1:7" s="4" customFormat="1" ht="30" customHeight="1" x14ac:dyDescent="0.25">
      <c r="A190" s="31"/>
      <c r="B190" s="22" t="s">
        <v>278</v>
      </c>
      <c r="C190" s="22" t="s">
        <v>279</v>
      </c>
      <c r="D190" s="23">
        <v>6</v>
      </c>
      <c r="E190" s="24">
        <v>1E-4</v>
      </c>
      <c r="F190" s="25">
        <v>0</v>
      </c>
      <c r="G190" s="18">
        <f t="shared" si="2"/>
        <v>1E-4</v>
      </c>
    </row>
    <row r="191" spans="1:7" s="4" customFormat="1" ht="30" customHeight="1" x14ac:dyDescent="0.25">
      <c r="A191" s="31"/>
      <c r="B191" s="22" t="s">
        <v>282</v>
      </c>
      <c r="C191" s="22" t="s">
        <v>283</v>
      </c>
      <c r="D191" s="23">
        <v>6</v>
      </c>
      <c r="E191" s="24">
        <v>1E-3</v>
      </c>
      <c r="F191" s="24">
        <v>8.9999999999999985E-6</v>
      </c>
      <c r="G191" s="18">
        <f t="shared" si="2"/>
        <v>9.9100000000000013E-4</v>
      </c>
    </row>
    <row r="192" spans="1:7" s="4" customFormat="1" ht="30" customHeight="1" x14ac:dyDescent="0.25">
      <c r="A192" s="31"/>
      <c r="B192" s="22" t="s">
        <v>284</v>
      </c>
      <c r="C192" s="22" t="s">
        <v>856</v>
      </c>
      <c r="D192" s="23">
        <v>6</v>
      </c>
      <c r="E192" s="24">
        <v>5.0000000000000001E-4</v>
      </c>
      <c r="F192" s="24">
        <v>7.0999999999999991E-5</v>
      </c>
      <c r="G192" s="18">
        <f t="shared" si="2"/>
        <v>4.2900000000000002E-4</v>
      </c>
    </row>
    <row r="193" spans="1:7" s="4" customFormat="1" ht="30" customHeight="1" x14ac:dyDescent="0.25">
      <c r="A193" s="31"/>
      <c r="B193" s="22" t="s">
        <v>285</v>
      </c>
      <c r="C193" s="22" t="s">
        <v>856</v>
      </c>
      <c r="D193" s="23">
        <v>6</v>
      </c>
      <c r="E193" s="24">
        <v>2.9999999999999997E-4</v>
      </c>
      <c r="F193" s="25">
        <v>0</v>
      </c>
      <c r="G193" s="18">
        <f t="shared" si="2"/>
        <v>2.9999999999999997E-4</v>
      </c>
    </row>
    <row r="194" spans="1:7" s="4" customFormat="1" ht="30" customHeight="1" x14ac:dyDescent="0.25">
      <c r="A194" s="31"/>
      <c r="B194" s="22" t="s">
        <v>251</v>
      </c>
      <c r="C194" s="22" t="s">
        <v>868</v>
      </c>
      <c r="D194" s="23">
        <v>6</v>
      </c>
      <c r="E194" s="24">
        <v>5.0000000000000001E-4</v>
      </c>
      <c r="F194" s="25">
        <v>0</v>
      </c>
      <c r="G194" s="18">
        <f t="shared" si="2"/>
        <v>5.0000000000000001E-4</v>
      </c>
    </row>
    <row r="195" spans="1:7" s="4" customFormat="1" ht="30" customHeight="1" x14ac:dyDescent="0.25">
      <c r="A195" s="31"/>
      <c r="B195" s="22" t="s">
        <v>292</v>
      </c>
      <c r="C195" s="22" t="s">
        <v>856</v>
      </c>
      <c r="D195" s="23">
        <v>6</v>
      </c>
      <c r="E195" s="24">
        <v>2.833E-3</v>
      </c>
      <c r="F195" s="24">
        <v>2.833E-3</v>
      </c>
      <c r="G195" s="18">
        <f t="shared" si="2"/>
        <v>0</v>
      </c>
    </row>
    <row r="196" spans="1:7" s="4" customFormat="1" ht="30" customHeight="1" x14ac:dyDescent="0.25">
      <c r="A196" s="31"/>
      <c r="B196" s="22" t="s">
        <v>293</v>
      </c>
      <c r="C196" s="22" t="s">
        <v>856</v>
      </c>
      <c r="D196" s="23">
        <v>6</v>
      </c>
      <c r="E196" s="24">
        <v>1.1000000000000001E-3</v>
      </c>
      <c r="F196" s="24">
        <v>1.1000000000000001E-3</v>
      </c>
      <c r="G196" s="18">
        <f t="shared" si="2"/>
        <v>0</v>
      </c>
    </row>
    <row r="197" spans="1:7" s="4" customFormat="1" ht="30" customHeight="1" x14ac:dyDescent="0.25">
      <c r="A197" s="31"/>
      <c r="B197" s="22" t="s">
        <v>124</v>
      </c>
      <c r="C197" s="22" t="s">
        <v>856</v>
      </c>
      <c r="D197" s="23">
        <v>7</v>
      </c>
      <c r="E197" s="24">
        <v>1E-4</v>
      </c>
      <c r="F197" s="24">
        <v>1E-4</v>
      </c>
      <c r="G197" s="18">
        <f t="shared" si="2"/>
        <v>0</v>
      </c>
    </row>
    <row r="198" spans="1:7" s="4" customFormat="1" ht="30" customHeight="1" x14ac:dyDescent="0.25">
      <c r="A198" s="31"/>
      <c r="B198" s="22" t="s">
        <v>125</v>
      </c>
      <c r="C198" s="22" t="s">
        <v>857</v>
      </c>
      <c r="D198" s="23">
        <v>7</v>
      </c>
      <c r="E198" s="24">
        <v>2.9999999999999997E-5</v>
      </c>
      <c r="F198" s="25">
        <v>0</v>
      </c>
      <c r="G198" s="18">
        <f t="shared" si="2"/>
        <v>2.9999999999999997E-5</v>
      </c>
    </row>
    <row r="199" spans="1:7" s="4" customFormat="1" ht="30" customHeight="1" x14ac:dyDescent="0.25">
      <c r="A199" s="31"/>
      <c r="B199" s="22" t="s">
        <v>134</v>
      </c>
      <c r="C199" s="22" t="s">
        <v>856</v>
      </c>
      <c r="D199" s="23">
        <v>7</v>
      </c>
      <c r="E199" s="24">
        <v>2.9999999999999997E-5</v>
      </c>
      <c r="F199" s="25">
        <v>0</v>
      </c>
      <c r="G199" s="18">
        <f t="shared" si="2"/>
        <v>2.9999999999999997E-5</v>
      </c>
    </row>
    <row r="200" spans="1:7" s="4" customFormat="1" ht="30" customHeight="1" x14ac:dyDescent="0.25">
      <c r="A200" s="31"/>
      <c r="B200" s="22" t="s">
        <v>147</v>
      </c>
      <c r="C200" s="22" t="s">
        <v>856</v>
      </c>
      <c r="D200" s="23">
        <v>7</v>
      </c>
      <c r="E200" s="24">
        <v>5.0000000000000002E-5</v>
      </c>
      <c r="F200" s="25">
        <v>0</v>
      </c>
      <c r="G200" s="18">
        <f t="shared" si="2"/>
        <v>5.0000000000000002E-5</v>
      </c>
    </row>
    <row r="201" spans="1:7" s="4" customFormat="1" ht="30" customHeight="1" x14ac:dyDescent="0.25">
      <c r="A201" s="31"/>
      <c r="B201" s="22" t="s">
        <v>186</v>
      </c>
      <c r="C201" s="22" t="s">
        <v>187</v>
      </c>
      <c r="D201" s="23">
        <v>7</v>
      </c>
      <c r="E201" s="24">
        <v>5.0000000000000002E-5</v>
      </c>
      <c r="F201" s="24">
        <v>1.9999999999999999E-6</v>
      </c>
      <c r="G201" s="18">
        <f t="shared" si="2"/>
        <v>4.8000000000000001E-5</v>
      </c>
    </row>
    <row r="202" spans="1:7" s="4" customFormat="1" ht="30" customHeight="1" x14ac:dyDescent="0.25">
      <c r="A202" s="31"/>
      <c r="B202" s="22" t="s">
        <v>130</v>
      </c>
      <c r="C202" s="22" t="s">
        <v>857</v>
      </c>
      <c r="D202" s="23">
        <v>7</v>
      </c>
      <c r="E202" s="24">
        <v>5.0000000000000002E-5</v>
      </c>
      <c r="F202" s="25">
        <v>0</v>
      </c>
      <c r="G202" s="18">
        <f t="shared" si="2"/>
        <v>5.0000000000000002E-5</v>
      </c>
    </row>
    <row r="203" spans="1:7" s="4" customFormat="1" ht="30" customHeight="1" x14ac:dyDescent="0.25">
      <c r="A203" s="31"/>
      <c r="B203" s="22" t="s">
        <v>233</v>
      </c>
      <c r="C203" s="22" t="s">
        <v>856</v>
      </c>
      <c r="D203" s="23">
        <v>7</v>
      </c>
      <c r="E203" s="24">
        <v>1E-4</v>
      </c>
      <c r="F203" s="24">
        <v>1.07E-4</v>
      </c>
      <c r="G203" s="18">
        <f t="shared" si="2"/>
        <v>-6.999999999999994E-6</v>
      </c>
    </row>
    <row r="204" spans="1:7" s="4" customFormat="1" ht="30" customHeight="1" x14ac:dyDescent="0.25">
      <c r="A204" s="31"/>
      <c r="B204" s="22" t="s">
        <v>248</v>
      </c>
      <c r="C204" s="22" t="s">
        <v>857</v>
      </c>
      <c r="D204" s="23">
        <v>7</v>
      </c>
      <c r="E204" s="24">
        <v>2.0000000000000001E-4</v>
      </c>
      <c r="F204" s="25">
        <v>0</v>
      </c>
      <c r="G204" s="18">
        <f t="shared" si="2"/>
        <v>2.0000000000000001E-4</v>
      </c>
    </row>
    <row r="205" spans="1:7" s="4" customFormat="1" ht="30" customHeight="1" x14ac:dyDescent="0.25">
      <c r="A205" s="31"/>
      <c r="B205" s="22" t="s">
        <v>249</v>
      </c>
      <c r="C205" s="22" t="s">
        <v>250</v>
      </c>
      <c r="D205" s="23">
        <v>7</v>
      </c>
      <c r="E205" s="24">
        <v>1E-4</v>
      </c>
      <c r="F205" s="24">
        <v>5.2700000000000002E-4</v>
      </c>
      <c r="G205" s="18">
        <f t="shared" si="2"/>
        <v>-4.2700000000000002E-4</v>
      </c>
    </row>
    <row r="206" spans="1:7" s="4" customFormat="1" ht="30" customHeight="1" x14ac:dyDescent="0.25">
      <c r="A206" s="31"/>
      <c r="B206" s="22" t="s">
        <v>260</v>
      </c>
      <c r="C206" s="22" t="s">
        <v>856</v>
      </c>
      <c r="D206" s="23">
        <v>7</v>
      </c>
      <c r="E206" s="24">
        <v>1E-3</v>
      </c>
      <c r="F206" s="25">
        <v>0</v>
      </c>
      <c r="G206" s="18">
        <f t="shared" si="2"/>
        <v>1E-3</v>
      </c>
    </row>
    <row r="207" spans="1:7" s="4" customFormat="1" ht="30" customHeight="1" x14ac:dyDescent="0.25">
      <c r="A207" s="31"/>
      <c r="B207" s="22" t="s">
        <v>272</v>
      </c>
      <c r="C207" s="22" t="s">
        <v>856</v>
      </c>
      <c r="D207" s="23">
        <v>7</v>
      </c>
      <c r="E207" s="24">
        <v>1E-4</v>
      </c>
      <c r="F207" s="25">
        <v>0</v>
      </c>
      <c r="G207" s="18">
        <f t="shared" si="2"/>
        <v>1E-4</v>
      </c>
    </row>
    <row r="208" spans="1:7" s="4" customFormat="1" ht="30" customHeight="1" x14ac:dyDescent="0.25">
      <c r="A208" s="31"/>
      <c r="B208" s="22" t="s">
        <v>281</v>
      </c>
      <c r="C208" s="22" t="s">
        <v>857</v>
      </c>
      <c r="D208" s="23">
        <v>7</v>
      </c>
      <c r="E208" s="24">
        <v>5.0000000000000002E-5</v>
      </c>
      <c r="F208" s="25">
        <v>0</v>
      </c>
      <c r="G208" s="18">
        <f t="shared" si="2"/>
        <v>5.0000000000000002E-5</v>
      </c>
    </row>
    <row r="209" spans="1:7" s="4" customFormat="1" ht="30" customHeight="1" x14ac:dyDescent="0.25">
      <c r="A209" s="30" t="s">
        <v>19</v>
      </c>
      <c r="B209" s="22" t="s">
        <v>295</v>
      </c>
      <c r="C209" s="22" t="s">
        <v>54</v>
      </c>
      <c r="D209" s="23">
        <v>3</v>
      </c>
      <c r="E209" s="24">
        <v>2.8000000000000003E-4</v>
      </c>
      <c r="F209" s="24">
        <v>2.8000000000000003E-4</v>
      </c>
      <c r="G209" s="18">
        <f t="shared" si="2"/>
        <v>0</v>
      </c>
    </row>
    <row r="210" spans="1:7" s="4" customFormat="1" ht="30" customHeight="1" x14ac:dyDescent="0.25">
      <c r="A210" s="31"/>
      <c r="B210" s="22" t="s">
        <v>296</v>
      </c>
      <c r="C210" s="22" t="s">
        <v>54</v>
      </c>
      <c r="D210" s="23">
        <v>3</v>
      </c>
      <c r="E210" s="24">
        <v>1.26E-4</v>
      </c>
      <c r="F210" s="24">
        <v>1.26E-4</v>
      </c>
      <c r="G210" s="18">
        <f t="shared" si="2"/>
        <v>0</v>
      </c>
    </row>
    <row r="211" spans="1:7" s="4" customFormat="1" ht="30" customHeight="1" x14ac:dyDescent="0.25">
      <c r="A211" s="31"/>
      <c r="B211" s="22" t="s">
        <v>294</v>
      </c>
      <c r="C211" s="22" t="s">
        <v>52</v>
      </c>
      <c r="D211" s="23">
        <v>8</v>
      </c>
      <c r="E211" s="24">
        <v>2E-3</v>
      </c>
      <c r="F211" s="24">
        <v>5.4459999999999995E-3</v>
      </c>
      <c r="G211" s="18">
        <f t="shared" si="2"/>
        <v>-3.4459999999999994E-3</v>
      </c>
    </row>
    <row r="212" spans="1:7" s="4" customFormat="1" ht="30" customHeight="1" x14ac:dyDescent="0.25">
      <c r="A212" s="31"/>
      <c r="B212" s="22" t="s">
        <v>298</v>
      </c>
      <c r="C212" s="22" t="s">
        <v>297</v>
      </c>
      <c r="D212" s="23">
        <v>4</v>
      </c>
      <c r="E212" s="24">
        <v>1E-3</v>
      </c>
      <c r="F212" s="25">
        <v>0</v>
      </c>
      <c r="G212" s="18">
        <f t="shared" si="2"/>
        <v>1E-3</v>
      </c>
    </row>
    <row r="213" spans="1:7" s="4" customFormat="1" ht="45" x14ac:dyDescent="0.25">
      <c r="A213" s="30" t="s">
        <v>20</v>
      </c>
      <c r="B213" s="22" t="s">
        <v>300</v>
      </c>
      <c r="C213" s="22" t="s">
        <v>54</v>
      </c>
      <c r="D213" s="23">
        <v>3</v>
      </c>
      <c r="E213" s="24">
        <v>2.3699999999999999E-4</v>
      </c>
      <c r="F213" s="24">
        <v>2.3699999999999999E-4</v>
      </c>
      <c r="G213" s="18">
        <f t="shared" ref="G213:G276" si="3">E213-F213</f>
        <v>0</v>
      </c>
    </row>
    <row r="214" spans="1:7" s="4" customFormat="1" ht="45" x14ac:dyDescent="0.25">
      <c r="A214" s="31"/>
      <c r="B214" s="22" t="s">
        <v>301</v>
      </c>
      <c r="C214" s="22" t="s">
        <v>54</v>
      </c>
      <c r="D214" s="23">
        <v>3</v>
      </c>
      <c r="E214" s="24">
        <v>2.3000000000000001E-4</v>
      </c>
      <c r="F214" s="24">
        <v>2.3000000000000001E-4</v>
      </c>
      <c r="G214" s="18">
        <f t="shared" si="3"/>
        <v>0</v>
      </c>
    </row>
    <row r="215" spans="1:7" s="4" customFormat="1" ht="30" customHeight="1" x14ac:dyDescent="0.25">
      <c r="A215" s="31"/>
      <c r="B215" s="22" t="s">
        <v>299</v>
      </c>
      <c r="C215" s="22" t="s">
        <v>52</v>
      </c>
      <c r="D215" s="23">
        <v>8</v>
      </c>
      <c r="E215" s="24">
        <v>3.0000000000000001E-3</v>
      </c>
      <c r="F215" s="24">
        <v>1.0630000000000001E-2</v>
      </c>
      <c r="G215" s="18">
        <f t="shared" si="3"/>
        <v>-7.6300000000000005E-3</v>
      </c>
    </row>
    <row r="216" spans="1:7" s="4" customFormat="1" ht="30" customHeight="1" x14ac:dyDescent="0.25">
      <c r="A216" s="31"/>
      <c r="B216" s="22" t="s">
        <v>302</v>
      </c>
      <c r="C216" s="22" t="s">
        <v>303</v>
      </c>
      <c r="D216" s="23">
        <v>0</v>
      </c>
      <c r="E216" s="25">
        <v>0</v>
      </c>
      <c r="F216" s="25">
        <v>0</v>
      </c>
      <c r="G216" s="18">
        <f t="shared" si="3"/>
        <v>0</v>
      </c>
    </row>
    <row r="217" spans="1:7" s="4" customFormat="1" ht="30" customHeight="1" x14ac:dyDescent="0.25">
      <c r="A217" s="31"/>
      <c r="B217" s="22" t="s">
        <v>304</v>
      </c>
      <c r="C217" s="22" t="s">
        <v>303</v>
      </c>
      <c r="D217" s="23">
        <v>0</v>
      </c>
      <c r="E217" s="24">
        <v>2.4159999999999997E-3</v>
      </c>
      <c r="F217" s="24">
        <v>3.6999999999999998E-5</v>
      </c>
      <c r="G217" s="18">
        <f t="shared" si="3"/>
        <v>2.3789999999999996E-3</v>
      </c>
    </row>
    <row r="218" spans="1:7" s="4" customFormat="1" ht="30" customHeight="1" x14ac:dyDescent="0.25">
      <c r="A218" s="31"/>
      <c r="B218" s="22" t="s">
        <v>306</v>
      </c>
      <c r="C218" s="22" t="s">
        <v>305</v>
      </c>
      <c r="D218" s="23">
        <v>4</v>
      </c>
      <c r="E218" s="24">
        <v>0.05</v>
      </c>
      <c r="F218" s="24">
        <v>1.7350000000000001E-2</v>
      </c>
      <c r="G218" s="18">
        <f t="shared" si="3"/>
        <v>3.2649999999999998E-2</v>
      </c>
    </row>
    <row r="219" spans="1:7" s="4" customFormat="1" ht="30" customHeight="1" x14ac:dyDescent="0.25">
      <c r="A219" s="31"/>
      <c r="B219" s="22" t="s">
        <v>307</v>
      </c>
      <c r="C219" s="22" t="s">
        <v>305</v>
      </c>
      <c r="D219" s="23">
        <v>4</v>
      </c>
      <c r="E219" s="24">
        <v>3.1E-2</v>
      </c>
      <c r="F219" s="24">
        <v>9.3699999999999999E-3</v>
      </c>
      <c r="G219" s="18">
        <f t="shared" si="3"/>
        <v>2.163E-2</v>
      </c>
    </row>
    <row r="220" spans="1:7" s="4" customFormat="1" ht="30" customHeight="1" x14ac:dyDescent="0.25">
      <c r="A220" s="31"/>
      <c r="B220" s="22" t="s">
        <v>308</v>
      </c>
      <c r="C220" s="22" t="s">
        <v>305</v>
      </c>
      <c r="D220" s="23">
        <v>4</v>
      </c>
      <c r="E220" s="24">
        <v>0.05</v>
      </c>
      <c r="F220" s="24">
        <v>9.689999999999999E-3</v>
      </c>
      <c r="G220" s="18">
        <f t="shared" si="3"/>
        <v>4.0310000000000006E-2</v>
      </c>
    </row>
    <row r="221" spans="1:7" s="4" customFormat="1" ht="30" customHeight="1" x14ac:dyDescent="0.25">
      <c r="A221" s="31"/>
      <c r="B221" s="22" t="s">
        <v>314</v>
      </c>
      <c r="C221" s="22" t="s">
        <v>857</v>
      </c>
      <c r="D221" s="23">
        <v>5</v>
      </c>
      <c r="E221" s="24">
        <v>1E-3</v>
      </c>
      <c r="F221" s="25">
        <v>0</v>
      </c>
      <c r="G221" s="18">
        <f t="shared" si="3"/>
        <v>1E-3</v>
      </c>
    </row>
    <row r="222" spans="1:7" s="4" customFormat="1" ht="30" customHeight="1" x14ac:dyDescent="0.25">
      <c r="A222" s="31"/>
      <c r="B222" s="22" t="s">
        <v>309</v>
      </c>
      <c r="C222" s="22" t="s">
        <v>857</v>
      </c>
      <c r="D222" s="23">
        <v>6</v>
      </c>
      <c r="E222" s="24">
        <v>1E-4</v>
      </c>
      <c r="F222" s="25">
        <v>0</v>
      </c>
      <c r="G222" s="18">
        <f t="shared" si="3"/>
        <v>1E-4</v>
      </c>
    </row>
    <row r="223" spans="1:7" s="4" customFormat="1" ht="30" customHeight="1" x14ac:dyDescent="0.25">
      <c r="A223" s="31"/>
      <c r="B223" s="22" t="s">
        <v>310</v>
      </c>
      <c r="C223" s="22" t="s">
        <v>856</v>
      </c>
      <c r="D223" s="23">
        <v>6</v>
      </c>
      <c r="E223" s="24">
        <v>1.85E-4</v>
      </c>
      <c r="F223" s="24">
        <v>2.7900000000000001E-4</v>
      </c>
      <c r="G223" s="18">
        <f t="shared" si="3"/>
        <v>-9.4000000000000008E-5</v>
      </c>
    </row>
    <row r="224" spans="1:7" s="4" customFormat="1" ht="30" customHeight="1" x14ac:dyDescent="0.25">
      <c r="A224" s="31"/>
      <c r="B224" s="22" t="s">
        <v>311</v>
      </c>
      <c r="C224" s="22" t="s">
        <v>856</v>
      </c>
      <c r="D224" s="23">
        <v>7</v>
      </c>
      <c r="E224" s="24">
        <v>1.85E-4</v>
      </c>
      <c r="F224" s="25">
        <v>0</v>
      </c>
      <c r="G224" s="18">
        <f t="shared" si="3"/>
        <v>1.85E-4</v>
      </c>
    </row>
    <row r="225" spans="1:7" s="4" customFormat="1" ht="30" customHeight="1" x14ac:dyDescent="0.25">
      <c r="A225" s="31"/>
      <c r="B225" s="22" t="s">
        <v>313</v>
      </c>
      <c r="C225" s="22" t="s">
        <v>312</v>
      </c>
      <c r="D225" s="23">
        <v>6</v>
      </c>
      <c r="E225" s="24">
        <v>1.5E-3</v>
      </c>
      <c r="F225" s="25">
        <v>0</v>
      </c>
      <c r="G225" s="18">
        <f t="shared" si="3"/>
        <v>1.5E-3</v>
      </c>
    </row>
    <row r="226" spans="1:7" s="4" customFormat="1" ht="30" customHeight="1" x14ac:dyDescent="0.25">
      <c r="A226" s="31"/>
      <c r="B226" s="22" t="s">
        <v>315</v>
      </c>
      <c r="C226" s="22" t="s">
        <v>857</v>
      </c>
      <c r="D226" s="23">
        <v>6</v>
      </c>
      <c r="E226" s="24">
        <v>1E-3</v>
      </c>
      <c r="F226" s="24">
        <v>2.7600000000000004E-4</v>
      </c>
      <c r="G226" s="18">
        <f t="shared" si="3"/>
        <v>7.2400000000000003E-4</v>
      </c>
    </row>
    <row r="227" spans="1:7" s="4" customFormat="1" ht="30" customHeight="1" x14ac:dyDescent="0.25">
      <c r="A227" s="31"/>
      <c r="B227" s="22" t="s">
        <v>316</v>
      </c>
      <c r="C227" s="22" t="s">
        <v>856</v>
      </c>
      <c r="D227" s="23">
        <v>6</v>
      </c>
      <c r="E227" s="24">
        <v>5.0000000000000001E-4</v>
      </c>
      <c r="F227" s="24">
        <v>3.0899999999999998E-4</v>
      </c>
      <c r="G227" s="18">
        <f t="shared" si="3"/>
        <v>1.9100000000000003E-4</v>
      </c>
    </row>
    <row r="228" spans="1:7" s="4" customFormat="1" ht="30" customHeight="1" x14ac:dyDescent="0.25">
      <c r="A228" s="31"/>
      <c r="B228" s="22" t="s">
        <v>317</v>
      </c>
      <c r="C228" s="22" t="s">
        <v>856</v>
      </c>
      <c r="D228" s="23">
        <v>6</v>
      </c>
      <c r="E228" s="24">
        <v>1.0000000000000001E-5</v>
      </c>
      <c r="F228" s="24">
        <v>8.8699999999999998E-4</v>
      </c>
      <c r="G228" s="18">
        <f t="shared" si="3"/>
        <v>-8.7699999999999996E-4</v>
      </c>
    </row>
    <row r="229" spans="1:7" s="4" customFormat="1" ht="29.25" customHeight="1" x14ac:dyDescent="0.25">
      <c r="A229" s="30" t="s">
        <v>47</v>
      </c>
      <c r="B229" s="22" t="s">
        <v>318</v>
      </c>
      <c r="C229" s="22" t="s">
        <v>54</v>
      </c>
      <c r="D229" s="23">
        <v>3</v>
      </c>
      <c r="E229" s="24">
        <v>7.6199999999999998E-4</v>
      </c>
      <c r="F229" s="24">
        <v>7.6199999999999998E-4</v>
      </c>
      <c r="G229" s="18">
        <f t="shared" si="3"/>
        <v>0</v>
      </c>
    </row>
    <row r="230" spans="1:7" s="4" customFormat="1" ht="29.25" customHeight="1" x14ac:dyDescent="0.25">
      <c r="A230" s="31"/>
      <c r="B230" s="22" t="s">
        <v>319</v>
      </c>
      <c r="C230" s="22" t="s">
        <v>320</v>
      </c>
      <c r="D230" s="23">
        <v>4</v>
      </c>
      <c r="E230" s="24">
        <v>0.34125900000000003</v>
      </c>
      <c r="F230" s="24">
        <v>0.375614</v>
      </c>
      <c r="G230" s="18">
        <f t="shared" si="3"/>
        <v>-3.4354999999999969E-2</v>
      </c>
    </row>
    <row r="231" spans="1:7" s="4" customFormat="1" ht="45" x14ac:dyDescent="0.25">
      <c r="A231" s="30" t="s">
        <v>21</v>
      </c>
      <c r="B231" s="22" t="s">
        <v>322</v>
      </c>
      <c r="C231" s="22" t="s">
        <v>54</v>
      </c>
      <c r="D231" s="23">
        <v>3</v>
      </c>
      <c r="E231" s="24">
        <v>8.7999999999999998E-5</v>
      </c>
      <c r="F231" s="24">
        <v>8.7999999999999998E-5</v>
      </c>
      <c r="G231" s="18">
        <f t="shared" si="3"/>
        <v>0</v>
      </c>
    </row>
    <row r="232" spans="1:7" s="4" customFormat="1" ht="45" x14ac:dyDescent="0.25">
      <c r="A232" s="31"/>
      <c r="B232" s="22" t="s">
        <v>323</v>
      </c>
      <c r="C232" s="22" t="s">
        <v>54</v>
      </c>
      <c r="D232" s="23">
        <v>3</v>
      </c>
      <c r="E232" s="24">
        <v>2.8299999999999999E-4</v>
      </c>
      <c r="F232" s="24">
        <v>2.8299999999999999E-4</v>
      </c>
      <c r="G232" s="18">
        <f t="shared" si="3"/>
        <v>0</v>
      </c>
    </row>
    <row r="233" spans="1:7" s="4" customFormat="1" x14ac:dyDescent="0.25">
      <c r="A233" s="31"/>
      <c r="B233" s="22" t="s">
        <v>321</v>
      </c>
      <c r="C233" s="22" t="s">
        <v>52</v>
      </c>
      <c r="D233" s="23">
        <v>8</v>
      </c>
      <c r="E233" s="24">
        <v>3.3000000000000002E-2</v>
      </c>
      <c r="F233" s="24">
        <v>2.6273000000000001E-2</v>
      </c>
      <c r="G233" s="18">
        <f t="shared" si="3"/>
        <v>6.7270000000000003E-3</v>
      </c>
    </row>
    <row r="234" spans="1:7" s="4" customFormat="1" ht="45" x14ac:dyDescent="0.25">
      <c r="A234" s="31"/>
      <c r="B234" s="22" t="s">
        <v>324</v>
      </c>
      <c r="C234" s="22" t="s">
        <v>325</v>
      </c>
      <c r="D234" s="23">
        <v>6</v>
      </c>
      <c r="E234" s="24">
        <v>1E-4</v>
      </c>
      <c r="F234" s="25">
        <v>0</v>
      </c>
      <c r="G234" s="18">
        <f t="shared" si="3"/>
        <v>1E-4</v>
      </c>
    </row>
    <row r="235" spans="1:7" s="4" customFormat="1" ht="30" x14ac:dyDescent="0.25">
      <c r="A235" s="31"/>
      <c r="B235" s="22" t="s">
        <v>177</v>
      </c>
      <c r="C235" s="22" t="s">
        <v>326</v>
      </c>
      <c r="D235" s="23">
        <v>6</v>
      </c>
      <c r="E235" s="24">
        <v>2.0000000000000001E-4</v>
      </c>
      <c r="F235" s="25">
        <v>0</v>
      </c>
      <c r="G235" s="18">
        <f t="shared" si="3"/>
        <v>2.0000000000000001E-4</v>
      </c>
    </row>
    <row r="236" spans="1:7" s="4" customFormat="1" ht="45" x14ac:dyDescent="0.25">
      <c r="A236" s="31"/>
      <c r="B236" s="22" t="s">
        <v>328</v>
      </c>
      <c r="C236" s="22" t="s">
        <v>857</v>
      </c>
      <c r="D236" s="23">
        <v>6</v>
      </c>
      <c r="E236" s="24">
        <v>1E-4</v>
      </c>
      <c r="F236" s="25">
        <v>0</v>
      </c>
      <c r="G236" s="18">
        <f t="shared" si="3"/>
        <v>1E-4</v>
      </c>
    </row>
    <row r="237" spans="1:7" s="4" customFormat="1" ht="45" x14ac:dyDescent="0.25">
      <c r="A237" s="31"/>
      <c r="B237" s="22" t="s">
        <v>331</v>
      </c>
      <c r="C237" s="22" t="s">
        <v>856</v>
      </c>
      <c r="D237" s="23">
        <v>6</v>
      </c>
      <c r="E237" s="24">
        <v>5.0000000000000001E-4</v>
      </c>
      <c r="F237" s="24">
        <v>5.0000000000000001E-4</v>
      </c>
      <c r="G237" s="18">
        <f t="shared" si="3"/>
        <v>0</v>
      </c>
    </row>
    <row r="238" spans="1:7" s="4" customFormat="1" ht="45" customHeight="1" x14ac:dyDescent="0.25">
      <c r="A238" s="31"/>
      <c r="B238" s="22" t="s">
        <v>333</v>
      </c>
      <c r="C238" s="22" t="s">
        <v>856</v>
      </c>
      <c r="D238" s="23">
        <v>6</v>
      </c>
      <c r="E238" s="24">
        <v>5.0000000000000002E-5</v>
      </c>
      <c r="F238" s="25">
        <v>0</v>
      </c>
      <c r="G238" s="18">
        <f t="shared" si="3"/>
        <v>5.0000000000000002E-5</v>
      </c>
    </row>
    <row r="239" spans="1:7" s="4" customFormat="1" ht="45" customHeight="1" x14ac:dyDescent="0.25">
      <c r="A239" s="31"/>
      <c r="B239" s="22" t="s">
        <v>336</v>
      </c>
      <c r="C239" s="22" t="s">
        <v>856</v>
      </c>
      <c r="D239" s="23">
        <v>6</v>
      </c>
      <c r="E239" s="24">
        <v>5.0000000000000002E-5</v>
      </c>
      <c r="F239" s="24">
        <v>1.7E-5</v>
      </c>
      <c r="G239" s="18">
        <f t="shared" si="3"/>
        <v>3.3000000000000003E-5</v>
      </c>
    </row>
    <row r="240" spans="1:7" s="4" customFormat="1" ht="45" customHeight="1" x14ac:dyDescent="0.25">
      <c r="A240" s="31"/>
      <c r="B240" s="22" t="s">
        <v>337</v>
      </c>
      <c r="C240" s="22" t="s">
        <v>856</v>
      </c>
      <c r="D240" s="23">
        <v>6</v>
      </c>
      <c r="E240" s="24">
        <v>5.0000000000000002E-5</v>
      </c>
      <c r="F240" s="25">
        <v>0</v>
      </c>
      <c r="G240" s="18">
        <f t="shared" si="3"/>
        <v>5.0000000000000002E-5</v>
      </c>
    </row>
    <row r="241" spans="1:7" s="4" customFormat="1" ht="45" customHeight="1" x14ac:dyDescent="0.25">
      <c r="A241" s="31"/>
      <c r="B241" s="22" t="s">
        <v>334</v>
      </c>
      <c r="C241" s="22" t="s">
        <v>856</v>
      </c>
      <c r="D241" s="23">
        <v>7</v>
      </c>
      <c r="E241" s="24">
        <v>5.0000000000000002E-5</v>
      </c>
      <c r="F241" s="25">
        <v>0</v>
      </c>
      <c r="G241" s="18">
        <f t="shared" si="3"/>
        <v>5.0000000000000002E-5</v>
      </c>
    </row>
    <row r="242" spans="1:7" s="4" customFormat="1" ht="45" customHeight="1" x14ac:dyDescent="0.25">
      <c r="A242" s="31"/>
      <c r="B242" s="22" t="s">
        <v>335</v>
      </c>
      <c r="C242" s="22" t="s">
        <v>856</v>
      </c>
      <c r="D242" s="23">
        <v>7</v>
      </c>
      <c r="E242" s="24">
        <v>5.0000000000000002E-5</v>
      </c>
      <c r="F242" s="25">
        <v>0</v>
      </c>
      <c r="G242" s="18">
        <f t="shared" si="3"/>
        <v>5.0000000000000002E-5</v>
      </c>
    </row>
    <row r="243" spans="1:7" s="4" customFormat="1" ht="45" customHeight="1" x14ac:dyDescent="0.25">
      <c r="A243" s="31"/>
      <c r="B243" s="22" t="s">
        <v>338</v>
      </c>
      <c r="C243" s="22" t="s">
        <v>856</v>
      </c>
      <c r="D243" s="23">
        <v>6</v>
      </c>
      <c r="E243" s="24">
        <v>1E-4</v>
      </c>
      <c r="F243" s="25">
        <v>0</v>
      </c>
      <c r="G243" s="18">
        <f t="shared" si="3"/>
        <v>1E-4</v>
      </c>
    </row>
    <row r="244" spans="1:7" s="4" customFormat="1" ht="45" customHeight="1" x14ac:dyDescent="0.25">
      <c r="A244" s="31"/>
      <c r="B244" s="22" t="s">
        <v>341</v>
      </c>
      <c r="C244" s="22" t="s">
        <v>857</v>
      </c>
      <c r="D244" s="23">
        <v>6</v>
      </c>
      <c r="E244" s="24">
        <v>1E-4</v>
      </c>
      <c r="F244" s="25">
        <v>0</v>
      </c>
      <c r="G244" s="18">
        <f t="shared" si="3"/>
        <v>1E-4</v>
      </c>
    </row>
    <row r="245" spans="1:7" s="4" customFormat="1" ht="45" customHeight="1" x14ac:dyDescent="0.25">
      <c r="A245" s="31"/>
      <c r="B245" s="22" t="s">
        <v>343</v>
      </c>
      <c r="C245" s="22" t="s">
        <v>856</v>
      </c>
      <c r="D245" s="23">
        <v>6</v>
      </c>
      <c r="E245" s="24">
        <v>1E-3</v>
      </c>
      <c r="F245" s="25">
        <v>0</v>
      </c>
      <c r="G245" s="18">
        <f t="shared" si="3"/>
        <v>1E-3</v>
      </c>
    </row>
    <row r="246" spans="1:7" s="4" customFormat="1" ht="45" customHeight="1" x14ac:dyDescent="0.25">
      <c r="A246" s="31"/>
      <c r="B246" s="22" t="s">
        <v>344</v>
      </c>
      <c r="C246" s="22" t="s">
        <v>856</v>
      </c>
      <c r="D246" s="23">
        <v>6</v>
      </c>
      <c r="E246" s="24">
        <v>1E-4</v>
      </c>
      <c r="F246" s="24">
        <v>1.7999999999999997E-5</v>
      </c>
      <c r="G246" s="18">
        <f t="shared" si="3"/>
        <v>8.2000000000000015E-5</v>
      </c>
    </row>
    <row r="247" spans="1:7" s="4" customFormat="1" ht="45" customHeight="1" x14ac:dyDescent="0.25">
      <c r="A247" s="31"/>
      <c r="B247" s="22" t="s">
        <v>118</v>
      </c>
      <c r="C247" s="22" t="s">
        <v>856</v>
      </c>
      <c r="D247" s="23">
        <v>7</v>
      </c>
      <c r="E247" s="24">
        <v>2.5000000000000001E-4</v>
      </c>
      <c r="F247" s="24">
        <v>2.5000000000000001E-4</v>
      </c>
      <c r="G247" s="18">
        <f t="shared" si="3"/>
        <v>0</v>
      </c>
    </row>
    <row r="248" spans="1:7" s="4" customFormat="1" ht="45" customHeight="1" x14ac:dyDescent="0.25">
      <c r="A248" s="31"/>
      <c r="B248" s="22" t="s">
        <v>327</v>
      </c>
      <c r="C248" s="22" t="s">
        <v>857</v>
      </c>
      <c r="D248" s="23">
        <v>7</v>
      </c>
      <c r="E248" s="24">
        <v>1.0000000000000001E-5</v>
      </c>
      <c r="F248" s="25">
        <v>0</v>
      </c>
      <c r="G248" s="18">
        <f t="shared" si="3"/>
        <v>1.0000000000000001E-5</v>
      </c>
    </row>
    <row r="249" spans="1:7" s="4" customFormat="1" ht="45" customHeight="1" x14ac:dyDescent="0.25">
      <c r="A249" s="31"/>
      <c r="B249" s="22" t="s">
        <v>330</v>
      </c>
      <c r="C249" s="22" t="s">
        <v>856</v>
      </c>
      <c r="D249" s="23">
        <v>7</v>
      </c>
      <c r="E249" s="24">
        <v>5.0000000000000002E-5</v>
      </c>
      <c r="F249" s="25">
        <v>0</v>
      </c>
      <c r="G249" s="18">
        <f t="shared" si="3"/>
        <v>5.0000000000000002E-5</v>
      </c>
    </row>
    <row r="250" spans="1:7" s="4" customFormat="1" ht="45" customHeight="1" x14ac:dyDescent="0.25">
      <c r="A250" s="31"/>
      <c r="B250" s="22" t="s">
        <v>332</v>
      </c>
      <c r="C250" s="22" t="s">
        <v>857</v>
      </c>
      <c r="D250" s="23">
        <v>7</v>
      </c>
      <c r="E250" s="24">
        <v>5.0000000000000002E-5</v>
      </c>
      <c r="F250" s="25">
        <v>0</v>
      </c>
      <c r="G250" s="18">
        <f t="shared" si="3"/>
        <v>5.0000000000000002E-5</v>
      </c>
    </row>
    <row r="251" spans="1:7" s="4" customFormat="1" ht="45" customHeight="1" x14ac:dyDescent="0.25">
      <c r="A251" s="31"/>
      <c r="B251" s="22" t="s">
        <v>339</v>
      </c>
      <c r="C251" s="22" t="s">
        <v>857</v>
      </c>
      <c r="D251" s="23">
        <v>7</v>
      </c>
      <c r="E251" s="24">
        <v>1E-4</v>
      </c>
      <c r="F251" s="25">
        <v>0</v>
      </c>
      <c r="G251" s="18">
        <f t="shared" si="3"/>
        <v>1E-4</v>
      </c>
    </row>
    <row r="252" spans="1:7" s="4" customFormat="1" ht="45" customHeight="1" x14ac:dyDescent="0.25">
      <c r="A252" s="31"/>
      <c r="B252" s="22" t="s">
        <v>340</v>
      </c>
      <c r="C252" s="22" t="s">
        <v>857</v>
      </c>
      <c r="D252" s="23">
        <v>7</v>
      </c>
      <c r="E252" s="24">
        <v>4.0000000000000003E-5</v>
      </c>
      <c r="F252" s="24">
        <v>1E-4</v>
      </c>
      <c r="G252" s="18">
        <f t="shared" si="3"/>
        <v>-6.0000000000000002E-5</v>
      </c>
    </row>
    <row r="253" spans="1:7" s="4" customFormat="1" ht="45" customHeight="1" x14ac:dyDescent="0.25">
      <c r="A253" s="31"/>
      <c r="B253" s="22" t="s">
        <v>342</v>
      </c>
      <c r="C253" s="22" t="s">
        <v>857</v>
      </c>
      <c r="D253" s="23">
        <v>7</v>
      </c>
      <c r="E253" s="24">
        <v>1E-4</v>
      </c>
      <c r="F253" s="25">
        <v>0</v>
      </c>
      <c r="G253" s="18">
        <f t="shared" si="3"/>
        <v>1E-4</v>
      </c>
    </row>
    <row r="254" spans="1:7" s="4" customFormat="1" ht="45" customHeight="1" x14ac:dyDescent="0.25">
      <c r="A254" s="31"/>
      <c r="B254" s="22" t="s">
        <v>869</v>
      </c>
      <c r="C254" s="22" t="s">
        <v>870</v>
      </c>
      <c r="D254" s="23">
        <v>7</v>
      </c>
      <c r="E254" s="24">
        <v>2.9999999999999997E-4</v>
      </c>
      <c r="F254" s="25">
        <v>0</v>
      </c>
      <c r="G254" s="18">
        <f t="shared" si="3"/>
        <v>2.9999999999999997E-4</v>
      </c>
    </row>
    <row r="255" spans="1:7" s="4" customFormat="1" ht="61.5" customHeight="1" x14ac:dyDescent="0.25">
      <c r="A255" s="29" t="s">
        <v>871</v>
      </c>
      <c r="B255" s="22" t="s">
        <v>872</v>
      </c>
      <c r="C255" s="22" t="s">
        <v>873</v>
      </c>
      <c r="D255" s="23">
        <v>5</v>
      </c>
      <c r="E255" s="24">
        <v>0.01</v>
      </c>
      <c r="F255" s="25">
        <v>0</v>
      </c>
      <c r="G255" s="18">
        <f t="shared" si="3"/>
        <v>0.01</v>
      </c>
    </row>
    <row r="256" spans="1:7" s="4" customFormat="1" ht="45" x14ac:dyDescent="0.25">
      <c r="A256" s="30" t="s">
        <v>22</v>
      </c>
      <c r="B256" s="22" t="s">
        <v>346</v>
      </c>
      <c r="C256" s="22" t="s">
        <v>54</v>
      </c>
      <c r="D256" s="23">
        <v>3</v>
      </c>
      <c r="E256" s="24">
        <v>1.1400000000000001E-4</v>
      </c>
      <c r="F256" s="24">
        <v>1.1400000000000001E-4</v>
      </c>
      <c r="G256" s="18">
        <f t="shared" si="3"/>
        <v>0</v>
      </c>
    </row>
    <row r="257" spans="1:7" s="4" customFormat="1" ht="45" x14ac:dyDescent="0.25">
      <c r="A257" s="31"/>
      <c r="B257" s="22" t="s">
        <v>347</v>
      </c>
      <c r="C257" s="22" t="s">
        <v>54</v>
      </c>
      <c r="D257" s="23">
        <v>3</v>
      </c>
      <c r="E257" s="24">
        <v>1.01E-3</v>
      </c>
      <c r="F257" s="24">
        <v>1.01E-3</v>
      </c>
      <c r="G257" s="18">
        <f t="shared" si="3"/>
        <v>0</v>
      </c>
    </row>
    <row r="258" spans="1:7" s="4" customFormat="1" x14ac:dyDescent="0.25">
      <c r="A258" s="31"/>
      <c r="B258" s="22" t="s">
        <v>345</v>
      </c>
      <c r="C258" s="22" t="s">
        <v>52</v>
      </c>
      <c r="D258" s="23">
        <v>8</v>
      </c>
      <c r="E258" s="24">
        <v>2.5999999999999999E-2</v>
      </c>
      <c r="F258" s="24">
        <v>2.7831999999999999E-2</v>
      </c>
      <c r="G258" s="18">
        <f t="shared" si="3"/>
        <v>-1.8320000000000003E-3</v>
      </c>
    </row>
    <row r="259" spans="1:7" s="4" customFormat="1" ht="60" x14ac:dyDescent="0.25">
      <c r="A259" s="31"/>
      <c r="B259" s="22" t="s">
        <v>348</v>
      </c>
      <c r="C259" s="22" t="s">
        <v>325</v>
      </c>
      <c r="D259" s="23">
        <v>6</v>
      </c>
      <c r="E259" s="24">
        <v>1E-4</v>
      </c>
      <c r="F259" s="25">
        <v>0</v>
      </c>
      <c r="G259" s="18">
        <f t="shared" si="3"/>
        <v>1E-4</v>
      </c>
    </row>
    <row r="260" spans="1:7" s="4" customFormat="1" ht="30" x14ac:dyDescent="0.25">
      <c r="A260" s="31"/>
      <c r="B260" s="22" t="s">
        <v>349</v>
      </c>
      <c r="C260" s="22" t="s">
        <v>857</v>
      </c>
      <c r="D260" s="23">
        <v>7</v>
      </c>
      <c r="E260" s="24">
        <v>1E-4</v>
      </c>
      <c r="F260" s="24">
        <v>1E-4</v>
      </c>
      <c r="G260" s="18">
        <f t="shared" si="3"/>
        <v>0</v>
      </c>
    </row>
    <row r="261" spans="1:7" s="4" customFormat="1" ht="30" x14ac:dyDescent="0.25">
      <c r="A261" s="31"/>
      <c r="B261" s="22" t="s">
        <v>350</v>
      </c>
      <c r="C261" s="22" t="s">
        <v>856</v>
      </c>
      <c r="D261" s="23">
        <v>7</v>
      </c>
      <c r="E261" s="24">
        <v>1E-4</v>
      </c>
      <c r="F261" s="25">
        <v>0</v>
      </c>
      <c r="G261" s="18">
        <f t="shared" si="3"/>
        <v>1E-4</v>
      </c>
    </row>
    <row r="262" spans="1:7" s="4" customFormat="1" ht="30" x14ac:dyDescent="0.25">
      <c r="A262" s="31"/>
      <c r="B262" s="22" t="s">
        <v>351</v>
      </c>
      <c r="C262" s="22" t="s">
        <v>856</v>
      </c>
      <c r="D262" s="23">
        <v>7</v>
      </c>
      <c r="E262" s="24">
        <v>5.0000000000000002E-5</v>
      </c>
      <c r="F262" s="24">
        <v>5.0000000000000002E-5</v>
      </c>
      <c r="G262" s="18">
        <f t="shared" si="3"/>
        <v>0</v>
      </c>
    </row>
    <row r="263" spans="1:7" s="4" customFormat="1" ht="45" x14ac:dyDescent="0.25">
      <c r="A263" s="31"/>
      <c r="B263" s="22" t="s">
        <v>352</v>
      </c>
      <c r="C263" s="22" t="s">
        <v>857</v>
      </c>
      <c r="D263" s="23">
        <v>7</v>
      </c>
      <c r="E263" s="24">
        <v>1E-4</v>
      </c>
      <c r="F263" s="25">
        <v>0</v>
      </c>
      <c r="G263" s="18">
        <f t="shared" si="3"/>
        <v>1E-4</v>
      </c>
    </row>
    <row r="264" spans="1:7" s="4" customFormat="1" ht="45" x14ac:dyDescent="0.25">
      <c r="A264" s="31"/>
      <c r="B264" s="22" t="s">
        <v>353</v>
      </c>
      <c r="C264" s="22" t="s">
        <v>856</v>
      </c>
      <c r="D264" s="23">
        <v>7</v>
      </c>
      <c r="E264" s="24">
        <v>5.0000000000000002E-5</v>
      </c>
      <c r="F264" s="24">
        <v>5.0000000000000002E-5</v>
      </c>
      <c r="G264" s="18">
        <f t="shared" si="3"/>
        <v>0</v>
      </c>
    </row>
    <row r="265" spans="1:7" s="4" customFormat="1" ht="30" x14ac:dyDescent="0.25">
      <c r="A265" s="31"/>
      <c r="B265" s="22" t="s">
        <v>354</v>
      </c>
      <c r="C265" s="22" t="s">
        <v>355</v>
      </c>
      <c r="D265" s="23">
        <v>7</v>
      </c>
      <c r="E265" s="24">
        <v>1.485E-3</v>
      </c>
      <c r="F265" s="24">
        <v>1.2279999999999999E-3</v>
      </c>
      <c r="G265" s="18">
        <f t="shared" si="3"/>
        <v>2.5700000000000007E-4</v>
      </c>
    </row>
    <row r="266" spans="1:7" s="4" customFormat="1" ht="30" x14ac:dyDescent="0.25">
      <c r="A266" s="13" t="s">
        <v>23</v>
      </c>
      <c r="B266" s="22" t="s">
        <v>356</v>
      </c>
      <c r="C266" s="22" t="s">
        <v>320</v>
      </c>
      <c r="D266" s="23">
        <v>4</v>
      </c>
      <c r="E266" s="24">
        <v>0.10855100000000001</v>
      </c>
      <c r="F266" s="24">
        <v>9.7166000000000002E-2</v>
      </c>
      <c r="G266" s="18">
        <f t="shared" si="3"/>
        <v>1.1385000000000006E-2</v>
      </c>
    </row>
    <row r="267" spans="1:7" s="4" customFormat="1" ht="45" customHeight="1" x14ac:dyDescent="0.25">
      <c r="A267" s="33" t="s">
        <v>24</v>
      </c>
      <c r="B267" s="22" t="s">
        <v>357</v>
      </c>
      <c r="C267" s="22" t="s">
        <v>54</v>
      </c>
      <c r="D267" s="23">
        <v>3</v>
      </c>
      <c r="E267" s="24">
        <v>1.4799999999999999E-4</v>
      </c>
      <c r="F267" s="24">
        <v>1.4799999999999999E-4</v>
      </c>
      <c r="G267" s="18">
        <f t="shared" si="3"/>
        <v>0</v>
      </c>
    </row>
    <row r="268" spans="1:7" s="4" customFormat="1" ht="30" customHeight="1" x14ac:dyDescent="0.25">
      <c r="A268" s="33"/>
      <c r="B268" s="22" t="s">
        <v>358</v>
      </c>
      <c r="C268" s="22" t="s">
        <v>359</v>
      </c>
      <c r="D268" s="23">
        <v>5</v>
      </c>
      <c r="E268" s="24">
        <v>5.0000000000000001E-3</v>
      </c>
      <c r="F268" s="24">
        <v>3.0249999999999999E-3</v>
      </c>
      <c r="G268" s="18">
        <f t="shared" si="3"/>
        <v>1.9750000000000002E-3</v>
      </c>
    </row>
    <row r="269" spans="1:7" s="4" customFormat="1" ht="45" x14ac:dyDescent="0.25">
      <c r="A269" s="30" t="s">
        <v>25</v>
      </c>
      <c r="B269" s="22" t="s">
        <v>361</v>
      </c>
      <c r="C269" s="22" t="s">
        <v>54</v>
      </c>
      <c r="D269" s="23">
        <v>3</v>
      </c>
      <c r="E269" s="24">
        <v>2.4199999999999998E-3</v>
      </c>
      <c r="F269" s="24">
        <v>2.4199999999999998E-3</v>
      </c>
      <c r="G269" s="18">
        <f t="shared" si="3"/>
        <v>0</v>
      </c>
    </row>
    <row r="270" spans="1:7" s="4" customFormat="1" ht="45" x14ac:dyDescent="0.25">
      <c r="A270" s="31"/>
      <c r="B270" s="22" t="s">
        <v>362</v>
      </c>
      <c r="C270" s="22" t="s">
        <v>54</v>
      </c>
      <c r="D270" s="23">
        <v>3</v>
      </c>
      <c r="E270" s="24">
        <v>1.9900000000000001E-4</v>
      </c>
      <c r="F270" s="24">
        <v>1.9900000000000001E-4</v>
      </c>
      <c r="G270" s="18">
        <f t="shared" si="3"/>
        <v>0</v>
      </c>
    </row>
    <row r="271" spans="1:7" s="4" customFormat="1" x14ac:dyDescent="0.25">
      <c r="A271" s="31"/>
      <c r="B271" s="22" t="s">
        <v>360</v>
      </c>
      <c r="C271" s="22" t="s">
        <v>52</v>
      </c>
      <c r="D271" s="23">
        <v>8</v>
      </c>
      <c r="E271" s="24">
        <v>0.13500000000000001</v>
      </c>
      <c r="F271" s="24">
        <v>3.049E-2</v>
      </c>
      <c r="G271" s="18">
        <f t="shared" si="3"/>
        <v>0.10451000000000001</v>
      </c>
    </row>
    <row r="272" spans="1:7" s="4" customFormat="1" x14ac:dyDescent="0.25">
      <c r="A272" s="31"/>
      <c r="B272" s="22" t="s">
        <v>107</v>
      </c>
      <c r="C272" s="22" t="s">
        <v>297</v>
      </c>
      <c r="D272" s="23">
        <v>4</v>
      </c>
      <c r="E272" s="24">
        <v>9.2499999999999995E-3</v>
      </c>
      <c r="F272" s="25">
        <v>0</v>
      </c>
      <c r="G272" s="18">
        <f t="shared" si="3"/>
        <v>9.2499999999999995E-3</v>
      </c>
    </row>
    <row r="273" spans="1:7" s="4" customFormat="1" x14ac:dyDescent="0.25">
      <c r="A273" s="31"/>
      <c r="B273" s="22" t="s">
        <v>365</v>
      </c>
      <c r="C273" s="22" t="s">
        <v>297</v>
      </c>
      <c r="D273" s="23">
        <v>4</v>
      </c>
      <c r="E273" s="24">
        <v>1E-3</v>
      </c>
      <c r="F273" s="25">
        <v>0</v>
      </c>
      <c r="G273" s="18">
        <f t="shared" si="3"/>
        <v>1E-3</v>
      </c>
    </row>
    <row r="274" spans="1:7" s="4" customFormat="1" x14ac:dyDescent="0.25">
      <c r="A274" s="31"/>
      <c r="B274" s="22" t="s">
        <v>101</v>
      </c>
      <c r="C274" s="22" t="s">
        <v>297</v>
      </c>
      <c r="D274" s="23">
        <v>4</v>
      </c>
      <c r="E274" s="24">
        <v>1.0695999999999999E-2</v>
      </c>
      <c r="F274" s="25">
        <v>0</v>
      </c>
      <c r="G274" s="18">
        <f t="shared" si="3"/>
        <v>1.0695999999999999E-2</v>
      </c>
    </row>
    <row r="275" spans="1:7" s="4" customFormat="1" x14ac:dyDescent="0.25">
      <c r="A275" s="31"/>
      <c r="B275" s="22" t="s">
        <v>363</v>
      </c>
      <c r="C275" s="22" t="s">
        <v>297</v>
      </c>
      <c r="D275" s="23">
        <v>5</v>
      </c>
      <c r="E275" s="24">
        <v>1E-3</v>
      </c>
      <c r="F275" s="25">
        <v>0</v>
      </c>
      <c r="G275" s="18">
        <f t="shared" si="3"/>
        <v>1E-3</v>
      </c>
    </row>
    <row r="276" spans="1:7" s="4" customFormat="1" x14ac:dyDescent="0.25">
      <c r="A276" s="31"/>
      <c r="B276" s="22" t="s">
        <v>364</v>
      </c>
      <c r="C276" s="22" t="s">
        <v>297</v>
      </c>
      <c r="D276" s="23">
        <v>5</v>
      </c>
      <c r="E276" s="24">
        <v>1E-3</v>
      </c>
      <c r="F276" s="25">
        <v>0</v>
      </c>
      <c r="G276" s="18">
        <f t="shared" si="3"/>
        <v>1E-3</v>
      </c>
    </row>
    <row r="277" spans="1:7" s="4" customFormat="1" x14ac:dyDescent="0.25">
      <c r="A277" s="31"/>
      <c r="B277" s="22" t="s">
        <v>366</v>
      </c>
      <c r="C277" s="22" t="s">
        <v>297</v>
      </c>
      <c r="D277" s="23">
        <v>5</v>
      </c>
      <c r="E277" s="24">
        <v>1E-3</v>
      </c>
      <c r="F277" s="25">
        <v>0</v>
      </c>
      <c r="G277" s="18">
        <f t="shared" ref="G277:G340" si="4">E277-F277</f>
        <v>1E-3</v>
      </c>
    </row>
    <row r="278" spans="1:7" s="4" customFormat="1" ht="30" customHeight="1" x14ac:dyDescent="0.25">
      <c r="A278" s="31"/>
      <c r="B278" s="22" t="s">
        <v>367</v>
      </c>
      <c r="C278" s="22" t="s">
        <v>368</v>
      </c>
      <c r="D278" s="23">
        <v>0</v>
      </c>
      <c r="E278" s="24">
        <v>2.9999999999999997E-4</v>
      </c>
      <c r="F278" s="25">
        <v>0</v>
      </c>
      <c r="G278" s="18">
        <f t="shared" si="4"/>
        <v>2.9999999999999997E-4</v>
      </c>
    </row>
    <row r="279" spans="1:7" s="4" customFormat="1" ht="30" customHeight="1" x14ac:dyDescent="0.25">
      <c r="A279" s="31"/>
      <c r="B279" s="22" t="s">
        <v>369</v>
      </c>
      <c r="C279" s="22" t="s">
        <v>370</v>
      </c>
      <c r="D279" s="23">
        <v>0</v>
      </c>
      <c r="E279" s="24">
        <v>1E-4</v>
      </c>
      <c r="F279" s="24">
        <v>9.9999999999999995E-7</v>
      </c>
      <c r="G279" s="18">
        <f t="shared" si="4"/>
        <v>9.9000000000000008E-5</v>
      </c>
    </row>
    <row r="280" spans="1:7" s="4" customFormat="1" ht="30" customHeight="1" x14ac:dyDescent="0.25">
      <c r="A280" s="31"/>
      <c r="B280" s="22" t="s">
        <v>397</v>
      </c>
      <c r="C280" s="22" t="s">
        <v>856</v>
      </c>
      <c r="D280" s="23">
        <v>5</v>
      </c>
      <c r="E280" s="24">
        <v>4.6757E-2</v>
      </c>
      <c r="F280" s="24">
        <v>7.1948999999999999E-2</v>
      </c>
      <c r="G280" s="18">
        <f t="shared" si="4"/>
        <v>-2.5191999999999999E-2</v>
      </c>
    </row>
    <row r="281" spans="1:7" s="4" customFormat="1" ht="30" customHeight="1" x14ac:dyDescent="0.25">
      <c r="A281" s="31"/>
      <c r="B281" s="22" t="s">
        <v>373</v>
      </c>
      <c r="C281" s="22" t="s">
        <v>374</v>
      </c>
      <c r="D281" s="23">
        <v>6</v>
      </c>
      <c r="E281" s="24">
        <v>1E-3</v>
      </c>
      <c r="F281" s="25">
        <v>0</v>
      </c>
      <c r="G281" s="18">
        <f t="shared" si="4"/>
        <v>1E-3</v>
      </c>
    </row>
    <row r="282" spans="1:7" s="4" customFormat="1" ht="30" customHeight="1" x14ac:dyDescent="0.25">
      <c r="A282" s="31"/>
      <c r="B282" s="22" t="s">
        <v>375</v>
      </c>
      <c r="C282" s="22" t="s">
        <v>857</v>
      </c>
      <c r="D282" s="23">
        <v>6</v>
      </c>
      <c r="E282" s="24">
        <v>4.0000000000000002E-4</v>
      </c>
      <c r="F282" s="25">
        <v>0</v>
      </c>
      <c r="G282" s="18">
        <f t="shared" si="4"/>
        <v>4.0000000000000002E-4</v>
      </c>
    </row>
    <row r="283" spans="1:7" s="4" customFormat="1" ht="30" customHeight="1" x14ac:dyDescent="0.25">
      <c r="A283" s="31"/>
      <c r="B283" s="22" t="s">
        <v>177</v>
      </c>
      <c r="C283" s="22" t="s">
        <v>856</v>
      </c>
      <c r="D283" s="23">
        <v>6</v>
      </c>
      <c r="E283" s="24">
        <v>1E-4</v>
      </c>
      <c r="F283" s="25">
        <v>0</v>
      </c>
      <c r="G283" s="18">
        <f t="shared" si="4"/>
        <v>1E-4</v>
      </c>
    </row>
    <row r="284" spans="1:7" s="4" customFormat="1" ht="30" customHeight="1" x14ac:dyDescent="0.25">
      <c r="A284" s="31"/>
      <c r="B284" s="22" t="s">
        <v>149</v>
      </c>
      <c r="C284" s="22" t="s">
        <v>856</v>
      </c>
      <c r="D284" s="23">
        <v>6</v>
      </c>
      <c r="E284" s="24">
        <v>1E-4</v>
      </c>
      <c r="F284" s="25">
        <v>0</v>
      </c>
      <c r="G284" s="18">
        <f t="shared" si="4"/>
        <v>1E-4</v>
      </c>
    </row>
    <row r="285" spans="1:7" s="4" customFormat="1" ht="30" customHeight="1" x14ac:dyDescent="0.25">
      <c r="A285" s="31"/>
      <c r="B285" s="22" t="s">
        <v>376</v>
      </c>
      <c r="C285" s="22" t="s">
        <v>856</v>
      </c>
      <c r="D285" s="23">
        <v>6</v>
      </c>
      <c r="E285" s="24">
        <v>1E-4</v>
      </c>
      <c r="F285" s="25">
        <v>0</v>
      </c>
      <c r="G285" s="18">
        <f t="shared" si="4"/>
        <v>1E-4</v>
      </c>
    </row>
    <row r="286" spans="1:7" s="4" customFormat="1" ht="30" customHeight="1" x14ac:dyDescent="0.25">
      <c r="A286" s="31"/>
      <c r="B286" s="22" t="s">
        <v>378</v>
      </c>
      <c r="C286" s="22" t="s">
        <v>856</v>
      </c>
      <c r="D286" s="23">
        <v>6</v>
      </c>
      <c r="E286" s="24">
        <v>1E-4</v>
      </c>
      <c r="F286" s="24">
        <v>1.15E-4</v>
      </c>
      <c r="G286" s="18">
        <f t="shared" si="4"/>
        <v>-1.4999999999999999E-5</v>
      </c>
    </row>
    <row r="287" spans="1:7" s="4" customFormat="1" ht="30" customHeight="1" x14ac:dyDescent="0.25">
      <c r="A287" s="31"/>
      <c r="B287" s="22" t="s">
        <v>379</v>
      </c>
      <c r="C287" s="22" t="s">
        <v>856</v>
      </c>
      <c r="D287" s="23">
        <v>6</v>
      </c>
      <c r="E287" s="24">
        <v>5.0000000000000001E-4</v>
      </c>
      <c r="F287" s="25">
        <v>0</v>
      </c>
      <c r="G287" s="18">
        <f t="shared" si="4"/>
        <v>5.0000000000000001E-4</v>
      </c>
    </row>
    <row r="288" spans="1:7" s="4" customFormat="1" ht="30" customHeight="1" x14ac:dyDescent="0.25">
      <c r="A288" s="31"/>
      <c r="B288" s="22" t="s">
        <v>377</v>
      </c>
      <c r="C288" s="22" t="s">
        <v>856</v>
      </c>
      <c r="D288" s="23">
        <v>7</v>
      </c>
      <c r="E288" s="24">
        <v>5.0000000000000002E-5</v>
      </c>
      <c r="F288" s="25">
        <v>0</v>
      </c>
      <c r="G288" s="18">
        <f t="shared" si="4"/>
        <v>5.0000000000000002E-5</v>
      </c>
    </row>
    <row r="289" spans="1:7" s="4" customFormat="1" ht="30" customHeight="1" x14ac:dyDescent="0.25">
      <c r="A289" s="31"/>
      <c r="B289" s="22" t="s">
        <v>380</v>
      </c>
      <c r="C289" s="22" t="s">
        <v>857</v>
      </c>
      <c r="D289" s="23">
        <v>6</v>
      </c>
      <c r="E289" s="24">
        <v>2.0000000000000001E-4</v>
      </c>
      <c r="F289" s="24">
        <v>1.4399999999999998E-4</v>
      </c>
      <c r="G289" s="18">
        <f t="shared" si="4"/>
        <v>5.6000000000000033E-5</v>
      </c>
    </row>
    <row r="290" spans="1:7" s="4" customFormat="1" ht="30" customHeight="1" x14ac:dyDescent="0.25">
      <c r="A290" s="31"/>
      <c r="B290" s="22" t="s">
        <v>381</v>
      </c>
      <c r="C290" s="22" t="s">
        <v>382</v>
      </c>
      <c r="D290" s="23">
        <v>6</v>
      </c>
      <c r="E290" s="24">
        <v>1E-4</v>
      </c>
      <c r="F290" s="25">
        <v>0</v>
      </c>
      <c r="G290" s="18">
        <f t="shared" si="4"/>
        <v>1E-4</v>
      </c>
    </row>
    <row r="291" spans="1:7" s="4" customFormat="1" ht="30" customHeight="1" x14ac:dyDescent="0.25">
      <c r="A291" s="31"/>
      <c r="B291" s="22" t="s">
        <v>383</v>
      </c>
      <c r="C291" s="22" t="s">
        <v>384</v>
      </c>
      <c r="D291" s="23">
        <v>6</v>
      </c>
      <c r="E291" s="24">
        <v>1E-4</v>
      </c>
      <c r="F291" s="25">
        <v>0</v>
      </c>
      <c r="G291" s="18">
        <f t="shared" si="4"/>
        <v>1E-4</v>
      </c>
    </row>
    <row r="292" spans="1:7" s="4" customFormat="1" ht="30" customHeight="1" x14ac:dyDescent="0.25">
      <c r="A292" s="31"/>
      <c r="B292" s="22" t="s">
        <v>385</v>
      </c>
      <c r="C292" s="22" t="s">
        <v>384</v>
      </c>
      <c r="D292" s="23">
        <v>6</v>
      </c>
      <c r="E292" s="24">
        <v>5.0000000000000002E-5</v>
      </c>
      <c r="F292" s="25">
        <v>0</v>
      </c>
      <c r="G292" s="18">
        <f t="shared" si="4"/>
        <v>5.0000000000000002E-5</v>
      </c>
    </row>
    <row r="293" spans="1:7" s="4" customFormat="1" ht="30" customHeight="1" x14ac:dyDescent="0.25">
      <c r="A293" s="31"/>
      <c r="B293" s="22" t="s">
        <v>386</v>
      </c>
      <c r="C293" s="22" t="s">
        <v>857</v>
      </c>
      <c r="D293" s="23">
        <v>6</v>
      </c>
      <c r="E293" s="24">
        <v>1E-4</v>
      </c>
      <c r="F293" s="24">
        <v>1E-4</v>
      </c>
      <c r="G293" s="18">
        <f t="shared" si="4"/>
        <v>0</v>
      </c>
    </row>
    <row r="294" spans="1:7" s="4" customFormat="1" ht="30" customHeight="1" x14ac:dyDescent="0.25">
      <c r="A294" s="31"/>
      <c r="B294" s="22" t="s">
        <v>387</v>
      </c>
      <c r="C294" s="22" t="s">
        <v>856</v>
      </c>
      <c r="D294" s="23">
        <v>6</v>
      </c>
      <c r="E294" s="24">
        <v>2.9999999999999997E-4</v>
      </c>
      <c r="F294" s="25">
        <v>0</v>
      </c>
      <c r="G294" s="18">
        <f t="shared" si="4"/>
        <v>2.9999999999999997E-4</v>
      </c>
    </row>
    <row r="295" spans="1:7" s="4" customFormat="1" ht="30" customHeight="1" x14ac:dyDescent="0.25">
      <c r="A295" s="31"/>
      <c r="B295" s="22" t="s">
        <v>388</v>
      </c>
      <c r="C295" s="22" t="s">
        <v>857</v>
      </c>
      <c r="D295" s="23">
        <v>6</v>
      </c>
      <c r="E295" s="24">
        <v>1E-4</v>
      </c>
      <c r="F295" s="25">
        <v>0</v>
      </c>
      <c r="G295" s="18">
        <f t="shared" si="4"/>
        <v>1E-4</v>
      </c>
    </row>
    <row r="296" spans="1:7" s="4" customFormat="1" ht="30" customHeight="1" x14ac:dyDescent="0.25">
      <c r="A296" s="31"/>
      <c r="B296" s="22" t="s">
        <v>386</v>
      </c>
      <c r="C296" s="22" t="s">
        <v>856</v>
      </c>
      <c r="D296" s="23">
        <v>6</v>
      </c>
      <c r="E296" s="24">
        <v>1E-4</v>
      </c>
      <c r="F296" s="25">
        <v>0</v>
      </c>
      <c r="G296" s="18">
        <f t="shared" si="4"/>
        <v>1E-4</v>
      </c>
    </row>
    <row r="297" spans="1:7" s="4" customFormat="1" ht="30" customHeight="1" x14ac:dyDescent="0.25">
      <c r="A297" s="31"/>
      <c r="B297" s="22" t="s">
        <v>389</v>
      </c>
      <c r="C297" s="22" t="s">
        <v>857</v>
      </c>
      <c r="D297" s="23">
        <v>6</v>
      </c>
      <c r="E297" s="24">
        <v>1E-3</v>
      </c>
      <c r="F297" s="25">
        <v>0</v>
      </c>
      <c r="G297" s="18">
        <f t="shared" si="4"/>
        <v>1E-3</v>
      </c>
    </row>
    <row r="298" spans="1:7" s="4" customFormat="1" ht="30" customHeight="1" x14ac:dyDescent="0.25">
      <c r="A298" s="31"/>
      <c r="B298" s="22" t="s">
        <v>390</v>
      </c>
      <c r="C298" s="22" t="s">
        <v>856</v>
      </c>
      <c r="D298" s="23">
        <v>6</v>
      </c>
      <c r="E298" s="24">
        <v>1E-4</v>
      </c>
      <c r="F298" s="25">
        <v>0</v>
      </c>
      <c r="G298" s="18">
        <f t="shared" si="4"/>
        <v>1E-4</v>
      </c>
    </row>
    <row r="299" spans="1:7" s="4" customFormat="1" ht="30" customHeight="1" x14ac:dyDescent="0.25">
      <c r="A299" s="31"/>
      <c r="B299" s="22" t="s">
        <v>391</v>
      </c>
      <c r="C299" s="22" t="s">
        <v>856</v>
      </c>
      <c r="D299" s="23">
        <v>6</v>
      </c>
      <c r="E299" s="24">
        <v>5.0000000000000001E-4</v>
      </c>
      <c r="F299" s="25">
        <v>0</v>
      </c>
      <c r="G299" s="18">
        <f t="shared" si="4"/>
        <v>5.0000000000000001E-4</v>
      </c>
    </row>
    <row r="300" spans="1:7" s="4" customFormat="1" ht="30" customHeight="1" x14ac:dyDescent="0.25">
      <c r="A300" s="31"/>
      <c r="B300" s="22" t="s">
        <v>392</v>
      </c>
      <c r="C300" s="22" t="s">
        <v>856</v>
      </c>
      <c r="D300" s="23">
        <v>6</v>
      </c>
      <c r="E300" s="24">
        <v>1E-4</v>
      </c>
      <c r="F300" s="25">
        <v>0</v>
      </c>
      <c r="G300" s="18">
        <f t="shared" si="4"/>
        <v>1E-4</v>
      </c>
    </row>
    <row r="301" spans="1:7" s="4" customFormat="1" ht="30" customHeight="1" x14ac:dyDescent="0.25">
      <c r="A301" s="31"/>
      <c r="B301" s="22" t="s">
        <v>398</v>
      </c>
      <c r="C301" s="22" t="s">
        <v>399</v>
      </c>
      <c r="D301" s="23">
        <v>6</v>
      </c>
      <c r="E301" s="24">
        <v>2E-3</v>
      </c>
      <c r="F301" s="24">
        <v>7.3999999999999999E-4</v>
      </c>
      <c r="G301" s="18">
        <f t="shared" si="4"/>
        <v>1.2600000000000001E-3</v>
      </c>
    </row>
    <row r="302" spans="1:7" s="4" customFormat="1" ht="30" customHeight="1" x14ac:dyDescent="0.25">
      <c r="A302" s="31"/>
      <c r="B302" s="22" t="s">
        <v>400</v>
      </c>
      <c r="C302" s="22" t="s">
        <v>856</v>
      </c>
      <c r="D302" s="23">
        <v>6</v>
      </c>
      <c r="E302" s="24">
        <v>2.0000000000000001E-4</v>
      </c>
      <c r="F302" s="25">
        <v>0</v>
      </c>
      <c r="G302" s="18">
        <f t="shared" si="4"/>
        <v>2.0000000000000001E-4</v>
      </c>
    </row>
    <row r="303" spans="1:7" s="4" customFormat="1" ht="30" customHeight="1" x14ac:dyDescent="0.25">
      <c r="A303" s="31"/>
      <c r="B303" s="22" t="s">
        <v>402</v>
      </c>
      <c r="C303" s="22" t="s">
        <v>856</v>
      </c>
      <c r="D303" s="23">
        <v>6</v>
      </c>
      <c r="E303" s="24">
        <v>5.0000000000000001E-4</v>
      </c>
      <c r="F303" s="24">
        <v>8.7500000000000002E-4</v>
      </c>
      <c r="G303" s="18">
        <f t="shared" si="4"/>
        <v>-3.7500000000000001E-4</v>
      </c>
    </row>
    <row r="304" spans="1:7" s="4" customFormat="1" ht="30" customHeight="1" x14ac:dyDescent="0.25">
      <c r="A304" s="31"/>
      <c r="B304" s="22" t="s">
        <v>403</v>
      </c>
      <c r="C304" s="22" t="s">
        <v>856</v>
      </c>
      <c r="D304" s="23">
        <v>6</v>
      </c>
      <c r="E304" s="24">
        <v>1.7050000000000001E-3</v>
      </c>
      <c r="F304" s="25">
        <v>0</v>
      </c>
      <c r="G304" s="18">
        <f t="shared" si="4"/>
        <v>1.7050000000000001E-3</v>
      </c>
    </row>
    <row r="305" spans="1:7" s="4" customFormat="1" ht="30" customHeight="1" x14ac:dyDescent="0.25">
      <c r="A305" s="31"/>
      <c r="B305" s="22" t="s">
        <v>371</v>
      </c>
      <c r="C305" s="22" t="s">
        <v>372</v>
      </c>
      <c r="D305" s="23">
        <v>7</v>
      </c>
      <c r="E305" s="24">
        <v>5.0000000000000002E-5</v>
      </c>
      <c r="F305" s="24">
        <v>1.4E-5</v>
      </c>
      <c r="G305" s="18">
        <f t="shared" si="4"/>
        <v>3.6000000000000001E-5</v>
      </c>
    </row>
    <row r="306" spans="1:7" s="4" customFormat="1" ht="30" customHeight="1" x14ac:dyDescent="0.25">
      <c r="A306" s="31"/>
      <c r="B306" s="22" t="s">
        <v>393</v>
      </c>
      <c r="C306" s="22" t="s">
        <v>857</v>
      </c>
      <c r="D306" s="23">
        <v>7</v>
      </c>
      <c r="E306" s="24">
        <v>5.0000000000000002E-5</v>
      </c>
      <c r="F306" s="25">
        <v>0</v>
      </c>
      <c r="G306" s="18">
        <f t="shared" si="4"/>
        <v>5.0000000000000002E-5</v>
      </c>
    </row>
    <row r="307" spans="1:7" s="4" customFormat="1" ht="30" customHeight="1" x14ac:dyDescent="0.25">
      <c r="A307" s="31"/>
      <c r="B307" s="22" t="s">
        <v>394</v>
      </c>
      <c r="C307" s="22" t="s">
        <v>395</v>
      </c>
      <c r="D307" s="23">
        <v>7</v>
      </c>
      <c r="E307" s="24">
        <v>5.0000000000000002E-5</v>
      </c>
      <c r="F307" s="25">
        <v>0</v>
      </c>
      <c r="G307" s="18">
        <f t="shared" si="4"/>
        <v>5.0000000000000002E-5</v>
      </c>
    </row>
    <row r="308" spans="1:7" s="4" customFormat="1" ht="30" customHeight="1" x14ac:dyDescent="0.25">
      <c r="A308" s="31"/>
      <c r="B308" s="22" t="s">
        <v>396</v>
      </c>
      <c r="C308" s="22" t="s">
        <v>856</v>
      </c>
      <c r="D308" s="23">
        <v>7</v>
      </c>
      <c r="E308" s="24">
        <v>5.0000000000000002E-5</v>
      </c>
      <c r="F308" s="24">
        <v>8.8999999999999995E-5</v>
      </c>
      <c r="G308" s="18">
        <f t="shared" si="4"/>
        <v>-3.8999999999999993E-5</v>
      </c>
    </row>
    <row r="309" spans="1:7" s="4" customFormat="1" ht="30" customHeight="1" x14ac:dyDescent="0.25">
      <c r="A309" s="31"/>
      <c r="B309" s="22" t="s">
        <v>401</v>
      </c>
      <c r="C309" s="22" t="s">
        <v>857</v>
      </c>
      <c r="D309" s="23">
        <v>7</v>
      </c>
      <c r="E309" s="24">
        <v>1.0000000000000001E-5</v>
      </c>
      <c r="F309" s="25">
        <v>0</v>
      </c>
      <c r="G309" s="18">
        <f t="shared" si="4"/>
        <v>1.0000000000000001E-5</v>
      </c>
    </row>
    <row r="310" spans="1:7" s="4" customFormat="1" ht="45" x14ac:dyDescent="0.25">
      <c r="A310" s="30" t="s">
        <v>26</v>
      </c>
      <c r="B310" s="22" t="s">
        <v>405</v>
      </c>
      <c r="C310" s="22" t="s">
        <v>54</v>
      </c>
      <c r="D310" s="23">
        <v>3</v>
      </c>
      <c r="E310" s="24">
        <v>1.0000000000000001E-5</v>
      </c>
      <c r="F310" s="24">
        <v>1.0000000000000001E-5</v>
      </c>
      <c r="G310" s="18">
        <f t="shared" si="4"/>
        <v>0</v>
      </c>
    </row>
    <row r="311" spans="1:7" s="4" customFormat="1" ht="45" x14ac:dyDescent="0.25">
      <c r="A311" s="31"/>
      <c r="B311" s="22" t="s">
        <v>406</v>
      </c>
      <c r="C311" s="22" t="s">
        <v>54</v>
      </c>
      <c r="D311" s="23">
        <v>3</v>
      </c>
      <c r="E311" s="24">
        <v>1.7999999999999997E-5</v>
      </c>
      <c r="F311" s="24">
        <v>1.7999999999999997E-5</v>
      </c>
      <c r="G311" s="18">
        <f t="shared" si="4"/>
        <v>0</v>
      </c>
    </row>
    <row r="312" spans="1:7" s="4" customFormat="1" ht="37.5" customHeight="1" x14ac:dyDescent="0.25">
      <c r="A312" s="31"/>
      <c r="B312" s="22" t="s">
        <v>404</v>
      </c>
      <c r="C312" s="22" t="s">
        <v>52</v>
      </c>
      <c r="D312" s="23">
        <v>8</v>
      </c>
      <c r="E312" s="24">
        <v>1.4999999999999999E-2</v>
      </c>
      <c r="F312" s="24">
        <v>1.0945999999999999E-2</v>
      </c>
      <c r="G312" s="18">
        <f t="shared" si="4"/>
        <v>4.0540000000000003E-3</v>
      </c>
    </row>
    <row r="313" spans="1:7" s="4" customFormat="1" ht="37.5" customHeight="1" x14ac:dyDescent="0.25">
      <c r="A313" s="31"/>
      <c r="B313" s="22" t="s">
        <v>109</v>
      </c>
      <c r="C313" s="22" t="s">
        <v>297</v>
      </c>
      <c r="D313" s="23">
        <v>4</v>
      </c>
      <c r="E313" s="24">
        <v>7.4749999999999999E-3</v>
      </c>
      <c r="F313" s="25">
        <v>0</v>
      </c>
      <c r="G313" s="18">
        <f t="shared" si="4"/>
        <v>7.4749999999999999E-3</v>
      </c>
    </row>
    <row r="314" spans="1:7" s="4" customFormat="1" ht="37.5" customHeight="1" x14ac:dyDescent="0.25">
      <c r="A314" s="31"/>
      <c r="B314" s="22" t="s">
        <v>409</v>
      </c>
      <c r="C314" s="22" t="s">
        <v>410</v>
      </c>
      <c r="D314" s="23">
        <v>0</v>
      </c>
      <c r="E314" s="24">
        <v>2.0000000000000001E-4</v>
      </c>
      <c r="F314" s="24">
        <v>1E-4</v>
      </c>
      <c r="G314" s="18">
        <f t="shared" si="4"/>
        <v>1E-4</v>
      </c>
    </row>
    <row r="315" spans="1:7" s="4" customFormat="1" ht="37.5" customHeight="1" x14ac:dyDescent="0.25">
      <c r="A315" s="31"/>
      <c r="B315" s="22" t="s">
        <v>174</v>
      </c>
      <c r="C315" s="22" t="s">
        <v>857</v>
      </c>
      <c r="D315" s="23">
        <v>6</v>
      </c>
      <c r="E315" s="24">
        <v>1E-4</v>
      </c>
      <c r="F315" s="25">
        <v>0</v>
      </c>
      <c r="G315" s="18">
        <f t="shared" si="4"/>
        <v>1E-4</v>
      </c>
    </row>
    <row r="316" spans="1:7" s="4" customFormat="1" ht="37.5" customHeight="1" x14ac:dyDescent="0.25">
      <c r="A316" s="31"/>
      <c r="B316" s="22" t="s">
        <v>408</v>
      </c>
      <c r="C316" s="22" t="s">
        <v>857</v>
      </c>
      <c r="D316" s="23">
        <v>6</v>
      </c>
      <c r="E316" s="24">
        <v>1E-4</v>
      </c>
      <c r="F316" s="25">
        <v>0</v>
      </c>
      <c r="G316" s="18">
        <f t="shared" si="4"/>
        <v>1E-4</v>
      </c>
    </row>
    <row r="317" spans="1:7" s="4" customFormat="1" ht="37.5" customHeight="1" x14ac:dyDescent="0.25">
      <c r="A317" s="31"/>
      <c r="B317" s="22" t="s">
        <v>407</v>
      </c>
      <c r="C317" s="22" t="s">
        <v>857</v>
      </c>
      <c r="D317" s="23">
        <v>7</v>
      </c>
      <c r="E317" s="24">
        <v>1E-4</v>
      </c>
      <c r="F317" s="25">
        <v>0</v>
      </c>
      <c r="G317" s="18">
        <f t="shared" si="4"/>
        <v>1E-4</v>
      </c>
    </row>
    <row r="318" spans="1:7" s="4" customFormat="1" ht="15" customHeight="1" x14ac:dyDescent="0.25">
      <c r="A318" s="30" t="s">
        <v>27</v>
      </c>
      <c r="B318" s="22" t="s">
        <v>412</v>
      </c>
      <c r="C318" s="22" t="s">
        <v>54</v>
      </c>
      <c r="D318" s="23">
        <v>3</v>
      </c>
      <c r="E318" s="24">
        <v>5.8899999999999994E-3</v>
      </c>
      <c r="F318" s="24">
        <v>5.8899999999999994E-3</v>
      </c>
      <c r="G318" s="18">
        <f t="shared" si="4"/>
        <v>0</v>
      </c>
    </row>
    <row r="319" spans="1:7" s="4" customFormat="1" ht="15" customHeight="1" x14ac:dyDescent="0.25">
      <c r="A319" s="31"/>
      <c r="B319" s="22" t="s">
        <v>413</v>
      </c>
      <c r="C319" s="22" t="s">
        <v>54</v>
      </c>
      <c r="D319" s="23">
        <v>3</v>
      </c>
      <c r="E319" s="24">
        <v>4.6800000000000005E-4</v>
      </c>
      <c r="F319" s="24">
        <v>4.6800000000000005E-4</v>
      </c>
      <c r="G319" s="18">
        <f t="shared" si="4"/>
        <v>0</v>
      </c>
    </row>
    <row r="320" spans="1:7" s="4" customFormat="1" ht="15" customHeight="1" x14ac:dyDescent="0.25">
      <c r="A320" s="31"/>
      <c r="B320" s="22" t="s">
        <v>411</v>
      </c>
      <c r="C320" s="22" t="s">
        <v>52</v>
      </c>
      <c r="D320" s="23">
        <v>8</v>
      </c>
      <c r="E320" s="24">
        <v>1E-3</v>
      </c>
      <c r="F320" s="24">
        <v>2.2299999999999998E-3</v>
      </c>
      <c r="G320" s="18">
        <f t="shared" si="4"/>
        <v>-1.2299999999999998E-3</v>
      </c>
    </row>
    <row r="321" spans="1:7" s="4" customFormat="1" ht="15" customHeight="1" x14ac:dyDescent="0.25">
      <c r="A321" s="31"/>
      <c r="B321" s="22" t="s">
        <v>414</v>
      </c>
      <c r="C321" s="22" t="s">
        <v>99</v>
      </c>
      <c r="D321" s="23">
        <v>4</v>
      </c>
      <c r="E321" s="24">
        <v>0.04</v>
      </c>
      <c r="F321" s="24">
        <v>1.3413999999999999E-2</v>
      </c>
      <c r="G321" s="18">
        <f t="shared" si="4"/>
        <v>2.6586000000000002E-2</v>
      </c>
    </row>
    <row r="322" spans="1:7" s="4" customFormat="1" ht="15" customHeight="1" x14ac:dyDescent="0.25">
      <c r="A322" s="31"/>
      <c r="B322" s="22" t="s">
        <v>415</v>
      </c>
      <c r="C322" s="22" t="s">
        <v>856</v>
      </c>
      <c r="D322" s="23">
        <v>6</v>
      </c>
      <c r="E322" s="24">
        <v>1E-4</v>
      </c>
      <c r="F322" s="24">
        <v>2.6340000000000001E-3</v>
      </c>
      <c r="G322" s="18">
        <f t="shared" si="4"/>
        <v>-2.5340000000000002E-3</v>
      </c>
    </row>
    <row r="323" spans="1:7" s="4" customFormat="1" ht="30" customHeight="1" x14ac:dyDescent="0.25">
      <c r="A323" s="30" t="s">
        <v>28</v>
      </c>
      <c r="B323" s="22" t="s">
        <v>417</v>
      </c>
      <c r="C323" s="22" t="s">
        <v>54</v>
      </c>
      <c r="D323" s="23">
        <v>3</v>
      </c>
      <c r="E323" s="24">
        <v>2.2650000000000001E-3</v>
      </c>
      <c r="F323" s="24">
        <v>2.2650000000000001E-3</v>
      </c>
      <c r="G323" s="18">
        <f t="shared" si="4"/>
        <v>0</v>
      </c>
    </row>
    <row r="324" spans="1:7" s="4" customFormat="1" ht="30" customHeight="1" x14ac:dyDescent="0.25">
      <c r="A324" s="31"/>
      <c r="B324" s="22" t="s">
        <v>418</v>
      </c>
      <c r="C324" s="22" t="s">
        <v>54</v>
      </c>
      <c r="D324" s="23">
        <v>3</v>
      </c>
      <c r="E324" s="24">
        <v>4.6100000000000004E-4</v>
      </c>
      <c r="F324" s="24">
        <v>4.6100000000000004E-4</v>
      </c>
      <c r="G324" s="18">
        <f t="shared" si="4"/>
        <v>0</v>
      </c>
    </row>
    <row r="325" spans="1:7" s="4" customFormat="1" ht="30" customHeight="1" x14ac:dyDescent="0.25">
      <c r="A325" s="31"/>
      <c r="B325" s="22" t="s">
        <v>416</v>
      </c>
      <c r="C325" s="22" t="s">
        <v>52</v>
      </c>
      <c r="D325" s="23">
        <v>8</v>
      </c>
      <c r="E325" s="24">
        <v>0.32200000000000001</v>
      </c>
      <c r="F325" s="24">
        <v>0.27204099999999998</v>
      </c>
      <c r="G325" s="18">
        <f t="shared" si="4"/>
        <v>4.9959000000000031E-2</v>
      </c>
    </row>
    <row r="326" spans="1:7" s="4" customFormat="1" ht="30" customHeight="1" x14ac:dyDescent="0.25">
      <c r="A326" s="31"/>
      <c r="B326" s="22" t="s">
        <v>425</v>
      </c>
      <c r="C326" s="22" t="s">
        <v>856</v>
      </c>
      <c r="D326" s="23">
        <v>5</v>
      </c>
      <c r="E326" s="24">
        <v>1E-3</v>
      </c>
      <c r="F326" s="25">
        <v>0</v>
      </c>
      <c r="G326" s="18">
        <f t="shared" si="4"/>
        <v>1E-3</v>
      </c>
    </row>
    <row r="327" spans="1:7" s="4" customFormat="1" ht="30" customHeight="1" x14ac:dyDescent="0.25">
      <c r="A327" s="31"/>
      <c r="B327" s="22" t="s">
        <v>426</v>
      </c>
      <c r="C327" s="22" t="s">
        <v>856</v>
      </c>
      <c r="D327" s="23">
        <v>5</v>
      </c>
      <c r="E327" s="24">
        <v>1E-4</v>
      </c>
      <c r="F327" s="25">
        <v>0</v>
      </c>
      <c r="G327" s="18">
        <f t="shared" si="4"/>
        <v>1E-4</v>
      </c>
    </row>
    <row r="328" spans="1:7" s="4" customFormat="1" ht="30" customHeight="1" x14ac:dyDescent="0.25">
      <c r="A328" s="31"/>
      <c r="B328" s="22" t="s">
        <v>424</v>
      </c>
      <c r="C328" s="22" t="s">
        <v>856</v>
      </c>
      <c r="D328" s="23">
        <v>6</v>
      </c>
      <c r="E328" s="24">
        <v>5.0000000000000001E-4</v>
      </c>
      <c r="F328" s="25">
        <v>0</v>
      </c>
      <c r="G328" s="18">
        <f t="shared" si="4"/>
        <v>5.0000000000000001E-4</v>
      </c>
    </row>
    <row r="329" spans="1:7" s="4" customFormat="1" ht="30" customHeight="1" x14ac:dyDescent="0.25">
      <c r="A329" s="31"/>
      <c r="B329" s="22" t="s">
        <v>419</v>
      </c>
      <c r="C329" s="22" t="s">
        <v>857</v>
      </c>
      <c r="D329" s="23">
        <v>6</v>
      </c>
      <c r="E329" s="24">
        <v>5.0000000000000001E-4</v>
      </c>
      <c r="F329" s="25">
        <v>0</v>
      </c>
      <c r="G329" s="18">
        <f t="shared" si="4"/>
        <v>5.0000000000000001E-4</v>
      </c>
    </row>
    <row r="330" spans="1:7" s="4" customFormat="1" ht="30" customHeight="1" x14ac:dyDescent="0.25">
      <c r="A330" s="31"/>
      <c r="B330" s="22" t="s">
        <v>420</v>
      </c>
      <c r="C330" s="22" t="s">
        <v>857</v>
      </c>
      <c r="D330" s="23">
        <v>6</v>
      </c>
      <c r="E330" s="24">
        <v>1E-4</v>
      </c>
      <c r="F330" s="24">
        <v>2.8299999999999999E-4</v>
      </c>
      <c r="G330" s="18">
        <f t="shared" si="4"/>
        <v>-1.83E-4</v>
      </c>
    </row>
    <row r="331" spans="1:7" s="4" customFormat="1" ht="30" customHeight="1" x14ac:dyDescent="0.25">
      <c r="A331" s="31"/>
      <c r="B331" s="22" t="s">
        <v>421</v>
      </c>
      <c r="C331" s="22" t="s">
        <v>857</v>
      </c>
      <c r="D331" s="23">
        <v>6</v>
      </c>
      <c r="E331" s="24">
        <v>1E-4</v>
      </c>
      <c r="F331" s="25">
        <v>0</v>
      </c>
      <c r="G331" s="18">
        <f t="shared" si="4"/>
        <v>1E-4</v>
      </c>
    </row>
    <row r="332" spans="1:7" s="4" customFormat="1" ht="30" customHeight="1" x14ac:dyDescent="0.25">
      <c r="A332" s="31"/>
      <c r="B332" s="22" t="s">
        <v>422</v>
      </c>
      <c r="C332" s="22" t="s">
        <v>857</v>
      </c>
      <c r="D332" s="23">
        <v>6</v>
      </c>
      <c r="E332" s="24">
        <v>1E-3</v>
      </c>
      <c r="F332" s="25">
        <v>0</v>
      </c>
      <c r="G332" s="18">
        <f t="shared" si="4"/>
        <v>1E-3</v>
      </c>
    </row>
    <row r="333" spans="1:7" s="4" customFormat="1" ht="30" customHeight="1" x14ac:dyDescent="0.25">
      <c r="A333" s="31"/>
      <c r="B333" s="22" t="s">
        <v>423</v>
      </c>
      <c r="C333" s="22" t="s">
        <v>857</v>
      </c>
      <c r="D333" s="23">
        <v>6</v>
      </c>
      <c r="E333" s="24">
        <v>1E-3</v>
      </c>
      <c r="F333" s="24">
        <v>5.8900000000000001E-4</v>
      </c>
      <c r="G333" s="18">
        <f t="shared" si="4"/>
        <v>4.1100000000000002E-4</v>
      </c>
    </row>
    <row r="334" spans="1:7" s="4" customFormat="1" ht="30" customHeight="1" x14ac:dyDescent="0.25">
      <c r="A334" s="31"/>
      <c r="B334" s="22" t="s">
        <v>858</v>
      </c>
      <c r="C334" s="22" t="s">
        <v>856</v>
      </c>
      <c r="D334" s="23">
        <v>6</v>
      </c>
      <c r="E334" s="24">
        <v>5.0540000000000003E-3</v>
      </c>
      <c r="F334" s="25">
        <v>0</v>
      </c>
      <c r="G334" s="18">
        <f t="shared" si="4"/>
        <v>5.0540000000000003E-3</v>
      </c>
    </row>
    <row r="335" spans="1:7" s="4" customFormat="1" ht="30" customHeight="1" x14ac:dyDescent="0.25">
      <c r="A335" s="31"/>
      <c r="B335" s="22" t="s">
        <v>110</v>
      </c>
      <c r="C335" s="22" t="s">
        <v>297</v>
      </c>
      <c r="D335" s="23">
        <v>4</v>
      </c>
      <c r="E335" s="24">
        <v>1E-3</v>
      </c>
      <c r="F335" s="25">
        <v>0</v>
      </c>
      <c r="G335" s="18">
        <f t="shared" si="4"/>
        <v>1E-3</v>
      </c>
    </row>
    <row r="336" spans="1:7" s="4" customFormat="1" ht="30" customHeight="1" x14ac:dyDescent="0.25">
      <c r="A336" s="31"/>
      <c r="B336" s="22" t="s">
        <v>108</v>
      </c>
      <c r="C336" s="22" t="s">
        <v>297</v>
      </c>
      <c r="D336" s="23">
        <v>4</v>
      </c>
      <c r="E336" s="24">
        <v>1E-3</v>
      </c>
      <c r="F336" s="25">
        <v>0</v>
      </c>
      <c r="G336" s="18">
        <f t="shared" si="4"/>
        <v>1E-3</v>
      </c>
    </row>
    <row r="337" spans="1:7" s="4" customFormat="1" ht="30" customHeight="1" x14ac:dyDescent="0.25">
      <c r="A337" s="31"/>
      <c r="B337" s="22" t="s">
        <v>431</v>
      </c>
      <c r="C337" s="22" t="s">
        <v>297</v>
      </c>
      <c r="D337" s="23">
        <v>4</v>
      </c>
      <c r="E337" s="24">
        <v>1E-3</v>
      </c>
      <c r="F337" s="25">
        <v>0</v>
      </c>
      <c r="G337" s="18">
        <f t="shared" si="4"/>
        <v>1E-3</v>
      </c>
    </row>
    <row r="338" spans="1:7" s="4" customFormat="1" ht="30" customHeight="1" x14ac:dyDescent="0.25">
      <c r="A338" s="31"/>
      <c r="B338" s="22" t="s">
        <v>432</v>
      </c>
      <c r="C338" s="22" t="s">
        <v>297</v>
      </c>
      <c r="D338" s="23">
        <v>4</v>
      </c>
      <c r="E338" s="24">
        <v>1E-3</v>
      </c>
      <c r="F338" s="25">
        <v>0</v>
      </c>
      <c r="G338" s="18">
        <f t="shared" si="4"/>
        <v>1E-3</v>
      </c>
    </row>
    <row r="339" spans="1:7" s="4" customFormat="1" ht="30" customHeight="1" x14ac:dyDescent="0.25">
      <c r="A339" s="31"/>
      <c r="B339" s="22" t="s">
        <v>433</v>
      </c>
      <c r="C339" s="22" t="s">
        <v>297</v>
      </c>
      <c r="D339" s="23">
        <v>4</v>
      </c>
      <c r="E339" s="24">
        <v>1E-3</v>
      </c>
      <c r="F339" s="25">
        <v>0</v>
      </c>
      <c r="G339" s="18">
        <f t="shared" si="4"/>
        <v>1E-3</v>
      </c>
    </row>
    <row r="340" spans="1:7" s="4" customFormat="1" ht="30" customHeight="1" x14ac:dyDescent="0.25">
      <c r="A340" s="31"/>
      <c r="B340" s="22" t="s">
        <v>102</v>
      </c>
      <c r="C340" s="22" t="s">
        <v>297</v>
      </c>
      <c r="D340" s="23">
        <v>4</v>
      </c>
      <c r="E340" s="24">
        <v>1E-3</v>
      </c>
      <c r="F340" s="25">
        <v>0</v>
      </c>
      <c r="G340" s="18">
        <f t="shared" si="4"/>
        <v>1E-3</v>
      </c>
    </row>
    <row r="341" spans="1:7" s="4" customFormat="1" ht="30" customHeight="1" x14ac:dyDescent="0.25">
      <c r="A341" s="31"/>
      <c r="B341" s="22" t="s">
        <v>104</v>
      </c>
      <c r="C341" s="22" t="s">
        <v>297</v>
      </c>
      <c r="D341" s="23">
        <v>4</v>
      </c>
      <c r="E341" s="24">
        <v>1E-3</v>
      </c>
      <c r="F341" s="25">
        <v>0</v>
      </c>
      <c r="G341" s="18">
        <f t="shared" ref="G341:G404" si="5">E341-F341</f>
        <v>1E-3</v>
      </c>
    </row>
    <row r="342" spans="1:7" s="4" customFormat="1" ht="30" customHeight="1" x14ac:dyDescent="0.25">
      <c r="A342" s="31"/>
      <c r="B342" s="22" t="s">
        <v>434</v>
      </c>
      <c r="C342" s="22" t="s">
        <v>297</v>
      </c>
      <c r="D342" s="23">
        <v>4</v>
      </c>
      <c r="E342" s="24">
        <v>1E-3</v>
      </c>
      <c r="F342" s="25">
        <v>0</v>
      </c>
      <c r="G342" s="18">
        <f t="shared" si="5"/>
        <v>1E-3</v>
      </c>
    </row>
    <row r="343" spans="1:7" s="4" customFormat="1" ht="30" customHeight="1" x14ac:dyDescent="0.25">
      <c r="A343" s="31"/>
      <c r="B343" s="22" t="s">
        <v>103</v>
      </c>
      <c r="C343" s="22" t="s">
        <v>297</v>
      </c>
      <c r="D343" s="23">
        <v>4</v>
      </c>
      <c r="E343" s="24">
        <v>1E-3</v>
      </c>
      <c r="F343" s="25">
        <v>0</v>
      </c>
      <c r="G343" s="18">
        <f t="shared" si="5"/>
        <v>1E-3</v>
      </c>
    </row>
    <row r="344" spans="1:7" s="4" customFormat="1" ht="30" customHeight="1" x14ac:dyDescent="0.25">
      <c r="A344" s="31"/>
      <c r="B344" s="22" t="s">
        <v>436</v>
      </c>
      <c r="C344" s="22" t="s">
        <v>297</v>
      </c>
      <c r="D344" s="23">
        <v>4</v>
      </c>
      <c r="E344" s="24">
        <v>1E-3</v>
      </c>
      <c r="F344" s="25">
        <v>0</v>
      </c>
      <c r="G344" s="18">
        <f t="shared" si="5"/>
        <v>1E-3</v>
      </c>
    </row>
    <row r="345" spans="1:7" s="4" customFormat="1" ht="30" customHeight="1" x14ac:dyDescent="0.25">
      <c r="A345" s="31"/>
      <c r="B345" s="22" t="s">
        <v>430</v>
      </c>
      <c r="C345" s="22" t="s">
        <v>297</v>
      </c>
      <c r="D345" s="23">
        <v>5</v>
      </c>
      <c r="E345" s="24">
        <v>1E-3</v>
      </c>
      <c r="F345" s="25">
        <v>0</v>
      </c>
      <c r="G345" s="18">
        <f t="shared" si="5"/>
        <v>1E-3</v>
      </c>
    </row>
    <row r="346" spans="1:7" s="4" customFormat="1" ht="30" customHeight="1" x14ac:dyDescent="0.25">
      <c r="A346" s="31"/>
      <c r="B346" s="22" t="s">
        <v>106</v>
      </c>
      <c r="C346" s="22" t="s">
        <v>297</v>
      </c>
      <c r="D346" s="23">
        <v>5</v>
      </c>
      <c r="E346" s="24">
        <v>1E-3</v>
      </c>
      <c r="F346" s="25">
        <v>0</v>
      </c>
      <c r="G346" s="18">
        <f t="shared" si="5"/>
        <v>1E-3</v>
      </c>
    </row>
    <row r="347" spans="1:7" s="4" customFormat="1" ht="30" customHeight="1" x14ac:dyDescent="0.25">
      <c r="A347" s="31"/>
      <c r="B347" s="22" t="s">
        <v>435</v>
      </c>
      <c r="C347" s="22" t="s">
        <v>297</v>
      </c>
      <c r="D347" s="23">
        <v>5</v>
      </c>
      <c r="E347" s="24">
        <v>1E-3</v>
      </c>
      <c r="F347" s="25">
        <v>0</v>
      </c>
      <c r="G347" s="18">
        <f t="shared" si="5"/>
        <v>1E-3</v>
      </c>
    </row>
    <row r="348" spans="1:7" s="4" customFormat="1" ht="30" customHeight="1" x14ac:dyDescent="0.25">
      <c r="A348" s="31"/>
      <c r="B348" s="22" t="s">
        <v>437</v>
      </c>
      <c r="C348" s="22" t="s">
        <v>372</v>
      </c>
      <c r="D348" s="23">
        <v>7</v>
      </c>
      <c r="E348" s="24">
        <v>5.0000000000000002E-5</v>
      </c>
      <c r="F348" s="25">
        <v>0</v>
      </c>
      <c r="G348" s="18">
        <f t="shared" si="5"/>
        <v>5.0000000000000002E-5</v>
      </c>
    </row>
    <row r="349" spans="1:7" s="4" customFormat="1" ht="30" customHeight="1" x14ac:dyDescent="0.25">
      <c r="A349" s="31"/>
      <c r="B349" s="22" t="s">
        <v>859</v>
      </c>
      <c r="C349" s="22" t="s">
        <v>438</v>
      </c>
      <c r="D349" s="23">
        <v>0</v>
      </c>
      <c r="E349" s="24">
        <v>1.7000000000000001E-2</v>
      </c>
      <c r="F349" s="25">
        <v>0</v>
      </c>
      <c r="G349" s="18">
        <f t="shared" si="5"/>
        <v>1.7000000000000001E-2</v>
      </c>
    </row>
    <row r="350" spans="1:7" s="4" customFormat="1" ht="30" customHeight="1" x14ac:dyDescent="0.25">
      <c r="A350" s="31"/>
      <c r="B350" s="22" t="s">
        <v>874</v>
      </c>
      <c r="C350" s="22" t="s">
        <v>875</v>
      </c>
      <c r="D350" s="23">
        <v>0</v>
      </c>
      <c r="E350" s="24">
        <v>5.9999999999999995E-4</v>
      </c>
      <c r="F350" s="25">
        <v>0</v>
      </c>
      <c r="G350" s="18">
        <f t="shared" si="5"/>
        <v>5.9999999999999995E-4</v>
      </c>
    </row>
    <row r="351" spans="1:7" s="4" customFormat="1" ht="30" customHeight="1" x14ac:dyDescent="0.25">
      <c r="A351" s="31"/>
      <c r="B351" s="22" t="s">
        <v>439</v>
      </c>
      <c r="C351" s="22" t="s">
        <v>440</v>
      </c>
      <c r="D351" s="23">
        <v>0</v>
      </c>
      <c r="E351" s="24">
        <v>5.0000000000000001E-3</v>
      </c>
      <c r="F351" s="24">
        <v>5.6109999999999997E-3</v>
      </c>
      <c r="G351" s="18">
        <f t="shared" si="5"/>
        <v>-6.1099999999999956E-4</v>
      </c>
    </row>
    <row r="352" spans="1:7" s="4" customFormat="1" ht="30" customHeight="1" x14ac:dyDescent="0.25">
      <c r="A352" s="31"/>
      <c r="B352" s="22" t="s">
        <v>441</v>
      </c>
      <c r="C352" s="22" t="s">
        <v>442</v>
      </c>
      <c r="D352" s="23">
        <v>0</v>
      </c>
      <c r="E352" s="24">
        <v>1E-3</v>
      </c>
      <c r="F352" s="24">
        <v>4.261E-3</v>
      </c>
      <c r="G352" s="18">
        <f t="shared" si="5"/>
        <v>-3.261E-3</v>
      </c>
    </row>
    <row r="353" spans="1:7" s="4" customFormat="1" ht="30" customHeight="1" x14ac:dyDescent="0.25">
      <c r="A353" s="31"/>
      <c r="B353" s="22" t="s">
        <v>443</v>
      </c>
      <c r="C353" s="22" t="s">
        <v>442</v>
      </c>
      <c r="D353" s="23">
        <v>0</v>
      </c>
      <c r="E353" s="24">
        <v>3.0000000000000001E-3</v>
      </c>
      <c r="F353" s="25">
        <v>0</v>
      </c>
      <c r="G353" s="18">
        <f t="shared" si="5"/>
        <v>3.0000000000000001E-3</v>
      </c>
    </row>
    <row r="354" spans="1:7" s="4" customFormat="1" ht="30" customHeight="1" x14ac:dyDescent="0.25">
      <c r="A354" s="31"/>
      <c r="B354" s="22" t="s">
        <v>444</v>
      </c>
      <c r="C354" s="22" t="s">
        <v>445</v>
      </c>
      <c r="D354" s="23">
        <v>0</v>
      </c>
      <c r="E354" s="24">
        <v>4.0000000000000001E-3</v>
      </c>
      <c r="F354" s="24">
        <v>2.1949999999999999E-3</v>
      </c>
      <c r="G354" s="18">
        <f t="shared" si="5"/>
        <v>1.8050000000000002E-3</v>
      </c>
    </row>
    <row r="355" spans="1:7" s="4" customFormat="1" ht="30" customHeight="1" x14ac:dyDescent="0.25">
      <c r="A355" s="31"/>
      <c r="B355" s="22" t="s">
        <v>607</v>
      </c>
      <c r="C355" s="22" t="s">
        <v>608</v>
      </c>
      <c r="D355" s="23">
        <v>0</v>
      </c>
      <c r="E355" s="24">
        <v>5.0000000000000001E-4</v>
      </c>
      <c r="F355" s="25">
        <v>0</v>
      </c>
      <c r="G355" s="18">
        <f t="shared" si="5"/>
        <v>5.0000000000000001E-4</v>
      </c>
    </row>
    <row r="356" spans="1:7" s="4" customFormat="1" ht="30" customHeight="1" x14ac:dyDescent="0.25">
      <c r="A356" s="31"/>
      <c r="B356" s="22" t="s">
        <v>609</v>
      </c>
      <c r="C356" s="22" t="s">
        <v>610</v>
      </c>
      <c r="D356" s="23">
        <v>0</v>
      </c>
      <c r="E356" s="24">
        <v>1.0000000000000001E-5</v>
      </c>
      <c r="F356" s="24">
        <v>9.9999999999999995E-7</v>
      </c>
      <c r="G356" s="18">
        <f t="shared" si="5"/>
        <v>9.0000000000000002E-6</v>
      </c>
    </row>
    <row r="357" spans="1:7" s="4" customFormat="1" ht="30" customHeight="1" x14ac:dyDescent="0.25">
      <c r="A357" s="31"/>
      <c r="B357" s="22" t="s">
        <v>611</v>
      </c>
      <c r="C357" s="22" t="s">
        <v>612</v>
      </c>
      <c r="D357" s="23">
        <v>0</v>
      </c>
      <c r="E357" s="24">
        <v>5.0000000000000001E-4</v>
      </c>
      <c r="F357" s="25">
        <v>0</v>
      </c>
      <c r="G357" s="18">
        <f t="shared" si="5"/>
        <v>5.0000000000000001E-4</v>
      </c>
    </row>
    <row r="358" spans="1:7" s="4" customFormat="1" ht="30" customHeight="1" x14ac:dyDescent="0.25">
      <c r="A358" s="31"/>
      <c r="B358" s="22" t="s">
        <v>515</v>
      </c>
      <c r="C358" s="22" t="s">
        <v>516</v>
      </c>
      <c r="D358" s="23">
        <v>3</v>
      </c>
      <c r="E358" s="24">
        <v>0.79</v>
      </c>
      <c r="F358" s="24">
        <v>0.70874800000000004</v>
      </c>
      <c r="G358" s="18">
        <f t="shared" si="5"/>
        <v>8.1251999999999991E-2</v>
      </c>
    </row>
    <row r="359" spans="1:7" s="4" customFormat="1" ht="30" customHeight="1" x14ac:dyDescent="0.25">
      <c r="A359" s="31"/>
      <c r="B359" s="22" t="s">
        <v>452</v>
      </c>
      <c r="C359" s="22" t="s">
        <v>857</v>
      </c>
      <c r="D359" s="23">
        <v>5</v>
      </c>
      <c r="E359" s="24">
        <v>5.0000000000000001E-4</v>
      </c>
      <c r="F359" s="25">
        <v>0</v>
      </c>
      <c r="G359" s="18">
        <f t="shared" si="5"/>
        <v>5.0000000000000001E-4</v>
      </c>
    </row>
    <row r="360" spans="1:7" s="4" customFormat="1" ht="30" customHeight="1" x14ac:dyDescent="0.25">
      <c r="A360" s="31"/>
      <c r="B360" s="22" t="s">
        <v>458</v>
      </c>
      <c r="C360" s="22" t="s">
        <v>459</v>
      </c>
      <c r="D360" s="23">
        <v>5</v>
      </c>
      <c r="E360" s="24">
        <v>5.0000000000000001E-3</v>
      </c>
      <c r="F360" s="24">
        <v>8.6660000000000001E-3</v>
      </c>
      <c r="G360" s="18">
        <f t="shared" si="5"/>
        <v>-3.666E-3</v>
      </c>
    </row>
    <row r="361" spans="1:7" s="4" customFormat="1" ht="30" customHeight="1" x14ac:dyDescent="0.25">
      <c r="A361" s="31"/>
      <c r="B361" s="22" t="s">
        <v>460</v>
      </c>
      <c r="C361" s="22" t="s">
        <v>459</v>
      </c>
      <c r="D361" s="23">
        <v>5</v>
      </c>
      <c r="E361" s="24">
        <v>5.0000000000000001E-3</v>
      </c>
      <c r="F361" s="24">
        <v>5.0810000000000004E-3</v>
      </c>
      <c r="G361" s="18">
        <f t="shared" si="5"/>
        <v>-8.1000000000000343E-5</v>
      </c>
    </row>
    <row r="362" spans="1:7" s="4" customFormat="1" ht="30" customHeight="1" x14ac:dyDescent="0.25">
      <c r="A362" s="31"/>
      <c r="B362" s="22" t="s">
        <v>462</v>
      </c>
      <c r="C362" s="22" t="s">
        <v>463</v>
      </c>
      <c r="D362" s="23">
        <v>5</v>
      </c>
      <c r="E362" s="24">
        <v>1E-3</v>
      </c>
      <c r="F362" s="24">
        <v>8.4000000000000009E-5</v>
      </c>
      <c r="G362" s="18">
        <f t="shared" si="5"/>
        <v>9.1600000000000004E-4</v>
      </c>
    </row>
    <row r="363" spans="1:7" s="4" customFormat="1" ht="30" customHeight="1" x14ac:dyDescent="0.25">
      <c r="A363" s="31"/>
      <c r="B363" s="22" t="s">
        <v>470</v>
      </c>
      <c r="C363" s="22" t="s">
        <v>471</v>
      </c>
      <c r="D363" s="23">
        <v>5</v>
      </c>
      <c r="E363" s="24">
        <v>2.9999999999999997E-4</v>
      </c>
      <c r="F363" s="25">
        <v>0</v>
      </c>
      <c r="G363" s="18">
        <f t="shared" si="5"/>
        <v>2.9999999999999997E-4</v>
      </c>
    </row>
    <row r="364" spans="1:7" s="4" customFormat="1" ht="30" customHeight="1" x14ac:dyDescent="0.25">
      <c r="A364" s="31"/>
      <c r="B364" s="22" t="s">
        <v>473</v>
      </c>
      <c r="C364" s="22" t="s">
        <v>472</v>
      </c>
      <c r="D364" s="23">
        <v>5</v>
      </c>
      <c r="E364" s="24">
        <v>0.04</v>
      </c>
      <c r="F364" s="24">
        <v>4.7737000000000002E-2</v>
      </c>
      <c r="G364" s="18">
        <f t="shared" si="5"/>
        <v>-7.7370000000000008E-3</v>
      </c>
    </row>
    <row r="365" spans="1:7" s="4" customFormat="1" ht="30" customHeight="1" x14ac:dyDescent="0.25">
      <c r="A365" s="31"/>
      <c r="B365" s="22" t="s">
        <v>494</v>
      </c>
      <c r="C365" s="22" t="s">
        <v>493</v>
      </c>
      <c r="D365" s="23">
        <v>5</v>
      </c>
      <c r="E365" s="24">
        <v>0.03</v>
      </c>
      <c r="F365" s="25">
        <v>0</v>
      </c>
      <c r="G365" s="18">
        <f t="shared" si="5"/>
        <v>0.03</v>
      </c>
    </row>
    <row r="366" spans="1:7" s="4" customFormat="1" ht="30" customHeight="1" x14ac:dyDescent="0.25">
      <c r="A366" s="31"/>
      <c r="B366" s="22" t="s">
        <v>492</v>
      </c>
      <c r="C366" s="22" t="s">
        <v>493</v>
      </c>
      <c r="D366" s="23">
        <v>6</v>
      </c>
      <c r="E366" s="24">
        <v>5.0000000000000001E-4</v>
      </c>
      <c r="F366" s="25">
        <v>0</v>
      </c>
      <c r="G366" s="18">
        <f t="shared" si="5"/>
        <v>5.0000000000000001E-4</v>
      </c>
    </row>
    <row r="367" spans="1:7" s="4" customFormat="1" ht="30" customHeight="1" x14ac:dyDescent="0.25">
      <c r="A367" s="31"/>
      <c r="B367" s="22" t="s">
        <v>510</v>
      </c>
      <c r="C367" s="22" t="s">
        <v>511</v>
      </c>
      <c r="D367" s="23">
        <v>5</v>
      </c>
      <c r="E367" s="24">
        <v>0.01</v>
      </c>
      <c r="F367" s="24">
        <v>6.0099999999999997E-3</v>
      </c>
      <c r="G367" s="18">
        <f t="shared" si="5"/>
        <v>3.9900000000000005E-3</v>
      </c>
    </row>
    <row r="368" spans="1:7" s="4" customFormat="1" ht="30" customHeight="1" x14ac:dyDescent="0.25">
      <c r="A368" s="31"/>
      <c r="B368" s="22" t="s">
        <v>531</v>
      </c>
      <c r="C368" s="22" t="s">
        <v>857</v>
      </c>
      <c r="D368" s="23">
        <v>5</v>
      </c>
      <c r="E368" s="24">
        <v>1E-3</v>
      </c>
      <c r="F368" s="25">
        <v>0</v>
      </c>
      <c r="G368" s="18">
        <f t="shared" si="5"/>
        <v>1E-3</v>
      </c>
    </row>
    <row r="369" spans="1:7" s="4" customFormat="1" ht="30" customHeight="1" x14ac:dyDescent="0.25">
      <c r="A369" s="31"/>
      <c r="B369" s="22" t="s">
        <v>550</v>
      </c>
      <c r="C369" s="22" t="s">
        <v>551</v>
      </c>
      <c r="D369" s="23">
        <v>5</v>
      </c>
      <c r="E369" s="24">
        <v>6.0000000000000001E-3</v>
      </c>
      <c r="F369" s="24">
        <v>9.5500000000000001E-4</v>
      </c>
      <c r="G369" s="18">
        <f t="shared" si="5"/>
        <v>5.045E-3</v>
      </c>
    </row>
    <row r="370" spans="1:7" s="4" customFormat="1" ht="30" customHeight="1" x14ac:dyDescent="0.25">
      <c r="A370" s="31"/>
      <c r="B370" s="22" t="s">
        <v>569</v>
      </c>
      <c r="C370" s="22" t="s">
        <v>570</v>
      </c>
      <c r="D370" s="23">
        <v>5</v>
      </c>
      <c r="E370" s="24">
        <v>2.3519999999999999E-3</v>
      </c>
      <c r="F370" s="25">
        <v>0</v>
      </c>
      <c r="G370" s="18">
        <f t="shared" si="5"/>
        <v>2.3519999999999999E-3</v>
      </c>
    </row>
    <row r="371" spans="1:7" s="4" customFormat="1" ht="30" customHeight="1" x14ac:dyDescent="0.25">
      <c r="A371" s="31"/>
      <c r="B371" s="22" t="s">
        <v>571</v>
      </c>
      <c r="C371" s="22" t="s">
        <v>570</v>
      </c>
      <c r="D371" s="23">
        <v>5</v>
      </c>
      <c r="E371" s="24">
        <v>5.2500000000000003E-3</v>
      </c>
      <c r="F371" s="25">
        <v>0</v>
      </c>
      <c r="G371" s="18">
        <f t="shared" si="5"/>
        <v>5.2500000000000003E-3</v>
      </c>
    </row>
    <row r="372" spans="1:7" s="4" customFormat="1" ht="30" customHeight="1" x14ac:dyDescent="0.25">
      <c r="A372" s="31"/>
      <c r="B372" s="22" t="s">
        <v>469</v>
      </c>
      <c r="C372" s="22" t="s">
        <v>856</v>
      </c>
      <c r="D372" s="23">
        <v>5</v>
      </c>
      <c r="E372" s="24">
        <v>2.0000000000000001E-4</v>
      </c>
      <c r="F372" s="25">
        <v>0</v>
      </c>
      <c r="G372" s="18">
        <f t="shared" si="5"/>
        <v>2.0000000000000001E-4</v>
      </c>
    </row>
    <row r="373" spans="1:7" s="4" customFormat="1" ht="30" customHeight="1" x14ac:dyDescent="0.25">
      <c r="A373" s="31"/>
      <c r="B373" s="22" t="s">
        <v>467</v>
      </c>
      <c r="C373" s="22" t="s">
        <v>856</v>
      </c>
      <c r="D373" s="23">
        <v>6</v>
      </c>
      <c r="E373" s="24">
        <v>5.0000000000000002E-5</v>
      </c>
      <c r="F373" s="25">
        <v>0</v>
      </c>
      <c r="G373" s="18">
        <f t="shared" si="5"/>
        <v>5.0000000000000002E-5</v>
      </c>
    </row>
    <row r="374" spans="1:7" s="4" customFormat="1" ht="30" customHeight="1" x14ac:dyDescent="0.25">
      <c r="A374" s="31"/>
      <c r="B374" s="22" t="s">
        <v>464</v>
      </c>
      <c r="C374" s="22" t="s">
        <v>856</v>
      </c>
      <c r="D374" s="23">
        <v>6</v>
      </c>
      <c r="E374" s="24">
        <v>5.0000000000000002E-5</v>
      </c>
      <c r="F374" s="25">
        <v>0</v>
      </c>
      <c r="G374" s="18">
        <f t="shared" si="5"/>
        <v>5.0000000000000002E-5</v>
      </c>
    </row>
    <row r="375" spans="1:7" s="4" customFormat="1" ht="30" customHeight="1" x14ac:dyDescent="0.25">
      <c r="A375" s="31"/>
      <c r="B375" s="22" t="s">
        <v>465</v>
      </c>
      <c r="C375" s="22" t="s">
        <v>856</v>
      </c>
      <c r="D375" s="23">
        <v>6</v>
      </c>
      <c r="E375" s="24">
        <v>1E-4</v>
      </c>
      <c r="F375" s="24">
        <v>5.669999999999999E-4</v>
      </c>
      <c r="G375" s="18">
        <f t="shared" si="5"/>
        <v>-4.6699999999999991E-4</v>
      </c>
    </row>
    <row r="376" spans="1:7" s="4" customFormat="1" ht="30" customHeight="1" x14ac:dyDescent="0.25">
      <c r="A376" s="31"/>
      <c r="B376" s="22" t="s">
        <v>466</v>
      </c>
      <c r="C376" s="22" t="s">
        <v>856</v>
      </c>
      <c r="D376" s="23">
        <v>6</v>
      </c>
      <c r="E376" s="24">
        <v>5.0000000000000002E-5</v>
      </c>
      <c r="F376" s="25">
        <v>0</v>
      </c>
      <c r="G376" s="18">
        <f t="shared" si="5"/>
        <v>5.0000000000000002E-5</v>
      </c>
    </row>
    <row r="377" spans="1:7" s="4" customFormat="1" ht="30" customHeight="1" x14ac:dyDescent="0.25">
      <c r="A377" s="31"/>
      <c r="B377" s="22" t="s">
        <v>468</v>
      </c>
      <c r="C377" s="22" t="s">
        <v>856</v>
      </c>
      <c r="D377" s="23">
        <v>6</v>
      </c>
      <c r="E377" s="24">
        <v>5.0000000000000002E-5</v>
      </c>
      <c r="F377" s="25">
        <v>0</v>
      </c>
      <c r="G377" s="18">
        <f t="shared" si="5"/>
        <v>5.0000000000000002E-5</v>
      </c>
    </row>
    <row r="378" spans="1:7" s="4" customFormat="1" ht="30" customHeight="1" x14ac:dyDescent="0.25">
      <c r="A378" s="31"/>
      <c r="B378" s="22" t="s">
        <v>572</v>
      </c>
      <c r="C378" s="22" t="s">
        <v>856</v>
      </c>
      <c r="D378" s="23">
        <v>5</v>
      </c>
      <c r="E378" s="24">
        <v>1E-3</v>
      </c>
      <c r="F378" s="25">
        <v>0</v>
      </c>
      <c r="G378" s="18">
        <f t="shared" si="5"/>
        <v>1E-3</v>
      </c>
    </row>
    <row r="379" spans="1:7" s="4" customFormat="1" ht="30" customHeight="1" x14ac:dyDescent="0.25">
      <c r="A379" s="31"/>
      <c r="B379" s="22" t="s">
        <v>446</v>
      </c>
      <c r="C379" s="22" t="s">
        <v>447</v>
      </c>
      <c r="D379" s="23">
        <v>6</v>
      </c>
      <c r="E379" s="24">
        <v>5.0000000000000002E-5</v>
      </c>
      <c r="F379" s="25">
        <v>0</v>
      </c>
      <c r="G379" s="18">
        <f t="shared" si="5"/>
        <v>5.0000000000000002E-5</v>
      </c>
    </row>
    <row r="380" spans="1:7" s="4" customFormat="1" ht="30" customHeight="1" x14ac:dyDescent="0.25">
      <c r="A380" s="31"/>
      <c r="B380" s="22" t="s">
        <v>448</v>
      </c>
      <c r="C380" s="22" t="s">
        <v>449</v>
      </c>
      <c r="D380" s="23">
        <v>6</v>
      </c>
      <c r="E380" s="24">
        <v>5.0000000000000001E-4</v>
      </c>
      <c r="F380" s="25">
        <v>0</v>
      </c>
      <c r="G380" s="18">
        <f t="shared" si="5"/>
        <v>5.0000000000000001E-4</v>
      </c>
    </row>
    <row r="381" spans="1:7" s="4" customFormat="1" ht="30" customHeight="1" x14ac:dyDescent="0.25">
      <c r="A381" s="31"/>
      <c r="B381" s="22" t="s">
        <v>451</v>
      </c>
      <c r="C381" s="22" t="s">
        <v>856</v>
      </c>
      <c r="D381" s="23">
        <v>6</v>
      </c>
      <c r="E381" s="24">
        <v>4.7999999999999996E-4</v>
      </c>
      <c r="F381" s="25">
        <v>0</v>
      </c>
      <c r="G381" s="18">
        <f t="shared" si="5"/>
        <v>4.7999999999999996E-4</v>
      </c>
    </row>
    <row r="382" spans="1:7" s="4" customFormat="1" ht="30" customHeight="1" x14ac:dyDescent="0.25">
      <c r="A382" s="31"/>
      <c r="B382" s="22" t="s">
        <v>450</v>
      </c>
      <c r="C382" s="22" t="s">
        <v>856</v>
      </c>
      <c r="D382" s="23">
        <v>6</v>
      </c>
      <c r="E382" s="24">
        <v>2.9999999999999997E-4</v>
      </c>
      <c r="F382" s="25">
        <v>0</v>
      </c>
      <c r="G382" s="18">
        <f t="shared" si="5"/>
        <v>2.9999999999999997E-4</v>
      </c>
    </row>
    <row r="383" spans="1:7" s="4" customFormat="1" ht="30" customHeight="1" x14ac:dyDescent="0.25">
      <c r="A383" s="31"/>
      <c r="B383" s="22" t="s">
        <v>453</v>
      </c>
      <c r="C383" s="22" t="s">
        <v>454</v>
      </c>
      <c r="D383" s="23">
        <v>6</v>
      </c>
      <c r="E383" s="24">
        <v>1E-4</v>
      </c>
      <c r="F383" s="25">
        <v>0</v>
      </c>
      <c r="G383" s="18">
        <f t="shared" si="5"/>
        <v>1E-4</v>
      </c>
    </row>
    <row r="384" spans="1:7" s="4" customFormat="1" ht="30" customHeight="1" x14ac:dyDescent="0.25">
      <c r="A384" s="31"/>
      <c r="B384" s="22" t="s">
        <v>455</v>
      </c>
      <c r="C384" s="22" t="s">
        <v>454</v>
      </c>
      <c r="D384" s="23">
        <v>6</v>
      </c>
      <c r="E384" s="24">
        <v>1E-4</v>
      </c>
      <c r="F384" s="25">
        <v>0</v>
      </c>
      <c r="G384" s="18">
        <f t="shared" si="5"/>
        <v>1E-4</v>
      </c>
    </row>
    <row r="385" spans="1:7" s="4" customFormat="1" ht="30" customHeight="1" x14ac:dyDescent="0.25">
      <c r="A385" s="31"/>
      <c r="B385" s="22" t="s">
        <v>456</v>
      </c>
      <c r="C385" s="22" t="s">
        <v>457</v>
      </c>
      <c r="D385" s="23">
        <v>6</v>
      </c>
      <c r="E385" s="25">
        <v>0</v>
      </c>
      <c r="F385" s="24">
        <v>0.01</v>
      </c>
      <c r="G385" s="18">
        <f t="shared" si="5"/>
        <v>-0.01</v>
      </c>
    </row>
    <row r="386" spans="1:7" s="4" customFormat="1" ht="30" customHeight="1" x14ac:dyDescent="0.25">
      <c r="A386" s="31"/>
      <c r="B386" s="22" t="s">
        <v>173</v>
      </c>
      <c r="C386" s="22" t="s">
        <v>856</v>
      </c>
      <c r="D386" s="23">
        <v>6</v>
      </c>
      <c r="E386" s="24">
        <v>2.9999999999999997E-4</v>
      </c>
      <c r="F386" s="24">
        <v>1.0399999999999999E-4</v>
      </c>
      <c r="G386" s="18">
        <f t="shared" si="5"/>
        <v>1.9599999999999999E-4</v>
      </c>
    </row>
    <row r="387" spans="1:7" s="4" customFormat="1" ht="30" customHeight="1" x14ac:dyDescent="0.25">
      <c r="A387" s="31"/>
      <c r="B387" s="22" t="s">
        <v>427</v>
      </c>
      <c r="C387" s="22" t="s">
        <v>856</v>
      </c>
      <c r="D387" s="23">
        <v>6</v>
      </c>
      <c r="E387" s="24">
        <v>2.0000000000000001E-4</v>
      </c>
      <c r="F387" s="25">
        <v>0</v>
      </c>
      <c r="G387" s="18">
        <f t="shared" si="5"/>
        <v>2.0000000000000001E-4</v>
      </c>
    </row>
    <row r="388" spans="1:7" s="4" customFormat="1" ht="30" customHeight="1" x14ac:dyDescent="0.25">
      <c r="A388" s="31"/>
      <c r="B388" s="22" t="s">
        <v>428</v>
      </c>
      <c r="C388" s="22" t="s">
        <v>856</v>
      </c>
      <c r="D388" s="23">
        <v>6</v>
      </c>
      <c r="E388" s="24">
        <v>2.0000000000000001E-4</v>
      </c>
      <c r="F388" s="25">
        <v>0</v>
      </c>
      <c r="G388" s="18">
        <f t="shared" si="5"/>
        <v>2.0000000000000001E-4</v>
      </c>
    </row>
    <row r="389" spans="1:7" s="4" customFormat="1" ht="30" customHeight="1" x14ac:dyDescent="0.25">
      <c r="A389" s="31"/>
      <c r="B389" s="22" t="s">
        <v>429</v>
      </c>
      <c r="C389" s="22" t="s">
        <v>856</v>
      </c>
      <c r="D389" s="23">
        <v>6</v>
      </c>
      <c r="E389" s="24">
        <v>1E-4</v>
      </c>
      <c r="F389" s="25">
        <v>0</v>
      </c>
      <c r="G389" s="18">
        <f t="shared" si="5"/>
        <v>1E-4</v>
      </c>
    </row>
    <row r="390" spans="1:7" s="4" customFormat="1" ht="30" customHeight="1" x14ac:dyDescent="0.25">
      <c r="A390" s="31"/>
      <c r="B390" s="22" t="s">
        <v>474</v>
      </c>
      <c r="C390" s="22" t="s">
        <v>857</v>
      </c>
      <c r="D390" s="23">
        <v>6</v>
      </c>
      <c r="E390" s="24">
        <v>5.0000000000000002E-5</v>
      </c>
      <c r="F390" s="25">
        <v>0</v>
      </c>
      <c r="G390" s="18">
        <f t="shared" si="5"/>
        <v>5.0000000000000002E-5</v>
      </c>
    </row>
    <row r="391" spans="1:7" s="4" customFormat="1" ht="30" customHeight="1" x14ac:dyDescent="0.25">
      <c r="A391" s="31"/>
      <c r="B391" s="22" t="s">
        <v>477</v>
      </c>
      <c r="C391" s="22" t="s">
        <v>478</v>
      </c>
      <c r="D391" s="23">
        <v>6</v>
      </c>
      <c r="E391" s="24">
        <v>2.9999999999999997E-4</v>
      </c>
      <c r="F391" s="24">
        <v>7.2999999999999996E-4</v>
      </c>
      <c r="G391" s="18">
        <f t="shared" si="5"/>
        <v>-4.2999999999999999E-4</v>
      </c>
    </row>
    <row r="392" spans="1:7" s="4" customFormat="1" ht="30" customHeight="1" x14ac:dyDescent="0.25">
      <c r="A392" s="31"/>
      <c r="B392" s="22" t="s">
        <v>479</v>
      </c>
      <c r="C392" s="22" t="s">
        <v>480</v>
      </c>
      <c r="D392" s="23">
        <v>6</v>
      </c>
      <c r="E392" s="24">
        <v>4.0000000000000002E-4</v>
      </c>
      <c r="F392" s="25">
        <v>0</v>
      </c>
      <c r="G392" s="18">
        <f t="shared" si="5"/>
        <v>4.0000000000000002E-4</v>
      </c>
    </row>
    <row r="393" spans="1:7" s="4" customFormat="1" ht="30" customHeight="1" x14ac:dyDescent="0.25">
      <c r="A393" s="31"/>
      <c r="B393" s="22" t="s">
        <v>376</v>
      </c>
      <c r="C393" s="22" t="s">
        <v>856</v>
      </c>
      <c r="D393" s="23">
        <v>6</v>
      </c>
      <c r="E393" s="24">
        <v>2.0000000000000001E-4</v>
      </c>
      <c r="F393" s="24">
        <v>6.0099999999999997E-4</v>
      </c>
      <c r="G393" s="18">
        <f t="shared" si="5"/>
        <v>-4.0099999999999999E-4</v>
      </c>
    </row>
    <row r="394" spans="1:7" s="4" customFormat="1" ht="30" customHeight="1" x14ac:dyDescent="0.25">
      <c r="A394" s="31"/>
      <c r="B394" s="22" t="s">
        <v>481</v>
      </c>
      <c r="C394" s="22" t="s">
        <v>856</v>
      </c>
      <c r="D394" s="23">
        <v>6</v>
      </c>
      <c r="E394" s="24">
        <v>1E-4</v>
      </c>
      <c r="F394" s="25">
        <v>0</v>
      </c>
      <c r="G394" s="18">
        <f t="shared" si="5"/>
        <v>1E-4</v>
      </c>
    </row>
    <row r="395" spans="1:7" s="4" customFormat="1" ht="30" customHeight="1" x14ac:dyDescent="0.25">
      <c r="A395" s="31"/>
      <c r="B395" s="22" t="s">
        <v>482</v>
      </c>
      <c r="C395" s="22" t="s">
        <v>857</v>
      </c>
      <c r="D395" s="23">
        <v>6</v>
      </c>
      <c r="E395" s="24">
        <v>1E-4</v>
      </c>
      <c r="F395" s="25">
        <v>0</v>
      </c>
      <c r="G395" s="18">
        <f t="shared" si="5"/>
        <v>1E-4</v>
      </c>
    </row>
    <row r="396" spans="1:7" s="4" customFormat="1" ht="45" customHeight="1" x14ac:dyDescent="0.25">
      <c r="A396" s="31"/>
      <c r="B396" s="22" t="s">
        <v>483</v>
      </c>
      <c r="C396" s="22" t="s">
        <v>484</v>
      </c>
      <c r="D396" s="23">
        <v>6</v>
      </c>
      <c r="E396" s="24">
        <v>1E-4</v>
      </c>
      <c r="F396" s="25">
        <v>0</v>
      </c>
      <c r="G396" s="18">
        <f t="shared" si="5"/>
        <v>1E-4</v>
      </c>
    </row>
    <row r="397" spans="1:7" s="4" customFormat="1" ht="45" customHeight="1" x14ac:dyDescent="0.25">
      <c r="A397" s="31"/>
      <c r="B397" s="22" t="s">
        <v>461</v>
      </c>
      <c r="C397" s="22" t="s">
        <v>485</v>
      </c>
      <c r="D397" s="23">
        <v>6</v>
      </c>
      <c r="E397" s="24">
        <v>4.0000000000000001E-3</v>
      </c>
      <c r="F397" s="24">
        <v>4.744E-3</v>
      </c>
      <c r="G397" s="18">
        <f t="shared" si="5"/>
        <v>-7.4399999999999987E-4</v>
      </c>
    </row>
    <row r="398" spans="1:7" s="4" customFormat="1" ht="60" customHeight="1" x14ac:dyDescent="0.25">
      <c r="A398" s="31"/>
      <c r="B398" s="22" t="s">
        <v>860</v>
      </c>
      <c r="C398" s="22" t="s">
        <v>485</v>
      </c>
      <c r="D398" s="23">
        <v>6</v>
      </c>
      <c r="E398" s="24">
        <v>5.0000000000000001E-4</v>
      </c>
      <c r="F398" s="25">
        <v>0</v>
      </c>
      <c r="G398" s="18">
        <f t="shared" si="5"/>
        <v>5.0000000000000001E-4</v>
      </c>
    </row>
    <row r="399" spans="1:7" s="4" customFormat="1" ht="60" customHeight="1" x14ac:dyDescent="0.25">
      <c r="A399" s="31"/>
      <c r="B399" s="22" t="s">
        <v>394</v>
      </c>
      <c r="C399" s="22" t="s">
        <v>485</v>
      </c>
      <c r="D399" s="23">
        <v>6</v>
      </c>
      <c r="E399" s="24">
        <v>5.0000000000000001E-4</v>
      </c>
      <c r="F399" s="25">
        <v>0</v>
      </c>
      <c r="G399" s="18">
        <f t="shared" si="5"/>
        <v>5.0000000000000001E-4</v>
      </c>
    </row>
    <row r="400" spans="1:7" s="4" customFormat="1" ht="45" customHeight="1" x14ac:dyDescent="0.25">
      <c r="A400" s="31"/>
      <c r="B400" s="22" t="s">
        <v>486</v>
      </c>
      <c r="C400" s="22" t="s">
        <v>857</v>
      </c>
      <c r="D400" s="23">
        <v>6</v>
      </c>
      <c r="E400" s="24">
        <v>1E-4</v>
      </c>
      <c r="F400" s="25">
        <v>0</v>
      </c>
      <c r="G400" s="18">
        <f t="shared" si="5"/>
        <v>1E-4</v>
      </c>
    </row>
    <row r="401" spans="1:7" s="4" customFormat="1" ht="60" customHeight="1" x14ac:dyDescent="0.25">
      <c r="A401" s="31"/>
      <c r="B401" s="22" t="s">
        <v>487</v>
      </c>
      <c r="C401" s="22" t="s">
        <v>856</v>
      </c>
      <c r="D401" s="23">
        <v>6</v>
      </c>
      <c r="E401" s="24">
        <v>5.0000000000000001E-4</v>
      </c>
      <c r="F401" s="25">
        <v>0</v>
      </c>
      <c r="G401" s="18">
        <f t="shared" si="5"/>
        <v>5.0000000000000001E-4</v>
      </c>
    </row>
    <row r="402" spans="1:7" s="4" customFormat="1" ht="30" customHeight="1" x14ac:dyDescent="0.25">
      <c r="A402" s="31"/>
      <c r="B402" s="22" t="s">
        <v>488</v>
      </c>
      <c r="C402" s="22" t="s">
        <v>857</v>
      </c>
      <c r="D402" s="23">
        <v>6</v>
      </c>
      <c r="E402" s="24">
        <v>1.4999999999999999E-4</v>
      </c>
      <c r="F402" s="24">
        <v>1.8699999999999999E-4</v>
      </c>
      <c r="G402" s="18">
        <f t="shared" si="5"/>
        <v>-3.7000000000000005E-5</v>
      </c>
    </row>
    <row r="403" spans="1:7" s="4" customFormat="1" ht="60" customHeight="1" x14ac:dyDescent="0.25">
      <c r="A403" s="31"/>
      <c r="B403" s="22" t="s">
        <v>177</v>
      </c>
      <c r="C403" s="22" t="s">
        <v>857</v>
      </c>
      <c r="D403" s="23">
        <v>7</v>
      </c>
      <c r="E403" s="24">
        <v>1E-4</v>
      </c>
      <c r="F403" s="24">
        <v>6.900000000000001E-5</v>
      </c>
      <c r="G403" s="18">
        <f t="shared" si="5"/>
        <v>3.0999999999999995E-5</v>
      </c>
    </row>
    <row r="404" spans="1:7" s="4" customFormat="1" ht="45" customHeight="1" x14ac:dyDescent="0.25">
      <c r="A404" s="31"/>
      <c r="B404" s="22" t="s">
        <v>167</v>
      </c>
      <c r="C404" s="22" t="s">
        <v>857</v>
      </c>
      <c r="D404" s="23">
        <v>6</v>
      </c>
      <c r="E404" s="24">
        <v>2.9999999999999997E-4</v>
      </c>
      <c r="F404" s="25">
        <v>0</v>
      </c>
      <c r="G404" s="18">
        <f t="shared" si="5"/>
        <v>2.9999999999999997E-4</v>
      </c>
    </row>
    <row r="405" spans="1:7" s="4" customFormat="1" ht="75" customHeight="1" x14ac:dyDescent="0.25">
      <c r="A405" s="31"/>
      <c r="B405" s="22" t="s">
        <v>495</v>
      </c>
      <c r="C405" s="22" t="s">
        <v>857</v>
      </c>
      <c r="D405" s="23">
        <v>6</v>
      </c>
      <c r="E405" s="24">
        <v>5.0000000000000002E-5</v>
      </c>
      <c r="F405" s="25">
        <v>0</v>
      </c>
      <c r="G405" s="18">
        <f t="shared" ref="G405:G468" si="6">E405-F405</f>
        <v>5.0000000000000002E-5</v>
      </c>
    </row>
    <row r="406" spans="1:7" s="4" customFormat="1" ht="45" customHeight="1" x14ac:dyDescent="0.25">
      <c r="A406" s="31"/>
      <c r="B406" s="22" t="s">
        <v>148</v>
      </c>
      <c r="C406" s="22" t="s">
        <v>496</v>
      </c>
      <c r="D406" s="23">
        <v>6</v>
      </c>
      <c r="E406" s="24">
        <v>4.5999999999999999E-3</v>
      </c>
      <c r="F406" s="25">
        <v>0</v>
      </c>
      <c r="G406" s="18">
        <f t="shared" si="6"/>
        <v>4.5999999999999999E-3</v>
      </c>
    </row>
    <row r="407" spans="1:7" s="4" customFormat="1" ht="15" customHeight="1" x14ac:dyDescent="0.25">
      <c r="A407" s="31"/>
      <c r="B407" s="22" t="s">
        <v>177</v>
      </c>
      <c r="C407" s="22" t="s">
        <v>499</v>
      </c>
      <c r="D407" s="23">
        <v>6</v>
      </c>
      <c r="E407" s="24">
        <v>5.0000000000000001E-4</v>
      </c>
      <c r="F407" s="25">
        <v>0</v>
      </c>
      <c r="G407" s="18">
        <f t="shared" si="6"/>
        <v>5.0000000000000001E-4</v>
      </c>
    </row>
    <row r="408" spans="1:7" s="4" customFormat="1" ht="30" customHeight="1" x14ac:dyDescent="0.25">
      <c r="A408" s="31"/>
      <c r="B408" s="22" t="s">
        <v>167</v>
      </c>
      <c r="C408" s="22" t="s">
        <v>857</v>
      </c>
      <c r="D408" s="23">
        <v>6</v>
      </c>
      <c r="E408" s="24">
        <v>5.0000000000000002E-5</v>
      </c>
      <c r="F408" s="25">
        <v>0</v>
      </c>
      <c r="G408" s="18">
        <f t="shared" si="6"/>
        <v>5.0000000000000002E-5</v>
      </c>
    </row>
    <row r="409" spans="1:7" s="4" customFormat="1" ht="15" customHeight="1" x14ac:dyDescent="0.25">
      <c r="A409" s="31"/>
      <c r="B409" s="22" t="s">
        <v>501</v>
      </c>
      <c r="C409" s="22" t="s">
        <v>857</v>
      </c>
      <c r="D409" s="23">
        <v>6</v>
      </c>
      <c r="E409" s="24">
        <v>1E-4</v>
      </c>
      <c r="F409" s="25">
        <v>0</v>
      </c>
      <c r="G409" s="18">
        <f t="shared" si="6"/>
        <v>1E-4</v>
      </c>
    </row>
    <row r="410" spans="1:7" s="4" customFormat="1" ht="30" customHeight="1" x14ac:dyDescent="0.25">
      <c r="A410" s="31"/>
      <c r="B410" s="22" t="s">
        <v>502</v>
      </c>
      <c r="C410" s="22" t="s">
        <v>503</v>
      </c>
      <c r="D410" s="23">
        <v>6</v>
      </c>
      <c r="E410" s="24">
        <v>5.0000000000000001E-4</v>
      </c>
      <c r="F410" s="25">
        <v>0</v>
      </c>
      <c r="G410" s="18">
        <f t="shared" si="6"/>
        <v>5.0000000000000001E-4</v>
      </c>
    </row>
    <row r="411" spans="1:7" s="4" customFormat="1" ht="30" customHeight="1" x14ac:dyDescent="0.25">
      <c r="A411" s="31"/>
      <c r="B411" s="22" t="s">
        <v>505</v>
      </c>
      <c r="C411" s="22" t="s">
        <v>857</v>
      </c>
      <c r="D411" s="23">
        <v>6</v>
      </c>
      <c r="E411" s="24">
        <v>1E-4</v>
      </c>
      <c r="F411" s="24">
        <v>1.7999999999999997E-5</v>
      </c>
      <c r="G411" s="18">
        <f t="shared" si="6"/>
        <v>8.2000000000000015E-5</v>
      </c>
    </row>
    <row r="412" spans="1:7" s="4" customFormat="1" ht="30" customHeight="1" x14ac:dyDescent="0.25">
      <c r="A412" s="31"/>
      <c r="B412" s="22" t="s">
        <v>506</v>
      </c>
      <c r="C412" s="22" t="s">
        <v>507</v>
      </c>
      <c r="D412" s="23">
        <v>6</v>
      </c>
      <c r="E412" s="24">
        <v>3.5000000000000001E-3</v>
      </c>
      <c r="F412" s="24">
        <v>3.5000000000000001E-3</v>
      </c>
      <c r="G412" s="18">
        <f t="shared" si="6"/>
        <v>0</v>
      </c>
    </row>
    <row r="413" spans="1:7" s="4" customFormat="1" ht="30" customHeight="1" x14ac:dyDescent="0.25">
      <c r="A413" s="31"/>
      <c r="B413" s="22" t="s">
        <v>508</v>
      </c>
      <c r="C413" s="22" t="s">
        <v>509</v>
      </c>
      <c r="D413" s="23">
        <v>6</v>
      </c>
      <c r="E413" s="24">
        <v>2.9999999999999997E-4</v>
      </c>
      <c r="F413" s="25">
        <v>0</v>
      </c>
      <c r="G413" s="18">
        <f t="shared" si="6"/>
        <v>2.9999999999999997E-4</v>
      </c>
    </row>
    <row r="414" spans="1:7" s="4" customFormat="1" ht="30" customHeight="1" x14ac:dyDescent="0.25">
      <c r="A414" s="31"/>
      <c r="B414" s="22" t="s">
        <v>510</v>
      </c>
      <c r="C414" s="22" t="s">
        <v>876</v>
      </c>
      <c r="D414" s="23">
        <v>6</v>
      </c>
      <c r="E414" s="25">
        <v>0</v>
      </c>
      <c r="F414" s="24">
        <v>9.9999999999999995E-7</v>
      </c>
      <c r="G414" s="18">
        <f t="shared" si="6"/>
        <v>-9.9999999999999995E-7</v>
      </c>
    </row>
    <row r="415" spans="1:7" s="4" customFormat="1" ht="30" customHeight="1" x14ac:dyDescent="0.25">
      <c r="A415" s="31"/>
      <c r="B415" s="22" t="s">
        <v>512</v>
      </c>
      <c r="C415" s="22" t="s">
        <v>857</v>
      </c>
      <c r="D415" s="23">
        <v>6</v>
      </c>
      <c r="E415" s="24">
        <v>1E-4</v>
      </c>
      <c r="F415" s="25">
        <v>0</v>
      </c>
      <c r="G415" s="18">
        <f t="shared" si="6"/>
        <v>1E-4</v>
      </c>
    </row>
    <row r="416" spans="1:7" s="4" customFormat="1" ht="45" customHeight="1" x14ac:dyDescent="0.25">
      <c r="A416" s="31"/>
      <c r="B416" s="22" t="s">
        <v>517</v>
      </c>
      <c r="C416" s="22" t="s">
        <v>857</v>
      </c>
      <c r="D416" s="23">
        <v>6</v>
      </c>
      <c r="E416" s="24">
        <v>5.0000000000000001E-4</v>
      </c>
      <c r="F416" s="24">
        <v>3.6999999999999998E-5</v>
      </c>
      <c r="G416" s="18">
        <f t="shared" si="6"/>
        <v>4.6300000000000003E-4</v>
      </c>
    </row>
    <row r="417" spans="1:7" s="4" customFormat="1" ht="30" customHeight="1" x14ac:dyDescent="0.25">
      <c r="A417" s="31"/>
      <c r="B417" s="22" t="s">
        <v>519</v>
      </c>
      <c r="C417" s="22" t="s">
        <v>520</v>
      </c>
      <c r="D417" s="23">
        <v>6</v>
      </c>
      <c r="E417" s="24">
        <v>5.0000000000000001E-4</v>
      </c>
      <c r="F417" s="25">
        <v>0</v>
      </c>
      <c r="G417" s="18">
        <f t="shared" si="6"/>
        <v>5.0000000000000001E-4</v>
      </c>
    </row>
    <row r="418" spans="1:7" s="4" customFormat="1" ht="45" customHeight="1" x14ac:dyDescent="0.25">
      <c r="A418" s="31"/>
      <c r="B418" s="22" t="s">
        <v>521</v>
      </c>
      <c r="C418" s="22" t="s">
        <v>857</v>
      </c>
      <c r="D418" s="23">
        <v>6</v>
      </c>
      <c r="E418" s="24">
        <v>1.4999999999999999E-4</v>
      </c>
      <c r="F418" s="25">
        <v>0</v>
      </c>
      <c r="G418" s="18">
        <f t="shared" si="6"/>
        <v>1.4999999999999999E-4</v>
      </c>
    </row>
    <row r="419" spans="1:7" s="4" customFormat="1" ht="15" customHeight="1" x14ac:dyDescent="0.25">
      <c r="A419" s="31"/>
      <c r="B419" s="22" t="s">
        <v>522</v>
      </c>
      <c r="C419" s="22" t="s">
        <v>857</v>
      </c>
      <c r="D419" s="23">
        <v>6</v>
      </c>
      <c r="E419" s="24">
        <v>4.0000000000000002E-4</v>
      </c>
      <c r="F419" s="24">
        <v>4.6000000000000001E-4</v>
      </c>
      <c r="G419" s="18">
        <f t="shared" si="6"/>
        <v>-5.9999999999999995E-5</v>
      </c>
    </row>
    <row r="420" spans="1:7" s="4" customFormat="1" ht="30" customHeight="1" x14ac:dyDescent="0.25">
      <c r="A420" s="31"/>
      <c r="B420" s="22" t="s">
        <v>193</v>
      </c>
      <c r="C420" s="22" t="s">
        <v>857</v>
      </c>
      <c r="D420" s="23">
        <v>6</v>
      </c>
      <c r="E420" s="24">
        <v>5.0000000000000001E-4</v>
      </c>
      <c r="F420" s="24">
        <v>1.4999999999999999E-5</v>
      </c>
      <c r="G420" s="18">
        <f t="shared" si="6"/>
        <v>4.8500000000000003E-4</v>
      </c>
    </row>
    <row r="421" spans="1:7" s="4" customFormat="1" ht="30" customHeight="1" x14ac:dyDescent="0.25">
      <c r="A421" s="31"/>
      <c r="B421" s="22" t="s">
        <v>523</v>
      </c>
      <c r="C421" s="22" t="s">
        <v>524</v>
      </c>
      <c r="D421" s="23">
        <v>6</v>
      </c>
      <c r="E421" s="24">
        <v>2.0000000000000001E-4</v>
      </c>
      <c r="F421" s="25">
        <v>0</v>
      </c>
      <c r="G421" s="18">
        <f t="shared" si="6"/>
        <v>2.0000000000000001E-4</v>
      </c>
    </row>
    <row r="422" spans="1:7" s="4" customFormat="1" ht="30" customHeight="1" x14ac:dyDescent="0.25">
      <c r="A422" s="31"/>
      <c r="B422" s="22" t="s">
        <v>526</v>
      </c>
      <c r="C422" s="22" t="s">
        <v>857</v>
      </c>
      <c r="D422" s="23">
        <v>6</v>
      </c>
      <c r="E422" s="24">
        <v>1E-4</v>
      </c>
      <c r="F422" s="24">
        <v>6.3E-5</v>
      </c>
      <c r="G422" s="18">
        <f t="shared" si="6"/>
        <v>3.7000000000000005E-5</v>
      </c>
    </row>
    <row r="423" spans="1:7" s="4" customFormat="1" ht="60" customHeight="1" x14ac:dyDescent="0.25">
      <c r="A423" s="31"/>
      <c r="B423" s="22" t="s">
        <v>527</v>
      </c>
      <c r="C423" s="22" t="s">
        <v>857</v>
      </c>
      <c r="D423" s="23">
        <v>6</v>
      </c>
      <c r="E423" s="24">
        <v>5.0000000000000001E-4</v>
      </c>
      <c r="F423" s="24">
        <v>7.3999999999999996E-5</v>
      </c>
      <c r="G423" s="18">
        <f t="shared" si="6"/>
        <v>4.26E-4</v>
      </c>
    </row>
    <row r="424" spans="1:7" s="4" customFormat="1" ht="60" customHeight="1" x14ac:dyDescent="0.25">
      <c r="A424" s="31"/>
      <c r="B424" s="22" t="s">
        <v>528</v>
      </c>
      <c r="C424" s="22" t="s">
        <v>857</v>
      </c>
      <c r="D424" s="23">
        <v>6</v>
      </c>
      <c r="E424" s="24">
        <v>5.0000000000000001E-4</v>
      </c>
      <c r="F424" s="24">
        <v>2.6999999999999999E-5</v>
      </c>
      <c r="G424" s="18">
        <f t="shared" si="6"/>
        <v>4.73E-4</v>
      </c>
    </row>
    <row r="425" spans="1:7" s="4" customFormat="1" ht="30" customHeight="1" x14ac:dyDescent="0.25">
      <c r="A425" s="31"/>
      <c r="B425" s="22" t="s">
        <v>529</v>
      </c>
      <c r="C425" s="22" t="s">
        <v>530</v>
      </c>
      <c r="D425" s="23">
        <v>6</v>
      </c>
      <c r="E425" s="24">
        <v>5.0000000000000002E-5</v>
      </c>
      <c r="F425" s="25">
        <v>0</v>
      </c>
      <c r="G425" s="18">
        <f t="shared" si="6"/>
        <v>5.0000000000000002E-5</v>
      </c>
    </row>
    <row r="426" spans="1:7" s="4" customFormat="1" ht="30" customHeight="1" x14ac:dyDescent="0.25">
      <c r="A426" s="31"/>
      <c r="B426" s="22" t="s">
        <v>198</v>
      </c>
      <c r="C426" s="22" t="s">
        <v>856</v>
      </c>
      <c r="D426" s="23">
        <v>6</v>
      </c>
      <c r="E426" s="24">
        <v>1E-4</v>
      </c>
      <c r="F426" s="25">
        <v>0</v>
      </c>
      <c r="G426" s="18">
        <f t="shared" si="6"/>
        <v>1E-4</v>
      </c>
    </row>
    <row r="427" spans="1:7" s="4" customFormat="1" ht="30" customHeight="1" x14ac:dyDescent="0.25">
      <c r="A427" s="31"/>
      <c r="B427" s="22" t="s">
        <v>532</v>
      </c>
      <c r="C427" s="22" t="s">
        <v>533</v>
      </c>
      <c r="D427" s="23">
        <v>6</v>
      </c>
      <c r="E427" s="24">
        <v>1E-4</v>
      </c>
      <c r="F427" s="25">
        <v>0</v>
      </c>
      <c r="G427" s="18">
        <f t="shared" si="6"/>
        <v>1E-4</v>
      </c>
    </row>
    <row r="428" spans="1:7" s="4" customFormat="1" ht="30" customHeight="1" x14ac:dyDescent="0.25">
      <c r="A428" s="31"/>
      <c r="B428" s="22" t="s">
        <v>534</v>
      </c>
      <c r="C428" s="22" t="s">
        <v>535</v>
      </c>
      <c r="D428" s="23">
        <v>6</v>
      </c>
      <c r="E428" s="24">
        <v>2.0000000000000001E-4</v>
      </c>
      <c r="F428" s="24">
        <v>2.4000000000000001E-5</v>
      </c>
      <c r="G428" s="18">
        <f t="shared" si="6"/>
        <v>1.76E-4</v>
      </c>
    </row>
    <row r="429" spans="1:7" s="4" customFormat="1" ht="30" customHeight="1" x14ac:dyDescent="0.25">
      <c r="A429" s="31"/>
      <c r="B429" s="22" t="s">
        <v>534</v>
      </c>
      <c r="C429" s="22" t="s">
        <v>536</v>
      </c>
      <c r="D429" s="23">
        <v>6</v>
      </c>
      <c r="E429" s="24">
        <v>1E-3</v>
      </c>
      <c r="F429" s="24">
        <v>2.0000000000000002E-5</v>
      </c>
      <c r="G429" s="18">
        <f t="shared" si="6"/>
        <v>9.7999999999999997E-4</v>
      </c>
    </row>
    <row r="430" spans="1:7" s="4" customFormat="1" ht="30" customHeight="1" x14ac:dyDescent="0.25">
      <c r="A430" s="31"/>
      <c r="B430" s="22" t="s">
        <v>537</v>
      </c>
      <c r="C430" s="22" t="s">
        <v>857</v>
      </c>
      <c r="D430" s="23">
        <v>6</v>
      </c>
      <c r="E430" s="24">
        <v>5.0000000000000001E-4</v>
      </c>
      <c r="F430" s="25">
        <v>0</v>
      </c>
      <c r="G430" s="18">
        <f t="shared" si="6"/>
        <v>5.0000000000000001E-4</v>
      </c>
    </row>
    <row r="431" spans="1:7" s="4" customFormat="1" ht="30" customHeight="1" x14ac:dyDescent="0.25">
      <c r="A431" s="31"/>
      <c r="B431" s="22" t="s">
        <v>539</v>
      </c>
      <c r="C431" s="22" t="s">
        <v>540</v>
      </c>
      <c r="D431" s="23">
        <v>6</v>
      </c>
      <c r="E431" s="24">
        <v>1E-4</v>
      </c>
      <c r="F431" s="24">
        <v>3.0000000000000001E-6</v>
      </c>
      <c r="G431" s="18">
        <f t="shared" si="6"/>
        <v>9.7E-5</v>
      </c>
    </row>
    <row r="432" spans="1:7" s="4" customFormat="1" ht="30" customHeight="1" x14ac:dyDescent="0.25">
      <c r="A432" s="31"/>
      <c r="B432" s="22" t="s">
        <v>541</v>
      </c>
      <c r="C432" s="22" t="s">
        <v>542</v>
      </c>
      <c r="D432" s="23">
        <v>6</v>
      </c>
      <c r="E432" s="24">
        <v>5.0000000000000001E-4</v>
      </c>
      <c r="F432" s="25">
        <v>0</v>
      </c>
      <c r="G432" s="18">
        <f t="shared" si="6"/>
        <v>5.0000000000000001E-4</v>
      </c>
    </row>
    <row r="433" spans="1:7" s="4" customFormat="1" ht="30" customHeight="1" x14ac:dyDescent="0.25">
      <c r="A433" s="31"/>
      <c r="B433" s="22" t="s">
        <v>543</v>
      </c>
      <c r="C433" s="22" t="s">
        <v>857</v>
      </c>
      <c r="D433" s="23">
        <v>6</v>
      </c>
      <c r="E433" s="24">
        <v>1E-4</v>
      </c>
      <c r="F433" s="24">
        <v>6.0000000000000002E-6</v>
      </c>
      <c r="G433" s="18">
        <f t="shared" si="6"/>
        <v>9.4000000000000008E-5</v>
      </c>
    </row>
    <row r="434" spans="1:7" s="4" customFormat="1" ht="30" customHeight="1" x14ac:dyDescent="0.25">
      <c r="A434" s="31"/>
      <c r="B434" s="22" t="s">
        <v>544</v>
      </c>
      <c r="C434" s="22" t="s">
        <v>857</v>
      </c>
      <c r="D434" s="23">
        <v>6</v>
      </c>
      <c r="E434" s="24">
        <v>9.9999999999999995E-7</v>
      </c>
      <c r="F434" s="25">
        <v>0</v>
      </c>
      <c r="G434" s="18">
        <f t="shared" si="6"/>
        <v>9.9999999999999995E-7</v>
      </c>
    </row>
    <row r="435" spans="1:7" s="4" customFormat="1" ht="30" customHeight="1" x14ac:dyDescent="0.25">
      <c r="A435" s="31"/>
      <c r="B435" s="22" t="s">
        <v>545</v>
      </c>
      <c r="C435" s="22" t="s">
        <v>546</v>
      </c>
      <c r="D435" s="23">
        <v>6</v>
      </c>
      <c r="E435" s="24">
        <v>2.0000000000000001E-4</v>
      </c>
      <c r="F435" s="24">
        <v>5.5000000000000002E-5</v>
      </c>
      <c r="G435" s="18">
        <f t="shared" si="6"/>
        <v>1.45E-4</v>
      </c>
    </row>
    <row r="436" spans="1:7" s="4" customFormat="1" ht="30" customHeight="1" x14ac:dyDescent="0.25">
      <c r="A436" s="31"/>
      <c r="B436" s="22" t="s">
        <v>547</v>
      </c>
      <c r="C436" s="22" t="s">
        <v>548</v>
      </c>
      <c r="D436" s="23">
        <v>6</v>
      </c>
      <c r="E436" s="24">
        <v>5.0000000000000001E-4</v>
      </c>
      <c r="F436" s="25">
        <v>0</v>
      </c>
      <c r="G436" s="18">
        <f t="shared" si="6"/>
        <v>5.0000000000000001E-4</v>
      </c>
    </row>
    <row r="437" spans="1:7" s="4" customFormat="1" ht="30" customHeight="1" x14ac:dyDescent="0.25">
      <c r="A437" s="31"/>
      <c r="B437" s="22" t="s">
        <v>549</v>
      </c>
      <c r="C437" s="22" t="s">
        <v>548</v>
      </c>
      <c r="D437" s="23">
        <v>6</v>
      </c>
      <c r="E437" s="24">
        <v>5.0000000000000001E-4</v>
      </c>
      <c r="F437" s="25">
        <v>0</v>
      </c>
      <c r="G437" s="18">
        <f t="shared" si="6"/>
        <v>5.0000000000000001E-4</v>
      </c>
    </row>
    <row r="438" spans="1:7" s="4" customFormat="1" ht="30" customHeight="1" x14ac:dyDescent="0.25">
      <c r="A438" s="31"/>
      <c r="B438" s="22" t="s">
        <v>552</v>
      </c>
      <c r="C438" s="22" t="s">
        <v>553</v>
      </c>
      <c r="D438" s="23">
        <v>6</v>
      </c>
      <c r="E438" s="24">
        <v>1E-4</v>
      </c>
      <c r="F438" s="24">
        <v>2.6400000000000002E-4</v>
      </c>
      <c r="G438" s="18">
        <f t="shared" si="6"/>
        <v>-1.6400000000000003E-4</v>
      </c>
    </row>
    <row r="439" spans="1:7" s="4" customFormat="1" ht="30" customHeight="1" x14ac:dyDescent="0.25">
      <c r="A439" s="31"/>
      <c r="B439" s="22" t="s">
        <v>555</v>
      </c>
      <c r="C439" s="22" t="s">
        <v>857</v>
      </c>
      <c r="D439" s="23">
        <v>6</v>
      </c>
      <c r="E439" s="24">
        <v>1.4999999999999999E-4</v>
      </c>
      <c r="F439" s="24">
        <v>7.0000000000000007E-5</v>
      </c>
      <c r="G439" s="18">
        <f t="shared" si="6"/>
        <v>7.9999999999999979E-5</v>
      </c>
    </row>
    <row r="440" spans="1:7" s="4" customFormat="1" ht="30" customHeight="1" x14ac:dyDescent="0.25">
      <c r="A440" s="31"/>
      <c r="B440" s="22" t="s">
        <v>556</v>
      </c>
      <c r="C440" s="22" t="s">
        <v>557</v>
      </c>
      <c r="D440" s="23">
        <v>6</v>
      </c>
      <c r="E440" s="24">
        <v>2.0000000000000001E-4</v>
      </c>
      <c r="F440" s="25">
        <v>0</v>
      </c>
      <c r="G440" s="18">
        <f t="shared" si="6"/>
        <v>2.0000000000000001E-4</v>
      </c>
    </row>
    <row r="441" spans="1:7" s="4" customFormat="1" ht="30" customHeight="1" x14ac:dyDescent="0.25">
      <c r="A441" s="31"/>
      <c r="B441" s="22" t="s">
        <v>560</v>
      </c>
      <c r="C441" s="22" t="s">
        <v>857</v>
      </c>
      <c r="D441" s="23">
        <v>6</v>
      </c>
      <c r="E441" s="24">
        <v>5.0000000000000001E-4</v>
      </c>
      <c r="F441" s="24">
        <v>2.5000000000000001E-5</v>
      </c>
      <c r="G441" s="18">
        <f t="shared" si="6"/>
        <v>4.75E-4</v>
      </c>
    </row>
    <row r="442" spans="1:7" s="4" customFormat="1" ht="30" customHeight="1" x14ac:dyDescent="0.25">
      <c r="A442" s="31"/>
      <c r="B442" s="22" t="s">
        <v>118</v>
      </c>
      <c r="C442" s="22" t="s">
        <v>856</v>
      </c>
      <c r="D442" s="23">
        <v>6</v>
      </c>
      <c r="E442" s="24">
        <v>5.0000000000000002E-5</v>
      </c>
      <c r="F442" s="25">
        <v>0</v>
      </c>
      <c r="G442" s="18">
        <f t="shared" si="6"/>
        <v>5.0000000000000002E-5</v>
      </c>
    </row>
    <row r="443" spans="1:7" s="4" customFormat="1" ht="30" customHeight="1" x14ac:dyDescent="0.25">
      <c r="A443" s="31"/>
      <c r="B443" s="22" t="s">
        <v>563</v>
      </c>
      <c r="C443" s="22" t="s">
        <v>856</v>
      </c>
      <c r="D443" s="23">
        <v>6</v>
      </c>
      <c r="E443" s="24">
        <v>5.0000000000000001E-4</v>
      </c>
      <c r="F443" s="25">
        <v>0</v>
      </c>
      <c r="G443" s="18">
        <f t="shared" si="6"/>
        <v>5.0000000000000001E-4</v>
      </c>
    </row>
    <row r="444" spans="1:7" s="4" customFormat="1" ht="30" customHeight="1" x14ac:dyDescent="0.25">
      <c r="A444" s="31"/>
      <c r="B444" s="22" t="s">
        <v>564</v>
      </c>
      <c r="C444" s="22" t="s">
        <v>856</v>
      </c>
      <c r="D444" s="23">
        <v>6</v>
      </c>
      <c r="E444" s="24">
        <v>5.0000000000000001E-4</v>
      </c>
      <c r="F444" s="24">
        <v>7.8999999999999996E-5</v>
      </c>
      <c r="G444" s="18">
        <f t="shared" si="6"/>
        <v>4.2100000000000004E-4</v>
      </c>
    </row>
    <row r="445" spans="1:7" s="4" customFormat="1" ht="30" customHeight="1" x14ac:dyDescent="0.25">
      <c r="A445" s="31"/>
      <c r="B445" s="22" t="s">
        <v>565</v>
      </c>
      <c r="C445" s="22" t="s">
        <v>856</v>
      </c>
      <c r="D445" s="23">
        <v>6</v>
      </c>
      <c r="E445" s="24">
        <v>2.0000000000000001E-4</v>
      </c>
      <c r="F445" s="25">
        <v>0</v>
      </c>
      <c r="G445" s="18">
        <f t="shared" si="6"/>
        <v>2.0000000000000001E-4</v>
      </c>
    </row>
    <row r="446" spans="1:7" s="4" customFormat="1" ht="30" customHeight="1" x14ac:dyDescent="0.25">
      <c r="A446" s="31"/>
      <c r="B446" s="22" t="s">
        <v>566</v>
      </c>
      <c r="C446" s="22" t="s">
        <v>857</v>
      </c>
      <c r="D446" s="23">
        <v>6</v>
      </c>
      <c r="E446" s="24">
        <v>5.0000000000000001E-4</v>
      </c>
      <c r="F446" s="25">
        <v>0</v>
      </c>
      <c r="G446" s="18">
        <f t="shared" si="6"/>
        <v>5.0000000000000001E-4</v>
      </c>
    </row>
    <row r="447" spans="1:7" s="4" customFormat="1" ht="30" customHeight="1" x14ac:dyDescent="0.25">
      <c r="A447" s="31"/>
      <c r="B447" s="22" t="s">
        <v>567</v>
      </c>
      <c r="C447" s="22" t="s">
        <v>857</v>
      </c>
      <c r="D447" s="23">
        <v>6</v>
      </c>
      <c r="E447" s="24">
        <v>5.0000000000000001E-4</v>
      </c>
      <c r="F447" s="24">
        <v>3.9999999999999998E-6</v>
      </c>
      <c r="G447" s="18">
        <f t="shared" si="6"/>
        <v>4.9600000000000002E-4</v>
      </c>
    </row>
    <row r="448" spans="1:7" s="4" customFormat="1" ht="30" customHeight="1" x14ac:dyDescent="0.25">
      <c r="A448" s="31"/>
      <c r="B448" s="22" t="s">
        <v>568</v>
      </c>
      <c r="C448" s="22" t="s">
        <v>857</v>
      </c>
      <c r="D448" s="23">
        <v>6</v>
      </c>
      <c r="E448" s="24">
        <v>1E-4</v>
      </c>
      <c r="F448" s="25">
        <v>0</v>
      </c>
      <c r="G448" s="18">
        <f t="shared" si="6"/>
        <v>1E-4</v>
      </c>
    </row>
    <row r="449" spans="1:7" s="4" customFormat="1" ht="30" customHeight="1" x14ac:dyDescent="0.25">
      <c r="A449" s="31"/>
      <c r="B449" s="22" t="s">
        <v>573</v>
      </c>
      <c r="C449" s="22" t="s">
        <v>574</v>
      </c>
      <c r="D449" s="23">
        <v>6</v>
      </c>
      <c r="E449" s="24">
        <v>5.0000000000000001E-4</v>
      </c>
      <c r="F449" s="24">
        <v>2.4899999999999998E-4</v>
      </c>
      <c r="G449" s="18">
        <f t="shared" si="6"/>
        <v>2.5100000000000003E-4</v>
      </c>
    </row>
    <row r="450" spans="1:7" s="4" customFormat="1" ht="30" customHeight="1" x14ac:dyDescent="0.25">
      <c r="A450" s="31"/>
      <c r="B450" s="22" t="s">
        <v>575</v>
      </c>
      <c r="C450" s="22" t="s">
        <v>576</v>
      </c>
      <c r="D450" s="23">
        <v>6</v>
      </c>
      <c r="E450" s="24">
        <v>1E-4</v>
      </c>
      <c r="F450" s="25">
        <v>0</v>
      </c>
      <c r="G450" s="18">
        <f t="shared" si="6"/>
        <v>1E-4</v>
      </c>
    </row>
    <row r="451" spans="1:7" s="4" customFormat="1" ht="30" customHeight="1" x14ac:dyDescent="0.25">
      <c r="A451" s="31"/>
      <c r="B451" s="22" t="s">
        <v>577</v>
      </c>
      <c r="C451" s="22" t="s">
        <v>578</v>
      </c>
      <c r="D451" s="23">
        <v>6</v>
      </c>
      <c r="E451" s="24">
        <v>5.0000000000000002E-5</v>
      </c>
      <c r="F451" s="25">
        <v>0</v>
      </c>
      <c r="G451" s="18">
        <f t="shared" si="6"/>
        <v>5.0000000000000002E-5</v>
      </c>
    </row>
    <row r="452" spans="1:7" s="4" customFormat="1" ht="30" customHeight="1" x14ac:dyDescent="0.25">
      <c r="A452" s="31"/>
      <c r="B452" s="22" t="s">
        <v>579</v>
      </c>
      <c r="C452" s="22" t="s">
        <v>856</v>
      </c>
      <c r="D452" s="23">
        <v>6</v>
      </c>
      <c r="E452" s="24">
        <v>1E-4</v>
      </c>
      <c r="F452" s="25">
        <v>0</v>
      </c>
      <c r="G452" s="18">
        <f t="shared" si="6"/>
        <v>1E-4</v>
      </c>
    </row>
    <row r="453" spans="1:7" s="4" customFormat="1" ht="30" customHeight="1" x14ac:dyDescent="0.25">
      <c r="A453" s="31"/>
      <c r="B453" s="22" t="s">
        <v>580</v>
      </c>
      <c r="C453" s="22" t="s">
        <v>857</v>
      </c>
      <c r="D453" s="23">
        <v>6</v>
      </c>
      <c r="E453" s="24">
        <v>2.0000000000000001E-4</v>
      </c>
      <c r="F453" s="24">
        <v>2.9999999999999997E-5</v>
      </c>
      <c r="G453" s="18">
        <f t="shared" si="6"/>
        <v>1.7000000000000001E-4</v>
      </c>
    </row>
    <row r="454" spans="1:7" s="4" customFormat="1" ht="30" customHeight="1" x14ac:dyDescent="0.25">
      <c r="A454" s="31"/>
      <c r="B454" s="22" t="s">
        <v>581</v>
      </c>
      <c r="C454" s="22" t="s">
        <v>857</v>
      </c>
      <c r="D454" s="23">
        <v>6</v>
      </c>
      <c r="E454" s="24">
        <v>1E-4</v>
      </c>
      <c r="F454" s="25">
        <v>0</v>
      </c>
      <c r="G454" s="18">
        <f t="shared" si="6"/>
        <v>1E-4</v>
      </c>
    </row>
    <row r="455" spans="1:7" s="4" customFormat="1" ht="30" customHeight="1" x14ac:dyDescent="0.25">
      <c r="A455" s="31"/>
      <c r="B455" s="22" t="s">
        <v>583</v>
      </c>
      <c r="C455" s="22" t="s">
        <v>856</v>
      </c>
      <c r="D455" s="23">
        <v>6</v>
      </c>
      <c r="E455" s="24">
        <v>1E-4</v>
      </c>
      <c r="F455" s="25">
        <v>0</v>
      </c>
      <c r="G455" s="18">
        <f t="shared" si="6"/>
        <v>1E-4</v>
      </c>
    </row>
    <row r="456" spans="1:7" s="4" customFormat="1" ht="30" customHeight="1" x14ac:dyDescent="0.25">
      <c r="A456" s="31"/>
      <c r="B456" s="22" t="s">
        <v>584</v>
      </c>
      <c r="C456" s="22" t="s">
        <v>857</v>
      </c>
      <c r="D456" s="23">
        <v>6</v>
      </c>
      <c r="E456" s="24">
        <v>1E-3</v>
      </c>
      <c r="F456" s="25">
        <v>0</v>
      </c>
      <c r="G456" s="18">
        <f t="shared" si="6"/>
        <v>1E-3</v>
      </c>
    </row>
    <row r="457" spans="1:7" s="4" customFormat="1" ht="30" customHeight="1" x14ac:dyDescent="0.25">
      <c r="A457" s="31"/>
      <c r="B457" s="22" t="s">
        <v>585</v>
      </c>
      <c r="C457" s="22" t="s">
        <v>586</v>
      </c>
      <c r="D457" s="23">
        <v>6</v>
      </c>
      <c r="E457" s="24">
        <v>1E-3</v>
      </c>
      <c r="F457" s="24">
        <v>2.8100000000000005E-4</v>
      </c>
      <c r="G457" s="18">
        <f t="shared" si="6"/>
        <v>7.1900000000000002E-4</v>
      </c>
    </row>
    <row r="458" spans="1:7" s="4" customFormat="1" ht="30" customHeight="1" x14ac:dyDescent="0.25">
      <c r="A458" s="31"/>
      <c r="B458" s="22" t="s">
        <v>587</v>
      </c>
      <c r="C458" s="22" t="s">
        <v>857</v>
      </c>
      <c r="D458" s="23">
        <v>6</v>
      </c>
      <c r="E458" s="24">
        <v>1E-4</v>
      </c>
      <c r="F458" s="25">
        <v>0</v>
      </c>
      <c r="G458" s="18">
        <f t="shared" si="6"/>
        <v>1E-4</v>
      </c>
    </row>
    <row r="459" spans="1:7" s="4" customFormat="1" ht="30" customHeight="1" x14ac:dyDescent="0.25">
      <c r="A459" s="31"/>
      <c r="B459" s="22" t="s">
        <v>877</v>
      </c>
      <c r="C459" s="22" t="s">
        <v>857</v>
      </c>
      <c r="D459" s="23">
        <v>6</v>
      </c>
      <c r="E459" s="24">
        <v>1E-4</v>
      </c>
      <c r="F459" s="25">
        <v>0</v>
      </c>
      <c r="G459" s="18">
        <f t="shared" si="6"/>
        <v>1E-4</v>
      </c>
    </row>
    <row r="460" spans="1:7" s="4" customFormat="1" ht="30" customHeight="1" x14ac:dyDescent="0.25">
      <c r="A460" s="31"/>
      <c r="B460" s="22" t="s">
        <v>588</v>
      </c>
      <c r="C460" s="22" t="s">
        <v>856</v>
      </c>
      <c r="D460" s="23">
        <v>6</v>
      </c>
      <c r="E460" s="24">
        <v>1E-4</v>
      </c>
      <c r="F460" s="25">
        <v>0</v>
      </c>
      <c r="G460" s="18">
        <f t="shared" si="6"/>
        <v>1E-4</v>
      </c>
    </row>
    <row r="461" spans="1:7" s="4" customFormat="1" ht="30" customHeight="1" x14ac:dyDescent="0.25">
      <c r="A461" s="31"/>
      <c r="B461" s="22" t="s">
        <v>589</v>
      </c>
      <c r="C461" s="22" t="s">
        <v>857</v>
      </c>
      <c r="D461" s="23">
        <v>6</v>
      </c>
      <c r="E461" s="24">
        <v>4.0000000000000002E-4</v>
      </c>
      <c r="F461" s="24">
        <v>4.8000000000000001E-5</v>
      </c>
      <c r="G461" s="18">
        <f t="shared" si="6"/>
        <v>3.5199999999999999E-4</v>
      </c>
    </row>
    <row r="462" spans="1:7" s="4" customFormat="1" ht="30" customHeight="1" x14ac:dyDescent="0.25">
      <c r="A462" s="31"/>
      <c r="B462" s="22" t="s">
        <v>590</v>
      </c>
      <c r="C462" s="22" t="s">
        <v>857</v>
      </c>
      <c r="D462" s="23">
        <v>6</v>
      </c>
      <c r="E462" s="24">
        <v>5.0000000000000002E-5</v>
      </c>
      <c r="F462" s="24">
        <v>1.9000000000000001E-5</v>
      </c>
      <c r="G462" s="18">
        <f t="shared" si="6"/>
        <v>3.1000000000000001E-5</v>
      </c>
    </row>
    <row r="463" spans="1:7" s="4" customFormat="1" ht="30" customHeight="1" x14ac:dyDescent="0.25">
      <c r="A463" s="31"/>
      <c r="B463" s="22" t="s">
        <v>591</v>
      </c>
      <c r="C463" s="22" t="s">
        <v>857</v>
      </c>
      <c r="D463" s="23">
        <v>6</v>
      </c>
      <c r="E463" s="24">
        <v>5.0000000000000002E-5</v>
      </c>
      <c r="F463" s="25">
        <v>0</v>
      </c>
      <c r="G463" s="18">
        <f t="shared" si="6"/>
        <v>5.0000000000000002E-5</v>
      </c>
    </row>
    <row r="464" spans="1:7" s="4" customFormat="1" ht="45" customHeight="1" x14ac:dyDescent="0.25">
      <c r="A464" s="31"/>
      <c r="B464" s="22" t="s">
        <v>592</v>
      </c>
      <c r="C464" s="22" t="s">
        <v>857</v>
      </c>
      <c r="D464" s="23">
        <v>6</v>
      </c>
      <c r="E464" s="24">
        <v>1E-4</v>
      </c>
      <c r="F464" s="25">
        <v>0</v>
      </c>
      <c r="G464" s="18">
        <f t="shared" si="6"/>
        <v>1E-4</v>
      </c>
    </row>
    <row r="465" spans="1:7" s="4" customFormat="1" ht="30" customHeight="1" x14ac:dyDescent="0.25">
      <c r="A465" s="31"/>
      <c r="B465" s="22" t="s">
        <v>593</v>
      </c>
      <c r="C465" s="22" t="s">
        <v>856</v>
      </c>
      <c r="D465" s="23">
        <v>6</v>
      </c>
      <c r="E465" s="24">
        <v>5.0000000000000001E-4</v>
      </c>
      <c r="F465" s="25">
        <v>0</v>
      </c>
      <c r="G465" s="18">
        <f t="shared" si="6"/>
        <v>5.0000000000000001E-4</v>
      </c>
    </row>
    <row r="466" spans="1:7" s="4" customFormat="1" ht="30" customHeight="1" x14ac:dyDescent="0.25">
      <c r="A466" s="31"/>
      <c r="B466" s="22" t="s">
        <v>594</v>
      </c>
      <c r="C466" s="22" t="s">
        <v>595</v>
      </c>
      <c r="D466" s="23">
        <v>6</v>
      </c>
      <c r="E466" s="24">
        <v>1E-3</v>
      </c>
      <c r="F466" s="25">
        <v>0</v>
      </c>
      <c r="G466" s="18">
        <f t="shared" si="6"/>
        <v>1E-3</v>
      </c>
    </row>
    <row r="467" spans="1:7" s="4" customFormat="1" ht="15" customHeight="1" x14ac:dyDescent="0.25">
      <c r="A467" s="31"/>
      <c r="B467" s="22" t="s">
        <v>596</v>
      </c>
      <c r="C467" s="22" t="s">
        <v>856</v>
      </c>
      <c r="D467" s="23">
        <v>6</v>
      </c>
      <c r="E467" s="24">
        <v>5.0000000000000002E-5</v>
      </c>
      <c r="F467" s="25">
        <v>0</v>
      </c>
      <c r="G467" s="18">
        <f t="shared" si="6"/>
        <v>5.0000000000000002E-5</v>
      </c>
    </row>
    <row r="468" spans="1:7" s="4" customFormat="1" ht="30" customHeight="1" x14ac:dyDescent="0.25">
      <c r="A468" s="31"/>
      <c r="B468" s="22" t="s">
        <v>597</v>
      </c>
      <c r="C468" s="22" t="s">
        <v>857</v>
      </c>
      <c r="D468" s="23">
        <v>6</v>
      </c>
      <c r="E468" s="24">
        <v>1E-4</v>
      </c>
      <c r="F468" s="24">
        <v>1E-4</v>
      </c>
      <c r="G468" s="18">
        <f t="shared" si="6"/>
        <v>0</v>
      </c>
    </row>
    <row r="469" spans="1:7" s="4" customFormat="1" ht="30" customHeight="1" x14ac:dyDescent="0.25">
      <c r="A469" s="31"/>
      <c r="B469" s="22" t="s">
        <v>598</v>
      </c>
      <c r="C469" s="22" t="s">
        <v>857</v>
      </c>
      <c r="D469" s="23">
        <v>6</v>
      </c>
      <c r="E469" s="24">
        <v>1E-4</v>
      </c>
      <c r="F469" s="24">
        <v>1E-4</v>
      </c>
      <c r="G469" s="18">
        <f t="shared" ref="G469:G532" si="7">E469-F469</f>
        <v>0</v>
      </c>
    </row>
    <row r="470" spans="1:7" s="4" customFormat="1" ht="15" customHeight="1" x14ac:dyDescent="0.25">
      <c r="A470" s="31"/>
      <c r="B470" s="22" t="s">
        <v>601</v>
      </c>
      <c r="C470" s="22" t="s">
        <v>857</v>
      </c>
      <c r="D470" s="23">
        <v>6</v>
      </c>
      <c r="E470" s="24">
        <v>1.0000000000000001E-5</v>
      </c>
      <c r="F470" s="25">
        <v>0</v>
      </c>
      <c r="G470" s="18">
        <f t="shared" si="7"/>
        <v>1.0000000000000001E-5</v>
      </c>
    </row>
    <row r="471" spans="1:7" s="4" customFormat="1" ht="45" customHeight="1" x14ac:dyDescent="0.25">
      <c r="A471" s="31"/>
      <c r="B471" s="22" t="s">
        <v>602</v>
      </c>
      <c r="C471" s="22" t="s">
        <v>603</v>
      </c>
      <c r="D471" s="23">
        <v>6</v>
      </c>
      <c r="E471" s="24">
        <v>1E-3</v>
      </c>
      <c r="F471" s="24">
        <v>9.9400000000000009E-4</v>
      </c>
      <c r="G471" s="18">
        <f t="shared" si="7"/>
        <v>5.999999999999929E-6</v>
      </c>
    </row>
    <row r="472" spans="1:7" s="4" customFormat="1" ht="30" customHeight="1" x14ac:dyDescent="0.25">
      <c r="A472" s="31"/>
      <c r="B472" s="22" t="s">
        <v>604</v>
      </c>
      <c r="C472" s="22" t="s">
        <v>856</v>
      </c>
      <c r="D472" s="23">
        <v>6</v>
      </c>
      <c r="E472" s="24">
        <v>1.0000000000000001E-5</v>
      </c>
      <c r="F472" s="24">
        <v>6.0000000000000002E-6</v>
      </c>
      <c r="G472" s="18">
        <f t="shared" si="7"/>
        <v>4.0000000000000007E-6</v>
      </c>
    </row>
    <row r="473" spans="1:7" s="4" customFormat="1" ht="45" customHeight="1" x14ac:dyDescent="0.25">
      <c r="A473" s="31"/>
      <c r="B473" s="22" t="s">
        <v>605</v>
      </c>
      <c r="C473" s="22" t="s">
        <v>857</v>
      </c>
      <c r="D473" s="23">
        <v>6</v>
      </c>
      <c r="E473" s="24">
        <v>1E-4</v>
      </c>
      <c r="F473" s="25">
        <v>0</v>
      </c>
      <c r="G473" s="18">
        <f t="shared" si="7"/>
        <v>1E-4</v>
      </c>
    </row>
    <row r="474" spans="1:7" s="4" customFormat="1" ht="30" customHeight="1" x14ac:dyDescent="0.25">
      <c r="A474" s="31"/>
      <c r="B474" s="22" t="s">
        <v>606</v>
      </c>
      <c r="C474" s="22" t="s">
        <v>857</v>
      </c>
      <c r="D474" s="23">
        <v>6</v>
      </c>
      <c r="E474" s="24">
        <v>1E-3</v>
      </c>
      <c r="F474" s="25">
        <v>0</v>
      </c>
      <c r="G474" s="18">
        <f t="shared" si="7"/>
        <v>1E-3</v>
      </c>
    </row>
    <row r="475" spans="1:7" s="4" customFormat="1" ht="30" customHeight="1" x14ac:dyDescent="0.25">
      <c r="A475" s="31"/>
      <c r="B475" s="22" t="s">
        <v>861</v>
      </c>
      <c r="C475" s="22" t="s">
        <v>857</v>
      </c>
      <c r="D475" s="23">
        <v>6</v>
      </c>
      <c r="E475" s="24">
        <v>1E-4</v>
      </c>
      <c r="F475" s="25">
        <v>0</v>
      </c>
      <c r="G475" s="18">
        <f t="shared" si="7"/>
        <v>1E-4</v>
      </c>
    </row>
    <row r="476" spans="1:7" s="4" customFormat="1" ht="30" customHeight="1" x14ac:dyDescent="0.25">
      <c r="A476" s="31"/>
      <c r="B476" s="22" t="s">
        <v>878</v>
      </c>
      <c r="C476" s="22" t="s">
        <v>857</v>
      </c>
      <c r="D476" s="23">
        <v>6</v>
      </c>
      <c r="E476" s="24">
        <v>5.0000000000000001E-4</v>
      </c>
      <c r="F476" s="25">
        <v>0</v>
      </c>
      <c r="G476" s="18">
        <f t="shared" si="7"/>
        <v>5.0000000000000001E-4</v>
      </c>
    </row>
    <row r="477" spans="1:7" s="4" customFormat="1" ht="30" customHeight="1" x14ac:dyDescent="0.25">
      <c r="A477" s="31"/>
      <c r="B477" s="22" t="s">
        <v>613</v>
      </c>
      <c r="C477" s="22" t="s">
        <v>614</v>
      </c>
      <c r="D477" s="23">
        <v>6</v>
      </c>
      <c r="E477" s="24">
        <v>1.4920000000000001E-3</v>
      </c>
      <c r="F477" s="24">
        <v>1.4920000000000001E-3</v>
      </c>
      <c r="G477" s="18">
        <f t="shared" si="7"/>
        <v>0</v>
      </c>
    </row>
    <row r="478" spans="1:7" s="4" customFormat="1" ht="15" customHeight="1" x14ac:dyDescent="0.25">
      <c r="A478" s="31"/>
      <c r="B478" s="22" t="s">
        <v>461</v>
      </c>
      <c r="C478" s="22" t="s">
        <v>857</v>
      </c>
      <c r="D478" s="23">
        <v>7</v>
      </c>
      <c r="E478" s="24">
        <v>1E-4</v>
      </c>
      <c r="F478" s="24">
        <v>2.3E-5</v>
      </c>
      <c r="G478" s="18">
        <f t="shared" si="7"/>
        <v>7.7000000000000001E-5</v>
      </c>
    </row>
    <row r="479" spans="1:7" s="4" customFormat="1" ht="30" customHeight="1" x14ac:dyDescent="0.25">
      <c r="A479" s="31"/>
      <c r="B479" s="22" t="s">
        <v>475</v>
      </c>
      <c r="C479" s="22" t="s">
        <v>856</v>
      </c>
      <c r="D479" s="23">
        <v>7</v>
      </c>
      <c r="E479" s="24">
        <v>5.0000000000000002E-5</v>
      </c>
      <c r="F479" s="25">
        <v>0</v>
      </c>
      <c r="G479" s="18">
        <f t="shared" si="7"/>
        <v>5.0000000000000002E-5</v>
      </c>
    </row>
    <row r="480" spans="1:7" s="4" customFormat="1" ht="30" customHeight="1" x14ac:dyDescent="0.25">
      <c r="A480" s="31"/>
      <c r="B480" s="22" t="s">
        <v>476</v>
      </c>
      <c r="C480" s="22" t="s">
        <v>856</v>
      </c>
      <c r="D480" s="23">
        <v>7</v>
      </c>
      <c r="E480" s="24">
        <v>5.0000000000000002E-5</v>
      </c>
      <c r="F480" s="24">
        <v>3.1000000000000001E-5</v>
      </c>
      <c r="G480" s="18">
        <f t="shared" si="7"/>
        <v>1.9000000000000001E-5</v>
      </c>
    </row>
    <row r="481" spans="1:7" s="4" customFormat="1" ht="30" customHeight="1" x14ac:dyDescent="0.25">
      <c r="A481" s="31"/>
      <c r="B481" s="22" t="s">
        <v>118</v>
      </c>
      <c r="C481" s="22" t="s">
        <v>856</v>
      </c>
      <c r="D481" s="23">
        <v>7</v>
      </c>
      <c r="E481" s="24">
        <v>1.0000000000000001E-5</v>
      </c>
      <c r="F481" s="25">
        <v>0</v>
      </c>
      <c r="G481" s="18">
        <f t="shared" si="7"/>
        <v>1.0000000000000001E-5</v>
      </c>
    </row>
    <row r="482" spans="1:7" s="4" customFormat="1" ht="30" customHeight="1" x14ac:dyDescent="0.25">
      <c r="A482" s="31"/>
      <c r="B482" s="22" t="s">
        <v>489</v>
      </c>
      <c r="C482" s="22" t="s">
        <v>856</v>
      </c>
      <c r="D482" s="23">
        <v>7</v>
      </c>
      <c r="E482" s="24">
        <v>5.0000000000000002E-5</v>
      </c>
      <c r="F482" s="25">
        <v>0</v>
      </c>
      <c r="G482" s="18">
        <f t="shared" si="7"/>
        <v>5.0000000000000002E-5</v>
      </c>
    </row>
    <row r="483" spans="1:7" s="4" customFormat="1" ht="30" customHeight="1" x14ac:dyDescent="0.25">
      <c r="A483" s="31"/>
      <c r="B483" s="22" t="s">
        <v>490</v>
      </c>
      <c r="C483" s="22" t="s">
        <v>491</v>
      </c>
      <c r="D483" s="23">
        <v>7</v>
      </c>
      <c r="E483" s="24">
        <v>1.0000000000000001E-5</v>
      </c>
      <c r="F483" s="25">
        <v>0</v>
      </c>
      <c r="G483" s="18">
        <f t="shared" si="7"/>
        <v>1.0000000000000001E-5</v>
      </c>
    </row>
    <row r="484" spans="1:7" s="4" customFormat="1" ht="45" customHeight="1" x14ac:dyDescent="0.25">
      <c r="A484" s="31"/>
      <c r="B484" s="22" t="s">
        <v>497</v>
      </c>
      <c r="C484" s="22" t="s">
        <v>856</v>
      </c>
      <c r="D484" s="23">
        <v>7</v>
      </c>
      <c r="E484" s="24">
        <v>5.0000000000000002E-5</v>
      </c>
      <c r="F484" s="24">
        <v>2.3E-5</v>
      </c>
      <c r="G484" s="18">
        <f t="shared" si="7"/>
        <v>2.7000000000000002E-5</v>
      </c>
    </row>
    <row r="485" spans="1:7" s="4" customFormat="1" ht="30" customHeight="1" x14ac:dyDescent="0.25">
      <c r="A485" s="31"/>
      <c r="B485" s="22" t="s">
        <v>394</v>
      </c>
      <c r="C485" s="22" t="s">
        <v>498</v>
      </c>
      <c r="D485" s="23">
        <v>7</v>
      </c>
      <c r="E485" s="24">
        <v>1E-4</v>
      </c>
      <c r="F485" s="24">
        <v>1E-4</v>
      </c>
      <c r="G485" s="18">
        <f t="shared" si="7"/>
        <v>0</v>
      </c>
    </row>
    <row r="486" spans="1:7" s="4" customFormat="1" ht="30" customHeight="1" x14ac:dyDescent="0.25">
      <c r="A486" s="31"/>
      <c r="B486" s="22" t="s">
        <v>500</v>
      </c>
      <c r="C486" s="22" t="s">
        <v>857</v>
      </c>
      <c r="D486" s="23">
        <v>7</v>
      </c>
      <c r="E486" s="24">
        <v>1E-4</v>
      </c>
      <c r="F486" s="25">
        <v>0</v>
      </c>
      <c r="G486" s="18">
        <f t="shared" si="7"/>
        <v>1E-4</v>
      </c>
    </row>
    <row r="487" spans="1:7" s="4" customFormat="1" ht="30" customHeight="1" x14ac:dyDescent="0.25">
      <c r="A487" s="31"/>
      <c r="B487" s="22" t="s">
        <v>504</v>
      </c>
      <c r="C487" s="22" t="s">
        <v>857</v>
      </c>
      <c r="D487" s="23">
        <v>7</v>
      </c>
      <c r="E487" s="24">
        <v>5.0000000000000002E-5</v>
      </c>
      <c r="F487" s="24">
        <v>9.9999999999999995E-7</v>
      </c>
      <c r="G487" s="18">
        <f t="shared" si="7"/>
        <v>4.9000000000000005E-5</v>
      </c>
    </row>
    <row r="488" spans="1:7" s="4" customFormat="1" ht="30" customHeight="1" x14ac:dyDescent="0.25">
      <c r="A488" s="31"/>
      <c r="B488" s="22" t="s">
        <v>513</v>
      </c>
      <c r="C488" s="22" t="s">
        <v>857</v>
      </c>
      <c r="D488" s="23">
        <v>7</v>
      </c>
      <c r="E488" s="24">
        <v>1E-4</v>
      </c>
      <c r="F488" s="25">
        <v>0</v>
      </c>
      <c r="G488" s="18">
        <f t="shared" si="7"/>
        <v>1E-4</v>
      </c>
    </row>
    <row r="489" spans="1:7" s="4" customFormat="1" ht="30" customHeight="1" x14ac:dyDescent="0.25">
      <c r="A489" s="31"/>
      <c r="B489" s="22" t="s">
        <v>514</v>
      </c>
      <c r="C489" s="22" t="s">
        <v>857</v>
      </c>
      <c r="D489" s="23">
        <v>7</v>
      </c>
      <c r="E489" s="24">
        <v>1E-4</v>
      </c>
      <c r="F489" s="25">
        <v>0</v>
      </c>
      <c r="G489" s="18">
        <f t="shared" si="7"/>
        <v>1E-4</v>
      </c>
    </row>
    <row r="490" spans="1:7" s="4" customFormat="1" ht="30" customHeight="1" x14ac:dyDescent="0.25">
      <c r="A490" s="31"/>
      <c r="B490" s="22" t="s">
        <v>518</v>
      </c>
      <c r="C490" s="22" t="s">
        <v>857</v>
      </c>
      <c r="D490" s="23">
        <v>7</v>
      </c>
      <c r="E490" s="24">
        <v>1E-4</v>
      </c>
      <c r="F490" s="25">
        <v>0</v>
      </c>
      <c r="G490" s="18">
        <f t="shared" si="7"/>
        <v>1E-4</v>
      </c>
    </row>
    <row r="491" spans="1:7" s="4" customFormat="1" ht="30" customHeight="1" x14ac:dyDescent="0.25">
      <c r="A491" s="31"/>
      <c r="B491" s="22" t="s">
        <v>525</v>
      </c>
      <c r="C491" s="22" t="s">
        <v>856</v>
      </c>
      <c r="D491" s="23">
        <v>7</v>
      </c>
      <c r="E491" s="24">
        <v>1E-4</v>
      </c>
      <c r="F491" s="25">
        <v>0</v>
      </c>
      <c r="G491" s="18">
        <f t="shared" si="7"/>
        <v>1E-4</v>
      </c>
    </row>
    <row r="492" spans="1:7" s="4" customFormat="1" ht="30" customHeight="1" x14ac:dyDescent="0.25">
      <c r="A492" s="31"/>
      <c r="B492" s="22" t="s">
        <v>538</v>
      </c>
      <c r="C492" s="22" t="s">
        <v>857</v>
      </c>
      <c r="D492" s="23">
        <v>7</v>
      </c>
      <c r="E492" s="24">
        <v>5.0000000000000001E-4</v>
      </c>
      <c r="F492" s="25">
        <v>0</v>
      </c>
      <c r="G492" s="18">
        <f t="shared" si="7"/>
        <v>5.0000000000000001E-4</v>
      </c>
    </row>
    <row r="493" spans="1:7" s="4" customFormat="1" ht="30" customHeight="1" x14ac:dyDescent="0.25">
      <c r="A493" s="31"/>
      <c r="B493" s="22" t="s">
        <v>554</v>
      </c>
      <c r="C493" s="22" t="s">
        <v>857</v>
      </c>
      <c r="D493" s="23">
        <v>7</v>
      </c>
      <c r="E493" s="24">
        <v>1E-4</v>
      </c>
      <c r="F493" s="25">
        <v>0</v>
      </c>
      <c r="G493" s="18">
        <f t="shared" si="7"/>
        <v>1E-4</v>
      </c>
    </row>
    <row r="494" spans="1:7" s="4" customFormat="1" ht="30" customHeight="1" x14ac:dyDescent="0.25">
      <c r="A494" s="31"/>
      <c r="B494" s="22" t="s">
        <v>558</v>
      </c>
      <c r="C494" s="22" t="s">
        <v>857</v>
      </c>
      <c r="D494" s="23">
        <v>7</v>
      </c>
      <c r="E494" s="24">
        <v>9.9999999999999995E-7</v>
      </c>
      <c r="F494" s="25">
        <v>0</v>
      </c>
      <c r="G494" s="18">
        <f t="shared" si="7"/>
        <v>9.9999999999999995E-7</v>
      </c>
    </row>
    <row r="495" spans="1:7" s="4" customFormat="1" ht="30" customHeight="1" x14ac:dyDescent="0.25">
      <c r="A495" s="31"/>
      <c r="B495" s="22" t="s">
        <v>559</v>
      </c>
      <c r="C495" s="22" t="s">
        <v>857</v>
      </c>
      <c r="D495" s="23">
        <v>7</v>
      </c>
      <c r="E495" s="24">
        <v>9.9999999999999995E-7</v>
      </c>
      <c r="F495" s="25">
        <v>0</v>
      </c>
      <c r="G495" s="18">
        <f t="shared" si="7"/>
        <v>9.9999999999999995E-7</v>
      </c>
    </row>
    <row r="496" spans="1:7" s="4" customFormat="1" ht="30" customHeight="1" x14ac:dyDescent="0.25">
      <c r="A496" s="31"/>
      <c r="B496" s="22" t="s">
        <v>561</v>
      </c>
      <c r="C496" s="22" t="s">
        <v>856</v>
      </c>
      <c r="D496" s="23">
        <v>7</v>
      </c>
      <c r="E496" s="24">
        <v>5.0000000000000002E-5</v>
      </c>
      <c r="F496" s="25">
        <v>0</v>
      </c>
      <c r="G496" s="18">
        <f t="shared" si="7"/>
        <v>5.0000000000000002E-5</v>
      </c>
    </row>
    <row r="497" spans="1:7" s="4" customFormat="1" ht="30" customHeight="1" x14ac:dyDescent="0.25">
      <c r="A497" s="31"/>
      <c r="B497" s="22" t="s">
        <v>562</v>
      </c>
      <c r="C497" s="22" t="s">
        <v>857</v>
      </c>
      <c r="D497" s="23">
        <v>7</v>
      </c>
      <c r="E497" s="24">
        <v>5.0000000000000002E-5</v>
      </c>
      <c r="F497" s="25">
        <v>0</v>
      </c>
      <c r="G497" s="18">
        <f t="shared" si="7"/>
        <v>5.0000000000000002E-5</v>
      </c>
    </row>
    <row r="498" spans="1:7" s="4" customFormat="1" ht="30" customHeight="1" x14ac:dyDescent="0.25">
      <c r="A498" s="31"/>
      <c r="B498" s="22" t="s">
        <v>582</v>
      </c>
      <c r="C498" s="22" t="s">
        <v>857</v>
      </c>
      <c r="D498" s="23">
        <v>7</v>
      </c>
      <c r="E498" s="24">
        <v>1.0000000000000001E-5</v>
      </c>
      <c r="F498" s="25">
        <v>0</v>
      </c>
      <c r="G498" s="18">
        <f t="shared" si="7"/>
        <v>1.0000000000000001E-5</v>
      </c>
    </row>
    <row r="499" spans="1:7" s="4" customFormat="1" ht="30" customHeight="1" x14ac:dyDescent="0.25">
      <c r="A499" s="31"/>
      <c r="B499" s="22" t="s">
        <v>599</v>
      </c>
      <c r="C499" s="22" t="s">
        <v>600</v>
      </c>
      <c r="D499" s="23">
        <v>7</v>
      </c>
      <c r="E499" s="24">
        <v>1.0000000000000001E-5</v>
      </c>
      <c r="F499" s="25">
        <v>0</v>
      </c>
      <c r="G499" s="18">
        <f t="shared" si="7"/>
        <v>1.0000000000000001E-5</v>
      </c>
    </row>
    <row r="500" spans="1:7" s="4" customFormat="1" ht="31.5" customHeight="1" x14ac:dyDescent="0.25">
      <c r="A500" s="30" t="s">
        <v>29</v>
      </c>
      <c r="B500" s="22" t="s">
        <v>616</v>
      </c>
      <c r="C500" s="22" t="s">
        <v>54</v>
      </c>
      <c r="D500" s="23">
        <v>3</v>
      </c>
      <c r="E500" s="24">
        <v>2.31E-4</v>
      </c>
      <c r="F500" s="24">
        <v>2.31E-4</v>
      </c>
      <c r="G500" s="18">
        <f t="shared" si="7"/>
        <v>0</v>
      </c>
    </row>
    <row r="501" spans="1:7" s="4" customFormat="1" ht="31.5" customHeight="1" x14ac:dyDescent="0.25">
      <c r="A501" s="31"/>
      <c r="B501" s="22" t="s">
        <v>617</v>
      </c>
      <c r="C501" s="22" t="s">
        <v>54</v>
      </c>
      <c r="D501" s="23">
        <v>3</v>
      </c>
      <c r="E501" s="24">
        <v>3.8999999999999999E-5</v>
      </c>
      <c r="F501" s="24">
        <v>3.8999999999999999E-5</v>
      </c>
      <c r="G501" s="18">
        <f t="shared" si="7"/>
        <v>0</v>
      </c>
    </row>
    <row r="502" spans="1:7" s="4" customFormat="1" ht="31.5" customHeight="1" x14ac:dyDescent="0.25">
      <c r="A502" s="31"/>
      <c r="B502" s="22" t="s">
        <v>615</v>
      </c>
      <c r="C502" s="22" t="s">
        <v>52</v>
      </c>
      <c r="D502" s="23">
        <v>8</v>
      </c>
      <c r="E502" s="24">
        <v>7.0000000000000001E-3</v>
      </c>
      <c r="F502" s="24">
        <v>1.2913000000000001E-2</v>
      </c>
      <c r="G502" s="18">
        <f t="shared" si="7"/>
        <v>-5.9130000000000007E-3</v>
      </c>
    </row>
    <row r="503" spans="1:7" s="4" customFormat="1" ht="31.5" customHeight="1" x14ac:dyDescent="0.25">
      <c r="A503" s="31"/>
      <c r="B503" s="22" t="s">
        <v>618</v>
      </c>
      <c r="C503" s="22" t="s">
        <v>619</v>
      </c>
      <c r="D503" s="23">
        <v>6</v>
      </c>
      <c r="E503" s="24">
        <v>1.2E-2</v>
      </c>
      <c r="F503" s="25">
        <v>0</v>
      </c>
      <c r="G503" s="18">
        <f t="shared" si="7"/>
        <v>1.2E-2</v>
      </c>
    </row>
    <row r="504" spans="1:7" s="4" customFormat="1" ht="30" customHeight="1" x14ac:dyDescent="0.25">
      <c r="A504" s="33" t="s">
        <v>30</v>
      </c>
      <c r="B504" s="22" t="s">
        <v>621</v>
      </c>
      <c r="C504" s="22" t="s">
        <v>54</v>
      </c>
      <c r="D504" s="23">
        <v>3</v>
      </c>
      <c r="E504" s="24">
        <v>1.9999999999999999E-6</v>
      </c>
      <c r="F504" s="24">
        <v>1.9999999999999999E-6</v>
      </c>
      <c r="G504" s="18">
        <f t="shared" si="7"/>
        <v>0</v>
      </c>
    </row>
    <row r="505" spans="1:7" s="4" customFormat="1" ht="60" customHeight="1" x14ac:dyDescent="0.25">
      <c r="A505" s="33"/>
      <c r="B505" s="22" t="s">
        <v>622</v>
      </c>
      <c r="C505" s="22" t="s">
        <v>54</v>
      </c>
      <c r="D505" s="23">
        <v>3</v>
      </c>
      <c r="E505" s="24">
        <v>3.8000000000000002E-5</v>
      </c>
      <c r="F505" s="24">
        <v>3.8000000000000002E-5</v>
      </c>
      <c r="G505" s="18">
        <f t="shared" si="7"/>
        <v>0</v>
      </c>
    </row>
    <row r="506" spans="1:7" s="4" customFormat="1" ht="45" customHeight="1" x14ac:dyDescent="0.25">
      <c r="A506" s="33"/>
      <c r="B506" s="22" t="s">
        <v>620</v>
      </c>
      <c r="C506" s="22" t="s">
        <v>52</v>
      </c>
      <c r="D506" s="23">
        <v>8</v>
      </c>
      <c r="E506" s="24">
        <v>2E-3</v>
      </c>
      <c r="F506" s="24">
        <v>1.2769999999999999E-3</v>
      </c>
      <c r="G506" s="18">
        <f t="shared" si="7"/>
        <v>7.2300000000000012E-4</v>
      </c>
    </row>
    <row r="507" spans="1:7" s="4" customFormat="1" ht="15" customHeight="1" x14ac:dyDescent="0.25">
      <c r="A507" s="30" t="s">
        <v>31</v>
      </c>
      <c r="B507" s="22" t="s">
        <v>624</v>
      </c>
      <c r="C507" s="22" t="s">
        <v>54</v>
      </c>
      <c r="D507" s="23">
        <v>3</v>
      </c>
      <c r="E507" s="24">
        <v>1.2300000000000001E-4</v>
      </c>
      <c r="F507" s="24">
        <v>1.2300000000000001E-4</v>
      </c>
      <c r="G507" s="18">
        <f t="shared" si="7"/>
        <v>0</v>
      </c>
    </row>
    <row r="508" spans="1:7" s="4" customFormat="1" ht="15" customHeight="1" x14ac:dyDescent="0.25">
      <c r="A508" s="31"/>
      <c r="B508" s="22" t="s">
        <v>625</v>
      </c>
      <c r="C508" s="22" t="s">
        <v>54</v>
      </c>
      <c r="D508" s="23">
        <v>3</v>
      </c>
      <c r="E508" s="24">
        <v>7.8899999999999999E-4</v>
      </c>
      <c r="F508" s="24">
        <v>7.8899999999999999E-4</v>
      </c>
      <c r="G508" s="18">
        <f t="shared" si="7"/>
        <v>0</v>
      </c>
    </row>
    <row r="509" spans="1:7" s="4" customFormat="1" ht="15" customHeight="1" x14ac:dyDescent="0.25">
      <c r="A509" s="31"/>
      <c r="B509" s="22" t="s">
        <v>623</v>
      </c>
      <c r="C509" s="22" t="s">
        <v>52</v>
      </c>
      <c r="D509" s="23">
        <v>8</v>
      </c>
      <c r="E509" s="24">
        <v>0.02</v>
      </c>
      <c r="F509" s="24">
        <v>2.0886999999999999E-2</v>
      </c>
      <c r="G509" s="18">
        <f t="shared" si="7"/>
        <v>-8.869999999999989E-4</v>
      </c>
    </row>
    <row r="510" spans="1:7" s="4" customFormat="1" ht="15" customHeight="1" x14ac:dyDescent="0.25">
      <c r="A510" s="31"/>
      <c r="B510" s="22" t="s">
        <v>628</v>
      </c>
      <c r="C510" s="22" t="s">
        <v>629</v>
      </c>
      <c r="D510" s="23">
        <v>6</v>
      </c>
      <c r="E510" s="24">
        <v>9.9999999999999995E-7</v>
      </c>
      <c r="F510" s="25">
        <v>0</v>
      </c>
      <c r="G510" s="18">
        <f t="shared" si="7"/>
        <v>9.9999999999999995E-7</v>
      </c>
    </row>
    <row r="511" spans="1:7" s="4" customFormat="1" ht="15" customHeight="1" x14ac:dyDescent="0.25">
      <c r="A511" s="31"/>
      <c r="B511" s="22" t="s">
        <v>626</v>
      </c>
      <c r="C511" s="22" t="s">
        <v>627</v>
      </c>
      <c r="D511" s="23">
        <v>7</v>
      </c>
      <c r="E511" s="24">
        <v>1E-4</v>
      </c>
      <c r="F511" s="25">
        <v>0</v>
      </c>
      <c r="G511" s="18">
        <f t="shared" si="7"/>
        <v>1E-4</v>
      </c>
    </row>
    <row r="512" spans="1:7" s="4" customFormat="1" ht="15" customHeight="1" x14ac:dyDescent="0.25">
      <c r="A512" s="31"/>
      <c r="B512" s="22" t="s">
        <v>630</v>
      </c>
      <c r="C512" s="22" t="s">
        <v>857</v>
      </c>
      <c r="D512" s="23">
        <v>7</v>
      </c>
      <c r="E512" s="24">
        <v>1E-4</v>
      </c>
      <c r="F512" s="25">
        <v>0</v>
      </c>
      <c r="G512" s="18">
        <f t="shared" si="7"/>
        <v>1E-4</v>
      </c>
    </row>
    <row r="513" spans="1:7" s="4" customFormat="1" ht="30" customHeight="1" x14ac:dyDescent="0.25">
      <c r="A513" s="30" t="s">
        <v>32</v>
      </c>
      <c r="B513" s="22" t="s">
        <v>632</v>
      </c>
      <c r="C513" s="22" t="s">
        <v>54</v>
      </c>
      <c r="D513" s="23">
        <v>3</v>
      </c>
      <c r="E513" s="24">
        <v>5.0500000000000002E-4</v>
      </c>
      <c r="F513" s="24">
        <v>5.0500000000000002E-4</v>
      </c>
      <c r="G513" s="18">
        <f t="shared" si="7"/>
        <v>0</v>
      </c>
    </row>
    <row r="514" spans="1:7" s="4" customFormat="1" ht="30" customHeight="1" x14ac:dyDescent="0.25">
      <c r="A514" s="31"/>
      <c r="B514" s="22" t="s">
        <v>633</v>
      </c>
      <c r="C514" s="22" t="s">
        <v>54</v>
      </c>
      <c r="D514" s="23">
        <v>3</v>
      </c>
      <c r="E514" s="24">
        <v>1.01E-3</v>
      </c>
      <c r="F514" s="24">
        <v>1.01E-3</v>
      </c>
      <c r="G514" s="18">
        <f t="shared" si="7"/>
        <v>0</v>
      </c>
    </row>
    <row r="515" spans="1:7" s="4" customFormat="1" ht="30" customHeight="1" x14ac:dyDescent="0.25">
      <c r="A515" s="31"/>
      <c r="B515" s="22" t="s">
        <v>631</v>
      </c>
      <c r="C515" s="22" t="s">
        <v>52</v>
      </c>
      <c r="D515" s="23">
        <v>8</v>
      </c>
      <c r="E515" s="24">
        <v>9.7000000000000003E-2</v>
      </c>
      <c r="F515" s="24">
        <v>6.9391000000000008E-2</v>
      </c>
      <c r="G515" s="18">
        <f t="shared" si="7"/>
        <v>2.7608999999999995E-2</v>
      </c>
    </row>
    <row r="516" spans="1:7" s="4" customFormat="1" ht="30" customHeight="1" x14ac:dyDescent="0.25">
      <c r="A516" s="31"/>
      <c r="B516" s="22" t="s">
        <v>634</v>
      </c>
      <c r="C516" s="22" t="s">
        <v>372</v>
      </c>
      <c r="D516" s="23">
        <v>0</v>
      </c>
      <c r="E516" s="24">
        <v>1E-4</v>
      </c>
      <c r="F516" s="24">
        <v>1.0000000000000001E-5</v>
      </c>
      <c r="G516" s="18">
        <f t="shared" si="7"/>
        <v>9.0000000000000006E-5</v>
      </c>
    </row>
    <row r="517" spans="1:7" s="4" customFormat="1" ht="30" customHeight="1" x14ac:dyDescent="0.25">
      <c r="A517" s="31"/>
      <c r="B517" s="22" t="s">
        <v>635</v>
      </c>
      <c r="C517" s="22" t="s">
        <v>627</v>
      </c>
      <c r="D517" s="23">
        <v>7</v>
      </c>
      <c r="E517" s="24">
        <v>1E-4</v>
      </c>
      <c r="F517" s="25">
        <v>0</v>
      </c>
      <c r="G517" s="18">
        <f t="shared" si="7"/>
        <v>1E-4</v>
      </c>
    </row>
    <row r="518" spans="1:7" s="4" customFormat="1" ht="30" customHeight="1" x14ac:dyDescent="0.25">
      <c r="A518" s="31"/>
      <c r="B518" s="22" t="s">
        <v>636</v>
      </c>
      <c r="C518" s="22" t="s">
        <v>637</v>
      </c>
      <c r="D518" s="23">
        <v>0</v>
      </c>
      <c r="E518" s="24">
        <v>6.9999999999999999E-4</v>
      </c>
      <c r="F518" s="25">
        <v>0</v>
      </c>
      <c r="G518" s="18">
        <f t="shared" si="7"/>
        <v>6.9999999999999999E-4</v>
      </c>
    </row>
    <row r="519" spans="1:7" s="4" customFormat="1" ht="30" customHeight="1" x14ac:dyDescent="0.25">
      <c r="A519" s="31"/>
      <c r="B519" s="22" t="s">
        <v>655</v>
      </c>
      <c r="C519" s="22" t="s">
        <v>656</v>
      </c>
      <c r="D519" s="23">
        <v>0</v>
      </c>
      <c r="E519" s="24">
        <v>1.64E-4</v>
      </c>
      <c r="F519" s="24">
        <v>3.5999999999999994E-5</v>
      </c>
      <c r="G519" s="18">
        <f t="shared" si="7"/>
        <v>1.2800000000000002E-4</v>
      </c>
    </row>
    <row r="520" spans="1:7" s="4" customFormat="1" ht="30" customHeight="1" x14ac:dyDescent="0.25">
      <c r="A520" s="31"/>
      <c r="B520" s="22" t="s">
        <v>653</v>
      </c>
      <c r="C520" s="22" t="s">
        <v>652</v>
      </c>
      <c r="D520" s="23">
        <v>4</v>
      </c>
      <c r="E520" s="24">
        <v>1.1800000000000001E-2</v>
      </c>
      <c r="F520" s="24">
        <v>1.4558999999999999E-2</v>
      </c>
      <c r="G520" s="18">
        <f t="shared" si="7"/>
        <v>-2.7589999999999976E-3</v>
      </c>
    </row>
    <row r="521" spans="1:7" s="4" customFormat="1" ht="30" customHeight="1" x14ac:dyDescent="0.25">
      <c r="A521" s="31"/>
      <c r="B521" s="22" t="s">
        <v>639</v>
      </c>
      <c r="C521" s="22" t="s">
        <v>856</v>
      </c>
      <c r="D521" s="23">
        <v>6</v>
      </c>
      <c r="E521" s="24">
        <v>1E-4</v>
      </c>
      <c r="F521" s="25">
        <v>0</v>
      </c>
      <c r="G521" s="18">
        <f t="shared" si="7"/>
        <v>1E-4</v>
      </c>
    </row>
    <row r="522" spans="1:7" s="4" customFormat="1" ht="30" customHeight="1" x14ac:dyDescent="0.25">
      <c r="A522" s="31"/>
      <c r="B522" s="22" t="s">
        <v>641</v>
      </c>
      <c r="C522" s="22" t="s">
        <v>642</v>
      </c>
      <c r="D522" s="23">
        <v>6</v>
      </c>
      <c r="E522" s="24">
        <v>5.0000000000000002E-5</v>
      </c>
      <c r="F522" s="24">
        <v>4.0000000000000003E-5</v>
      </c>
      <c r="G522" s="18">
        <f t="shared" si="7"/>
        <v>9.9999999999999991E-6</v>
      </c>
    </row>
    <row r="523" spans="1:7" s="4" customFormat="1" ht="30" customHeight="1" x14ac:dyDescent="0.25">
      <c r="A523" s="31"/>
      <c r="B523" s="22" t="s">
        <v>647</v>
      </c>
      <c r="C523" s="22" t="s">
        <v>856</v>
      </c>
      <c r="D523" s="23">
        <v>6</v>
      </c>
      <c r="E523" s="24">
        <v>5.0000000000000002E-5</v>
      </c>
      <c r="F523" s="24">
        <v>1.4E-5</v>
      </c>
      <c r="G523" s="18">
        <f t="shared" si="7"/>
        <v>3.6000000000000001E-5</v>
      </c>
    </row>
    <row r="524" spans="1:7" s="4" customFormat="1" ht="30" customHeight="1" x14ac:dyDescent="0.25">
      <c r="A524" s="31"/>
      <c r="B524" s="22" t="s">
        <v>650</v>
      </c>
      <c r="C524" s="22" t="s">
        <v>651</v>
      </c>
      <c r="D524" s="23">
        <v>6</v>
      </c>
      <c r="E524" s="24">
        <v>5.0000000000000001E-4</v>
      </c>
      <c r="F524" s="24">
        <v>4.7799999999999996E-4</v>
      </c>
      <c r="G524" s="18">
        <f t="shared" si="7"/>
        <v>2.2000000000000047E-5</v>
      </c>
    </row>
    <row r="525" spans="1:7" s="4" customFormat="1" ht="30" customHeight="1" x14ac:dyDescent="0.25">
      <c r="A525" s="31"/>
      <c r="B525" s="22" t="s">
        <v>654</v>
      </c>
      <c r="C525" s="22" t="s">
        <v>857</v>
      </c>
      <c r="D525" s="23">
        <v>6</v>
      </c>
      <c r="E525" s="24">
        <v>2.0000000000000002E-5</v>
      </c>
      <c r="F525" s="25">
        <v>0</v>
      </c>
      <c r="G525" s="18">
        <f t="shared" si="7"/>
        <v>2.0000000000000002E-5</v>
      </c>
    </row>
    <row r="526" spans="1:7" s="4" customFormat="1" ht="30" customHeight="1" x14ac:dyDescent="0.25">
      <c r="A526" s="31"/>
      <c r="B526" s="22" t="s">
        <v>638</v>
      </c>
      <c r="C526" s="22" t="s">
        <v>856</v>
      </c>
      <c r="D526" s="23">
        <v>7</v>
      </c>
      <c r="E526" s="24">
        <v>5.0000000000000001E-4</v>
      </c>
      <c r="F526" s="24">
        <v>1.4E-5</v>
      </c>
      <c r="G526" s="18">
        <f t="shared" si="7"/>
        <v>4.86E-4</v>
      </c>
    </row>
    <row r="527" spans="1:7" s="4" customFormat="1" ht="30" customHeight="1" x14ac:dyDescent="0.25">
      <c r="A527" s="31"/>
      <c r="B527" s="22" t="s">
        <v>640</v>
      </c>
      <c r="C527" s="22" t="s">
        <v>857</v>
      </c>
      <c r="D527" s="23">
        <v>7</v>
      </c>
      <c r="E527" s="24">
        <v>2.0000000000000002E-5</v>
      </c>
      <c r="F527" s="24">
        <v>7.8999999999999996E-5</v>
      </c>
      <c r="G527" s="18">
        <f t="shared" si="7"/>
        <v>-5.8999999999999998E-5</v>
      </c>
    </row>
    <row r="528" spans="1:7" s="4" customFormat="1" ht="30" customHeight="1" x14ac:dyDescent="0.25">
      <c r="A528" s="31"/>
      <c r="B528" s="22" t="s">
        <v>643</v>
      </c>
      <c r="C528" s="22" t="s">
        <v>644</v>
      </c>
      <c r="D528" s="23">
        <v>7</v>
      </c>
      <c r="E528" s="24">
        <v>1.4000000000000001E-4</v>
      </c>
      <c r="F528" s="24">
        <v>5.0000000000000004E-6</v>
      </c>
      <c r="G528" s="18">
        <f t="shared" si="7"/>
        <v>1.35E-4</v>
      </c>
    </row>
    <row r="529" spans="1:7" s="4" customFormat="1" ht="30" customHeight="1" x14ac:dyDescent="0.25">
      <c r="A529" s="31"/>
      <c r="B529" s="22" t="s">
        <v>645</v>
      </c>
      <c r="C529" s="22" t="s">
        <v>646</v>
      </c>
      <c r="D529" s="23">
        <v>7</v>
      </c>
      <c r="E529" s="24">
        <v>1E-4</v>
      </c>
      <c r="F529" s="24">
        <v>5.0000000000000002E-5</v>
      </c>
      <c r="G529" s="18">
        <f t="shared" si="7"/>
        <v>5.0000000000000002E-5</v>
      </c>
    </row>
    <row r="530" spans="1:7" s="4" customFormat="1" ht="30" customHeight="1" x14ac:dyDescent="0.25">
      <c r="A530" s="31"/>
      <c r="B530" s="22" t="s">
        <v>648</v>
      </c>
      <c r="C530" s="22" t="s">
        <v>857</v>
      </c>
      <c r="D530" s="23">
        <v>7</v>
      </c>
      <c r="E530" s="24">
        <v>5.0000000000000002E-5</v>
      </c>
      <c r="F530" s="24">
        <v>5.0000000000000002E-5</v>
      </c>
      <c r="G530" s="18">
        <f t="shared" si="7"/>
        <v>0</v>
      </c>
    </row>
    <row r="531" spans="1:7" s="4" customFormat="1" ht="30" customHeight="1" x14ac:dyDescent="0.25">
      <c r="A531" s="31"/>
      <c r="B531" s="22" t="s">
        <v>649</v>
      </c>
      <c r="C531" s="22" t="s">
        <v>857</v>
      </c>
      <c r="D531" s="23">
        <v>7</v>
      </c>
      <c r="E531" s="24">
        <v>5.0000000000000004E-6</v>
      </c>
      <c r="F531" s="25">
        <v>0</v>
      </c>
      <c r="G531" s="18">
        <f t="shared" si="7"/>
        <v>5.0000000000000004E-6</v>
      </c>
    </row>
    <row r="532" spans="1:7" s="4" customFormat="1" ht="45" x14ac:dyDescent="0.25">
      <c r="A532" s="30" t="s">
        <v>33</v>
      </c>
      <c r="B532" s="22" t="s">
        <v>658</v>
      </c>
      <c r="C532" s="22" t="s">
        <v>54</v>
      </c>
      <c r="D532" s="23">
        <v>3</v>
      </c>
      <c r="E532" s="24">
        <v>5.8099999999999992E-4</v>
      </c>
      <c r="F532" s="24">
        <v>5.8099999999999992E-4</v>
      </c>
      <c r="G532" s="18">
        <f t="shared" si="7"/>
        <v>0</v>
      </c>
    </row>
    <row r="533" spans="1:7" s="4" customFormat="1" ht="45" x14ac:dyDescent="0.25">
      <c r="A533" s="31"/>
      <c r="B533" s="22" t="s">
        <v>659</v>
      </c>
      <c r="C533" s="22" t="s">
        <v>54</v>
      </c>
      <c r="D533" s="23">
        <v>3</v>
      </c>
      <c r="E533" s="24">
        <v>7.9600000000000005E-4</v>
      </c>
      <c r="F533" s="24">
        <v>7.9600000000000005E-4</v>
      </c>
      <c r="G533" s="18">
        <f t="shared" ref="G533:G596" si="8">E533-F533</f>
        <v>0</v>
      </c>
    </row>
    <row r="534" spans="1:7" s="4" customFormat="1" x14ac:dyDescent="0.25">
      <c r="A534" s="31"/>
      <c r="B534" s="22" t="s">
        <v>657</v>
      </c>
      <c r="C534" s="22" t="s">
        <v>52</v>
      </c>
      <c r="D534" s="23">
        <v>8</v>
      </c>
      <c r="E534" s="24">
        <v>3.5000000000000001E-3</v>
      </c>
      <c r="F534" s="24">
        <v>3.1947999999999997E-2</v>
      </c>
      <c r="G534" s="18">
        <f t="shared" si="8"/>
        <v>-2.8447999999999998E-2</v>
      </c>
    </row>
    <row r="535" spans="1:7" s="4" customFormat="1" x14ac:dyDescent="0.25">
      <c r="A535" s="31"/>
      <c r="B535" s="22" t="s">
        <v>660</v>
      </c>
      <c r="C535" s="22" t="s">
        <v>644</v>
      </c>
      <c r="D535" s="23">
        <v>7</v>
      </c>
      <c r="E535" s="24">
        <v>5.9999999999999995E-5</v>
      </c>
      <c r="F535" s="24">
        <v>5.1999999999999997E-5</v>
      </c>
      <c r="G535" s="18">
        <f t="shared" si="8"/>
        <v>7.9999999999999979E-6</v>
      </c>
    </row>
    <row r="536" spans="1:7" s="4" customFormat="1" ht="45" x14ac:dyDescent="0.25">
      <c r="A536" s="31"/>
      <c r="B536" s="22" t="s">
        <v>663</v>
      </c>
      <c r="C536" s="22" t="s">
        <v>662</v>
      </c>
      <c r="D536" s="23">
        <v>5</v>
      </c>
      <c r="E536" s="24">
        <v>1E-4</v>
      </c>
      <c r="F536" s="25">
        <v>0</v>
      </c>
      <c r="G536" s="18">
        <f t="shared" si="8"/>
        <v>1E-4</v>
      </c>
    </row>
    <row r="537" spans="1:7" s="4" customFormat="1" ht="30" x14ac:dyDescent="0.25">
      <c r="A537" s="31"/>
      <c r="B537" s="22" t="s">
        <v>177</v>
      </c>
      <c r="C537" s="22" t="s">
        <v>661</v>
      </c>
      <c r="D537" s="23">
        <v>6</v>
      </c>
      <c r="E537" s="24">
        <v>1E-4</v>
      </c>
      <c r="F537" s="25">
        <v>0</v>
      </c>
      <c r="G537" s="18">
        <f t="shared" si="8"/>
        <v>1E-4</v>
      </c>
    </row>
    <row r="538" spans="1:7" s="4" customFormat="1" x14ac:dyDescent="0.25">
      <c r="A538" s="31"/>
      <c r="B538" s="22" t="s">
        <v>381</v>
      </c>
      <c r="C538" s="22" t="s">
        <v>856</v>
      </c>
      <c r="D538" s="23">
        <v>7</v>
      </c>
      <c r="E538" s="24">
        <v>5.0000000000000002E-5</v>
      </c>
      <c r="F538" s="24">
        <v>5.0000000000000002E-5</v>
      </c>
      <c r="G538" s="18">
        <f t="shared" si="8"/>
        <v>0</v>
      </c>
    </row>
    <row r="539" spans="1:7" s="4" customFormat="1" ht="30" x14ac:dyDescent="0.25">
      <c r="A539" s="28" t="s">
        <v>50</v>
      </c>
      <c r="B539" s="22" t="s">
        <v>664</v>
      </c>
      <c r="C539" s="22" t="s">
        <v>52</v>
      </c>
      <c r="D539" s="23">
        <v>8</v>
      </c>
      <c r="E539" s="24">
        <v>5.0000000000000001E-3</v>
      </c>
      <c r="F539" s="24">
        <v>1.4899999999999999E-4</v>
      </c>
      <c r="G539" s="18">
        <f t="shared" si="8"/>
        <v>4.8510000000000003E-3</v>
      </c>
    </row>
    <row r="540" spans="1:7" s="4" customFormat="1" ht="45" customHeight="1" x14ac:dyDescent="0.25">
      <c r="A540" s="22" t="s">
        <v>48</v>
      </c>
      <c r="B540" s="22" t="s">
        <v>665</v>
      </c>
      <c r="C540" s="22" t="s">
        <v>52</v>
      </c>
      <c r="D540" s="23">
        <v>8</v>
      </c>
      <c r="E540" s="24">
        <v>3.2000000000000002E-3</v>
      </c>
      <c r="F540" s="24">
        <v>5.2889999999999994E-3</v>
      </c>
      <c r="G540" s="18">
        <f t="shared" si="8"/>
        <v>-2.0889999999999993E-3</v>
      </c>
    </row>
    <row r="541" spans="1:7" s="4" customFormat="1" ht="45" x14ac:dyDescent="0.25">
      <c r="A541" s="30" t="s">
        <v>34</v>
      </c>
      <c r="B541" s="22" t="s">
        <v>667</v>
      </c>
      <c r="C541" s="22" t="s">
        <v>54</v>
      </c>
      <c r="D541" s="23">
        <v>3</v>
      </c>
      <c r="E541" s="24">
        <v>1.3160000000000001E-3</v>
      </c>
      <c r="F541" s="24">
        <v>1.3160000000000001E-3</v>
      </c>
      <c r="G541" s="18">
        <f t="shared" si="8"/>
        <v>0</v>
      </c>
    </row>
    <row r="542" spans="1:7" s="4" customFormat="1" ht="45" x14ac:dyDescent="0.25">
      <c r="A542" s="31"/>
      <c r="B542" s="22" t="s">
        <v>668</v>
      </c>
      <c r="C542" s="22" t="s">
        <v>54</v>
      </c>
      <c r="D542" s="23">
        <v>3</v>
      </c>
      <c r="E542" s="24">
        <v>1.02E-4</v>
      </c>
      <c r="F542" s="24">
        <v>1.02E-4</v>
      </c>
      <c r="G542" s="18">
        <f t="shared" si="8"/>
        <v>0</v>
      </c>
    </row>
    <row r="543" spans="1:7" s="4" customFormat="1" x14ac:dyDescent="0.25">
      <c r="A543" s="31"/>
      <c r="B543" s="22" t="s">
        <v>666</v>
      </c>
      <c r="C543" s="22" t="s">
        <v>52</v>
      </c>
      <c r="D543" s="23">
        <v>8</v>
      </c>
      <c r="E543" s="24">
        <v>7.1999999999999995E-2</v>
      </c>
      <c r="F543" s="24">
        <v>6.6706000000000001E-2</v>
      </c>
      <c r="G543" s="18">
        <f t="shared" si="8"/>
        <v>5.2939999999999932E-3</v>
      </c>
    </row>
    <row r="544" spans="1:7" s="4" customFormat="1" ht="30" x14ac:dyDescent="0.25">
      <c r="A544" s="31"/>
      <c r="B544" s="22" t="s">
        <v>674</v>
      </c>
      <c r="C544" s="22" t="s">
        <v>480</v>
      </c>
      <c r="D544" s="23">
        <v>6</v>
      </c>
      <c r="E544" s="24">
        <v>1E-4</v>
      </c>
      <c r="F544" s="25">
        <v>0</v>
      </c>
      <c r="G544" s="18">
        <f t="shared" si="8"/>
        <v>1E-4</v>
      </c>
    </row>
    <row r="545" spans="1:7" s="4" customFormat="1" x14ac:dyDescent="0.25">
      <c r="A545" s="31"/>
      <c r="B545" s="22" t="s">
        <v>675</v>
      </c>
      <c r="C545" s="22" t="s">
        <v>520</v>
      </c>
      <c r="D545" s="23">
        <v>6</v>
      </c>
      <c r="E545" s="24">
        <v>5.0000000000000001E-4</v>
      </c>
      <c r="F545" s="24">
        <v>5.0000000000000001E-4</v>
      </c>
      <c r="G545" s="18">
        <f t="shared" si="8"/>
        <v>0</v>
      </c>
    </row>
    <row r="546" spans="1:7" s="4" customFormat="1" ht="60" x14ac:dyDescent="0.25">
      <c r="A546" s="31"/>
      <c r="B546" s="22" t="s">
        <v>676</v>
      </c>
      <c r="C546" s="22" t="s">
        <v>595</v>
      </c>
      <c r="D546" s="23">
        <v>0</v>
      </c>
      <c r="E546" s="24">
        <v>1E-4</v>
      </c>
      <c r="F546" s="25">
        <v>0</v>
      </c>
      <c r="G546" s="18">
        <f t="shared" si="8"/>
        <v>1E-4</v>
      </c>
    </row>
    <row r="547" spans="1:7" s="4" customFormat="1" ht="60" x14ac:dyDescent="0.25">
      <c r="A547" s="31"/>
      <c r="B547" s="22" t="s">
        <v>677</v>
      </c>
      <c r="C547" s="22" t="s">
        <v>637</v>
      </c>
      <c r="D547" s="23">
        <v>0</v>
      </c>
      <c r="E547" s="24">
        <v>5.0000000000000001E-4</v>
      </c>
      <c r="F547" s="25">
        <v>0</v>
      </c>
      <c r="G547" s="18">
        <f t="shared" si="8"/>
        <v>5.0000000000000001E-4</v>
      </c>
    </row>
    <row r="548" spans="1:7" s="4" customFormat="1" ht="60" x14ac:dyDescent="0.25">
      <c r="A548" s="31"/>
      <c r="B548" s="22" t="s">
        <v>678</v>
      </c>
      <c r="C548" s="22" t="s">
        <v>679</v>
      </c>
      <c r="D548" s="23">
        <v>0</v>
      </c>
      <c r="E548" s="24">
        <v>1.0000000000000001E-5</v>
      </c>
      <c r="F548" s="25">
        <v>0</v>
      </c>
      <c r="G548" s="18">
        <f t="shared" si="8"/>
        <v>1.0000000000000001E-5</v>
      </c>
    </row>
    <row r="549" spans="1:7" s="4" customFormat="1" ht="45" x14ac:dyDescent="0.25">
      <c r="A549" s="31"/>
      <c r="B549" s="22" t="s">
        <v>680</v>
      </c>
      <c r="C549" s="22" t="s">
        <v>679</v>
      </c>
      <c r="D549" s="23">
        <v>6</v>
      </c>
      <c r="E549" s="24">
        <v>5.0000000000000002E-5</v>
      </c>
      <c r="F549" s="24">
        <v>8.9999999999999985E-6</v>
      </c>
      <c r="G549" s="18">
        <f t="shared" si="8"/>
        <v>4.1000000000000007E-5</v>
      </c>
    </row>
    <row r="550" spans="1:7" s="4" customFormat="1" ht="75" x14ac:dyDescent="0.25">
      <c r="A550" s="31"/>
      <c r="B550" s="22" t="s">
        <v>756</v>
      </c>
      <c r="C550" s="22" t="s">
        <v>757</v>
      </c>
      <c r="D550" s="23">
        <v>0</v>
      </c>
      <c r="E550" s="24">
        <v>2.9999999999999997E-4</v>
      </c>
      <c r="F550" s="25">
        <v>0</v>
      </c>
      <c r="G550" s="18">
        <f t="shared" si="8"/>
        <v>2.9999999999999997E-4</v>
      </c>
    </row>
    <row r="551" spans="1:7" s="4" customFormat="1" ht="75" x14ac:dyDescent="0.25">
      <c r="A551" s="31"/>
      <c r="B551" s="22" t="s">
        <v>758</v>
      </c>
      <c r="C551" s="22" t="s">
        <v>757</v>
      </c>
      <c r="D551" s="23">
        <v>0</v>
      </c>
      <c r="E551" s="24">
        <v>1E-4</v>
      </c>
      <c r="F551" s="25">
        <v>0</v>
      </c>
      <c r="G551" s="18">
        <f t="shared" si="8"/>
        <v>1E-4</v>
      </c>
    </row>
    <row r="552" spans="1:7" s="4" customFormat="1" ht="60" x14ac:dyDescent="0.25">
      <c r="A552" s="31"/>
      <c r="B552" s="22" t="s">
        <v>879</v>
      </c>
      <c r="C552" s="22" t="s">
        <v>699</v>
      </c>
      <c r="D552" s="23">
        <v>5</v>
      </c>
      <c r="E552" s="24">
        <v>2E-3</v>
      </c>
      <c r="F552" s="24">
        <v>2E-3</v>
      </c>
      <c r="G552" s="18">
        <f t="shared" si="8"/>
        <v>0</v>
      </c>
    </row>
    <row r="553" spans="1:7" s="4" customFormat="1" ht="60" x14ac:dyDescent="0.25">
      <c r="A553" s="31"/>
      <c r="B553" s="22" t="s">
        <v>669</v>
      </c>
      <c r="C553" s="22" t="s">
        <v>329</v>
      </c>
      <c r="D553" s="23">
        <v>5</v>
      </c>
      <c r="E553" s="24">
        <v>8.9999999999999993E-3</v>
      </c>
      <c r="F553" s="24">
        <v>2.2959999999999999E-3</v>
      </c>
      <c r="G553" s="18">
        <f t="shared" si="8"/>
        <v>6.7039999999999999E-3</v>
      </c>
    </row>
    <row r="554" spans="1:7" s="4" customFormat="1" ht="60" x14ac:dyDescent="0.25">
      <c r="A554" s="31"/>
      <c r="B554" s="22" t="s">
        <v>670</v>
      </c>
      <c r="C554" s="22" t="s">
        <v>329</v>
      </c>
      <c r="D554" s="23">
        <v>5</v>
      </c>
      <c r="E554" s="24">
        <v>1.6E-2</v>
      </c>
      <c r="F554" s="24">
        <v>3.7040000000000003E-3</v>
      </c>
      <c r="G554" s="18">
        <f t="shared" si="8"/>
        <v>1.2296E-2</v>
      </c>
    </row>
    <row r="555" spans="1:7" s="4" customFormat="1" ht="45" x14ac:dyDescent="0.25">
      <c r="A555" s="31"/>
      <c r="B555" s="22" t="s">
        <v>671</v>
      </c>
      <c r="C555" s="22" t="s">
        <v>329</v>
      </c>
      <c r="D555" s="23">
        <v>5</v>
      </c>
      <c r="E555" s="24">
        <v>0.01</v>
      </c>
      <c r="F555" s="24">
        <v>9.3610000000000013E-3</v>
      </c>
      <c r="G555" s="18">
        <f t="shared" si="8"/>
        <v>6.3899999999999894E-4</v>
      </c>
    </row>
    <row r="556" spans="1:7" s="4" customFormat="1" ht="60" x14ac:dyDescent="0.25">
      <c r="A556" s="31"/>
      <c r="B556" s="22" t="s">
        <v>672</v>
      </c>
      <c r="C556" s="22" t="s">
        <v>329</v>
      </c>
      <c r="D556" s="23">
        <v>5</v>
      </c>
      <c r="E556" s="24">
        <v>6.0000000000000001E-3</v>
      </c>
      <c r="F556" s="24">
        <v>1.1999999999999999E-3</v>
      </c>
      <c r="G556" s="18">
        <f t="shared" si="8"/>
        <v>4.8000000000000004E-3</v>
      </c>
    </row>
    <row r="557" spans="1:7" s="4" customFormat="1" ht="45" x14ac:dyDescent="0.25">
      <c r="A557" s="31"/>
      <c r="B557" s="22" t="s">
        <v>673</v>
      </c>
      <c r="C557" s="22" t="s">
        <v>329</v>
      </c>
      <c r="D557" s="23">
        <v>5</v>
      </c>
      <c r="E557" s="24">
        <v>4.0000000000000001E-3</v>
      </c>
      <c r="F557" s="24">
        <v>5.1549999999999999E-3</v>
      </c>
      <c r="G557" s="18">
        <f t="shared" si="8"/>
        <v>-1.1549999999999998E-3</v>
      </c>
    </row>
    <row r="558" spans="1:7" s="4" customFormat="1" ht="60" x14ac:dyDescent="0.25">
      <c r="A558" s="31"/>
      <c r="B558" s="22" t="s">
        <v>752</v>
      </c>
      <c r="C558" s="22" t="s">
        <v>753</v>
      </c>
      <c r="D558" s="23">
        <v>5</v>
      </c>
      <c r="E558" s="24">
        <v>5.0000000000000001E-3</v>
      </c>
      <c r="F558" s="25">
        <v>0</v>
      </c>
      <c r="G558" s="18">
        <f t="shared" si="8"/>
        <v>5.0000000000000001E-3</v>
      </c>
    </row>
    <row r="559" spans="1:7" s="4" customFormat="1" x14ac:dyDescent="0.25">
      <c r="A559" s="31"/>
      <c r="B559" s="22" t="s">
        <v>681</v>
      </c>
      <c r="C559" s="22" t="s">
        <v>682</v>
      </c>
      <c r="D559" s="23">
        <v>6</v>
      </c>
      <c r="E559" s="24">
        <v>1E-3</v>
      </c>
      <c r="F559" s="25">
        <v>0</v>
      </c>
      <c r="G559" s="18">
        <f t="shared" si="8"/>
        <v>1E-3</v>
      </c>
    </row>
    <row r="560" spans="1:7" s="4" customFormat="1" x14ac:dyDescent="0.25">
      <c r="A560" s="31"/>
      <c r="B560" s="22" t="s">
        <v>683</v>
      </c>
      <c r="C560" s="22" t="s">
        <v>684</v>
      </c>
      <c r="D560" s="23">
        <v>6</v>
      </c>
      <c r="E560" s="24">
        <v>5.9999999999999995E-4</v>
      </c>
      <c r="F560" s="24">
        <v>5.9999999999999995E-4</v>
      </c>
      <c r="G560" s="18">
        <f t="shared" si="8"/>
        <v>0</v>
      </c>
    </row>
    <row r="561" spans="1:7" s="4" customFormat="1" ht="45" x14ac:dyDescent="0.25">
      <c r="A561" s="31"/>
      <c r="B561" s="22" t="s">
        <v>685</v>
      </c>
      <c r="C561" s="22" t="s">
        <v>686</v>
      </c>
      <c r="D561" s="23">
        <v>6</v>
      </c>
      <c r="E561" s="24">
        <v>7.4999999999999993E-5</v>
      </c>
      <c r="F561" s="24">
        <v>1.0899999999999999E-4</v>
      </c>
      <c r="G561" s="18">
        <f t="shared" si="8"/>
        <v>-3.4E-5</v>
      </c>
    </row>
    <row r="562" spans="1:7" s="4" customFormat="1" ht="30" x14ac:dyDescent="0.25">
      <c r="A562" s="31"/>
      <c r="B562" s="22" t="s">
        <v>687</v>
      </c>
      <c r="C562" s="22" t="s">
        <v>686</v>
      </c>
      <c r="D562" s="23">
        <v>6</v>
      </c>
      <c r="E562" s="24">
        <v>7.4999999999999993E-5</v>
      </c>
      <c r="F562" s="25">
        <v>0</v>
      </c>
      <c r="G562" s="18">
        <f t="shared" si="8"/>
        <v>7.4999999999999993E-5</v>
      </c>
    </row>
    <row r="563" spans="1:7" s="4" customFormat="1" x14ac:dyDescent="0.25">
      <c r="A563" s="31"/>
      <c r="B563" s="22" t="s">
        <v>149</v>
      </c>
      <c r="C563" s="22" t="s">
        <v>686</v>
      </c>
      <c r="D563" s="23">
        <v>6</v>
      </c>
      <c r="E563" s="24">
        <v>7.4999999999999993E-5</v>
      </c>
      <c r="F563" s="25">
        <v>0</v>
      </c>
      <c r="G563" s="18">
        <f t="shared" si="8"/>
        <v>7.4999999999999993E-5</v>
      </c>
    </row>
    <row r="564" spans="1:7" s="4" customFormat="1" ht="45" x14ac:dyDescent="0.25">
      <c r="A564" s="31"/>
      <c r="B564" s="22" t="s">
        <v>688</v>
      </c>
      <c r="C564" s="22" t="s">
        <v>686</v>
      </c>
      <c r="D564" s="23">
        <v>6</v>
      </c>
      <c r="E564" s="24">
        <v>3.7500000000000001E-4</v>
      </c>
      <c r="F564" s="25">
        <v>0</v>
      </c>
      <c r="G564" s="18">
        <f t="shared" si="8"/>
        <v>3.7500000000000001E-4</v>
      </c>
    </row>
    <row r="565" spans="1:7" s="4" customFormat="1" ht="30" x14ac:dyDescent="0.25">
      <c r="A565" s="31"/>
      <c r="B565" s="22" t="s">
        <v>694</v>
      </c>
      <c r="C565" s="22" t="s">
        <v>857</v>
      </c>
      <c r="D565" s="23">
        <v>6</v>
      </c>
      <c r="E565" s="24">
        <v>5.0000000000000002E-5</v>
      </c>
      <c r="F565" s="25">
        <v>0</v>
      </c>
      <c r="G565" s="18">
        <f t="shared" si="8"/>
        <v>5.0000000000000002E-5</v>
      </c>
    </row>
    <row r="566" spans="1:7" s="4" customFormat="1" ht="45" x14ac:dyDescent="0.25">
      <c r="A566" s="31"/>
      <c r="B566" s="22" t="s">
        <v>696</v>
      </c>
      <c r="C566" s="22" t="s">
        <v>856</v>
      </c>
      <c r="D566" s="23">
        <v>6</v>
      </c>
      <c r="E566" s="24">
        <v>2.9999999999999997E-4</v>
      </c>
      <c r="F566" s="25">
        <v>0</v>
      </c>
      <c r="G566" s="18">
        <f t="shared" si="8"/>
        <v>2.9999999999999997E-4</v>
      </c>
    </row>
    <row r="567" spans="1:7" s="4" customFormat="1" ht="45" x14ac:dyDescent="0.25">
      <c r="A567" s="31"/>
      <c r="B567" s="22" t="s">
        <v>697</v>
      </c>
      <c r="C567" s="22" t="s">
        <v>856</v>
      </c>
      <c r="D567" s="23">
        <v>7</v>
      </c>
      <c r="E567" s="24">
        <v>5.0000000000000002E-5</v>
      </c>
      <c r="F567" s="25">
        <v>0</v>
      </c>
      <c r="G567" s="18">
        <f t="shared" si="8"/>
        <v>5.0000000000000002E-5</v>
      </c>
    </row>
    <row r="568" spans="1:7" s="4" customFormat="1" ht="30" x14ac:dyDescent="0.25">
      <c r="A568" s="31"/>
      <c r="B568" s="22" t="s">
        <v>177</v>
      </c>
      <c r="C568" s="22" t="s">
        <v>698</v>
      </c>
      <c r="D568" s="23">
        <v>6</v>
      </c>
      <c r="E568" s="24">
        <v>5.9999999999999995E-4</v>
      </c>
      <c r="F568" s="25">
        <v>0</v>
      </c>
      <c r="G568" s="18">
        <f t="shared" si="8"/>
        <v>5.9999999999999995E-4</v>
      </c>
    </row>
    <row r="569" spans="1:7" s="4" customFormat="1" ht="30" x14ac:dyDescent="0.25">
      <c r="A569" s="31"/>
      <c r="B569" s="22" t="s">
        <v>700</v>
      </c>
      <c r="C569" s="22" t="s">
        <v>701</v>
      </c>
      <c r="D569" s="23">
        <v>6</v>
      </c>
      <c r="E569" s="24">
        <v>5.0000000000000002E-5</v>
      </c>
      <c r="F569" s="25">
        <v>0</v>
      </c>
      <c r="G569" s="18">
        <f t="shared" si="8"/>
        <v>5.0000000000000002E-5</v>
      </c>
    </row>
    <row r="570" spans="1:7" s="4" customFormat="1" ht="30" x14ac:dyDescent="0.25">
      <c r="A570" s="31"/>
      <c r="B570" s="22" t="s">
        <v>702</v>
      </c>
      <c r="C570" s="22" t="s">
        <v>703</v>
      </c>
      <c r="D570" s="23">
        <v>6</v>
      </c>
      <c r="E570" s="24">
        <v>2.5000000000000001E-3</v>
      </c>
      <c r="F570" s="24">
        <v>1.9219999999999999E-3</v>
      </c>
      <c r="G570" s="18">
        <f t="shared" si="8"/>
        <v>5.7800000000000017E-4</v>
      </c>
    </row>
    <row r="571" spans="1:7" s="4" customFormat="1" ht="30" x14ac:dyDescent="0.25">
      <c r="A571" s="31"/>
      <c r="B571" s="22" t="s">
        <v>709</v>
      </c>
      <c r="C571" s="22" t="s">
        <v>856</v>
      </c>
      <c r="D571" s="23">
        <v>6</v>
      </c>
      <c r="E571" s="24">
        <v>1.4999999999999999E-4</v>
      </c>
      <c r="F571" s="25">
        <v>0</v>
      </c>
      <c r="G571" s="18">
        <f t="shared" si="8"/>
        <v>1.4999999999999999E-4</v>
      </c>
    </row>
    <row r="572" spans="1:7" s="4" customFormat="1" ht="30" customHeight="1" x14ac:dyDescent="0.25">
      <c r="A572" s="31"/>
      <c r="B572" s="22" t="s">
        <v>710</v>
      </c>
      <c r="C572" s="22" t="s">
        <v>857</v>
      </c>
      <c r="D572" s="23">
        <v>6</v>
      </c>
      <c r="E572" s="24">
        <v>1.0000000000000001E-5</v>
      </c>
      <c r="F572" s="24">
        <v>4.6700000000000002E-4</v>
      </c>
      <c r="G572" s="18">
        <f t="shared" si="8"/>
        <v>-4.57E-4</v>
      </c>
    </row>
    <row r="573" spans="1:7" s="4" customFormat="1" ht="30" customHeight="1" x14ac:dyDescent="0.25">
      <c r="A573" s="31"/>
      <c r="B573" s="22" t="s">
        <v>337</v>
      </c>
      <c r="C573" s="22" t="s">
        <v>857</v>
      </c>
      <c r="D573" s="23">
        <v>6</v>
      </c>
      <c r="E573" s="24">
        <v>5.0000000000000002E-5</v>
      </c>
      <c r="F573" s="25">
        <v>0</v>
      </c>
      <c r="G573" s="18">
        <f t="shared" si="8"/>
        <v>5.0000000000000002E-5</v>
      </c>
    </row>
    <row r="574" spans="1:7" s="4" customFormat="1" ht="30" customHeight="1" x14ac:dyDescent="0.25">
      <c r="A574" s="31"/>
      <c r="B574" s="22" t="s">
        <v>711</v>
      </c>
      <c r="C574" s="22" t="s">
        <v>546</v>
      </c>
      <c r="D574" s="23">
        <v>6</v>
      </c>
      <c r="E574" s="24">
        <v>2.9999999999999997E-4</v>
      </c>
      <c r="F574" s="24">
        <v>3.9999999999999998E-6</v>
      </c>
      <c r="G574" s="18">
        <f t="shared" si="8"/>
        <v>2.9599999999999998E-4</v>
      </c>
    </row>
    <row r="575" spans="1:7" s="4" customFormat="1" ht="30" customHeight="1" x14ac:dyDescent="0.25">
      <c r="A575" s="31"/>
      <c r="B575" s="22" t="s">
        <v>712</v>
      </c>
      <c r="C575" s="22" t="s">
        <v>713</v>
      </c>
      <c r="D575" s="23">
        <v>6</v>
      </c>
      <c r="E575" s="24">
        <v>1E-3</v>
      </c>
      <c r="F575" s="24">
        <v>2.5000000000000001E-4</v>
      </c>
      <c r="G575" s="18">
        <f t="shared" si="8"/>
        <v>7.5000000000000002E-4</v>
      </c>
    </row>
    <row r="576" spans="1:7" s="4" customFormat="1" ht="30" customHeight="1" x14ac:dyDescent="0.25">
      <c r="A576" s="31"/>
      <c r="B576" s="22" t="s">
        <v>719</v>
      </c>
      <c r="C576" s="22" t="s">
        <v>857</v>
      </c>
      <c r="D576" s="23">
        <v>6</v>
      </c>
      <c r="E576" s="24">
        <v>1E-4</v>
      </c>
      <c r="F576" s="25">
        <v>0</v>
      </c>
      <c r="G576" s="18">
        <f t="shared" si="8"/>
        <v>1E-4</v>
      </c>
    </row>
    <row r="577" spans="1:7" s="4" customFormat="1" ht="30" customHeight="1" x14ac:dyDescent="0.25">
      <c r="A577" s="31"/>
      <c r="B577" s="22" t="s">
        <v>720</v>
      </c>
      <c r="C577" s="22" t="s">
        <v>857</v>
      </c>
      <c r="D577" s="23">
        <v>6</v>
      </c>
      <c r="E577" s="24">
        <v>1.4000000000000001E-4</v>
      </c>
      <c r="F577" s="25">
        <v>0</v>
      </c>
      <c r="G577" s="18">
        <f t="shared" si="8"/>
        <v>1.4000000000000001E-4</v>
      </c>
    </row>
    <row r="578" spans="1:7" s="4" customFormat="1" ht="30" customHeight="1" x14ac:dyDescent="0.25">
      <c r="A578" s="31"/>
      <c r="B578" s="22" t="s">
        <v>722</v>
      </c>
      <c r="C578" s="22" t="s">
        <v>856</v>
      </c>
      <c r="D578" s="23">
        <v>6</v>
      </c>
      <c r="E578" s="24">
        <v>1.5E-3</v>
      </c>
      <c r="F578" s="24">
        <v>8.61E-4</v>
      </c>
      <c r="G578" s="18">
        <f t="shared" si="8"/>
        <v>6.3900000000000003E-4</v>
      </c>
    </row>
    <row r="579" spans="1:7" s="4" customFormat="1" ht="30" customHeight="1" x14ac:dyDescent="0.25">
      <c r="A579" s="31"/>
      <c r="B579" s="22" t="s">
        <v>721</v>
      </c>
      <c r="C579" s="22" t="s">
        <v>856</v>
      </c>
      <c r="D579" s="23">
        <v>7</v>
      </c>
      <c r="E579" s="25">
        <v>0</v>
      </c>
      <c r="F579" s="24">
        <v>5.3000000000000001E-5</v>
      </c>
      <c r="G579" s="18">
        <f t="shared" si="8"/>
        <v>-5.3000000000000001E-5</v>
      </c>
    </row>
    <row r="580" spans="1:7" s="4" customFormat="1" ht="30" customHeight="1" x14ac:dyDescent="0.25">
      <c r="A580" s="31"/>
      <c r="B580" s="22" t="s">
        <v>724</v>
      </c>
      <c r="C580" s="22" t="s">
        <v>856</v>
      </c>
      <c r="D580" s="23">
        <v>6</v>
      </c>
      <c r="E580" s="24">
        <v>1E-4</v>
      </c>
      <c r="F580" s="24">
        <v>6.6000000000000005E-5</v>
      </c>
      <c r="G580" s="18">
        <f t="shared" si="8"/>
        <v>3.4E-5</v>
      </c>
    </row>
    <row r="581" spans="1:7" s="4" customFormat="1" ht="30" customHeight="1" x14ac:dyDescent="0.25">
      <c r="A581" s="31"/>
      <c r="B581" s="22" t="s">
        <v>725</v>
      </c>
      <c r="C581" s="22" t="s">
        <v>856</v>
      </c>
      <c r="D581" s="23">
        <v>6</v>
      </c>
      <c r="E581" s="24">
        <v>5.0000000000000001E-4</v>
      </c>
      <c r="F581" s="25">
        <v>0</v>
      </c>
      <c r="G581" s="18">
        <f t="shared" si="8"/>
        <v>5.0000000000000001E-4</v>
      </c>
    </row>
    <row r="582" spans="1:7" s="4" customFormat="1" ht="30" customHeight="1" x14ac:dyDescent="0.25">
      <c r="A582" s="31"/>
      <c r="B582" s="22" t="s">
        <v>727</v>
      </c>
      <c r="C582" s="22" t="s">
        <v>728</v>
      </c>
      <c r="D582" s="23">
        <v>6</v>
      </c>
      <c r="E582" s="24">
        <v>2.1000000000000003E-3</v>
      </c>
      <c r="F582" s="24">
        <v>1.63E-4</v>
      </c>
      <c r="G582" s="18">
        <f t="shared" si="8"/>
        <v>1.9370000000000004E-3</v>
      </c>
    </row>
    <row r="583" spans="1:7" s="4" customFormat="1" ht="30" customHeight="1" x14ac:dyDescent="0.25">
      <c r="A583" s="31"/>
      <c r="B583" s="22" t="s">
        <v>729</v>
      </c>
      <c r="C583" s="22" t="s">
        <v>728</v>
      </c>
      <c r="D583" s="23">
        <v>6</v>
      </c>
      <c r="E583" s="24">
        <v>5.9999999999999995E-4</v>
      </c>
      <c r="F583" s="24">
        <v>1.9999999999999999E-6</v>
      </c>
      <c r="G583" s="18">
        <f t="shared" si="8"/>
        <v>5.979999999999999E-4</v>
      </c>
    </row>
    <row r="584" spans="1:7" s="4" customFormat="1" ht="30" customHeight="1" x14ac:dyDescent="0.25">
      <c r="A584" s="31"/>
      <c r="B584" s="22" t="s">
        <v>730</v>
      </c>
      <c r="C584" s="22" t="s">
        <v>728</v>
      </c>
      <c r="D584" s="23">
        <v>6</v>
      </c>
      <c r="E584" s="24">
        <v>2.9999999999999997E-4</v>
      </c>
      <c r="F584" s="25">
        <v>0</v>
      </c>
      <c r="G584" s="18">
        <f t="shared" si="8"/>
        <v>2.9999999999999997E-4</v>
      </c>
    </row>
    <row r="585" spans="1:7" s="4" customFormat="1" ht="30" customHeight="1" x14ac:dyDescent="0.25">
      <c r="A585" s="31"/>
      <c r="B585" s="22" t="s">
        <v>731</v>
      </c>
      <c r="C585" s="22" t="s">
        <v>856</v>
      </c>
      <c r="D585" s="23">
        <v>6</v>
      </c>
      <c r="E585" s="24">
        <v>2.9999999999999997E-4</v>
      </c>
      <c r="F585" s="25">
        <v>0</v>
      </c>
      <c r="G585" s="18">
        <f t="shared" si="8"/>
        <v>2.9999999999999997E-4</v>
      </c>
    </row>
    <row r="586" spans="1:7" s="4" customFormat="1" ht="30" customHeight="1" x14ac:dyDescent="0.25">
      <c r="A586" s="31"/>
      <c r="B586" s="22" t="s">
        <v>732</v>
      </c>
      <c r="C586" s="22" t="s">
        <v>733</v>
      </c>
      <c r="D586" s="23">
        <v>6</v>
      </c>
      <c r="E586" s="24">
        <v>2.9999999999999997E-4</v>
      </c>
      <c r="F586" s="25">
        <v>0</v>
      </c>
      <c r="G586" s="18">
        <f t="shared" si="8"/>
        <v>2.9999999999999997E-4</v>
      </c>
    </row>
    <row r="587" spans="1:7" s="4" customFormat="1" ht="30" customHeight="1" x14ac:dyDescent="0.25">
      <c r="A587" s="31"/>
      <c r="B587" s="22" t="s">
        <v>737</v>
      </c>
      <c r="C587" s="22" t="s">
        <v>857</v>
      </c>
      <c r="D587" s="23">
        <v>6</v>
      </c>
      <c r="E587" s="24">
        <v>2.0000000000000001E-4</v>
      </c>
      <c r="F587" s="24">
        <v>1.2E-5</v>
      </c>
      <c r="G587" s="18">
        <f t="shared" si="8"/>
        <v>1.8800000000000002E-4</v>
      </c>
    </row>
    <row r="588" spans="1:7" s="4" customFormat="1" ht="30" customHeight="1" x14ac:dyDescent="0.25">
      <c r="A588" s="31"/>
      <c r="B588" s="22" t="s">
        <v>738</v>
      </c>
      <c r="C588" s="22" t="s">
        <v>857</v>
      </c>
      <c r="D588" s="23">
        <v>6</v>
      </c>
      <c r="E588" s="24">
        <v>5.0000000000000001E-4</v>
      </c>
      <c r="F588" s="25">
        <v>0</v>
      </c>
      <c r="G588" s="18">
        <f t="shared" si="8"/>
        <v>5.0000000000000001E-4</v>
      </c>
    </row>
    <row r="589" spans="1:7" s="4" customFormat="1" ht="30" customHeight="1" x14ac:dyDescent="0.25">
      <c r="A589" s="31"/>
      <c r="B589" s="22" t="s">
        <v>880</v>
      </c>
      <c r="C589" s="22" t="s">
        <v>857</v>
      </c>
      <c r="D589" s="23">
        <v>6</v>
      </c>
      <c r="E589" s="24">
        <v>5.0000000000000001E-4</v>
      </c>
      <c r="F589" s="24">
        <v>2.4519999999999998E-3</v>
      </c>
      <c r="G589" s="18">
        <f t="shared" si="8"/>
        <v>-1.9519999999999997E-3</v>
      </c>
    </row>
    <row r="590" spans="1:7" s="4" customFormat="1" ht="30" customHeight="1" x14ac:dyDescent="0.25">
      <c r="A590" s="31"/>
      <c r="B590" s="22" t="s">
        <v>881</v>
      </c>
      <c r="C590" s="22" t="s">
        <v>857</v>
      </c>
      <c r="D590" s="23">
        <v>6</v>
      </c>
      <c r="E590" s="25">
        <v>0</v>
      </c>
      <c r="F590" s="24">
        <v>1.1700000000000001E-4</v>
      </c>
      <c r="G590" s="18">
        <f t="shared" si="8"/>
        <v>-1.1700000000000001E-4</v>
      </c>
    </row>
    <row r="591" spans="1:7" s="4" customFormat="1" ht="30" customHeight="1" x14ac:dyDescent="0.25">
      <c r="A591" s="31"/>
      <c r="B591" s="22" t="s">
        <v>741</v>
      </c>
      <c r="C591" s="22" t="s">
        <v>857</v>
      </c>
      <c r="D591" s="23">
        <v>6</v>
      </c>
      <c r="E591" s="24">
        <v>2.0000000000000001E-4</v>
      </c>
      <c r="F591" s="24">
        <v>2.0000000000000001E-4</v>
      </c>
      <c r="G591" s="18">
        <f t="shared" si="8"/>
        <v>0</v>
      </c>
    </row>
    <row r="592" spans="1:7" s="4" customFormat="1" ht="30" customHeight="1" x14ac:dyDescent="0.25">
      <c r="A592" s="31"/>
      <c r="B592" s="22" t="s">
        <v>742</v>
      </c>
      <c r="C592" s="22" t="s">
        <v>743</v>
      </c>
      <c r="D592" s="23">
        <v>6</v>
      </c>
      <c r="E592" s="24">
        <v>5.0000000000000001E-4</v>
      </c>
      <c r="F592" s="25">
        <v>0</v>
      </c>
      <c r="G592" s="18">
        <f t="shared" si="8"/>
        <v>5.0000000000000001E-4</v>
      </c>
    </row>
    <row r="593" spans="1:7" s="4" customFormat="1" ht="30" customHeight="1" x14ac:dyDescent="0.25">
      <c r="A593" s="31"/>
      <c r="B593" s="22" t="s">
        <v>746</v>
      </c>
      <c r="C593" s="22" t="s">
        <v>747</v>
      </c>
      <c r="D593" s="23">
        <v>6</v>
      </c>
      <c r="E593" s="24">
        <v>2.0000000000000001E-4</v>
      </c>
      <c r="F593" s="25">
        <v>0</v>
      </c>
      <c r="G593" s="18">
        <f t="shared" si="8"/>
        <v>2.0000000000000001E-4</v>
      </c>
    </row>
    <row r="594" spans="1:7" s="4" customFormat="1" ht="30" customHeight="1" x14ac:dyDescent="0.25">
      <c r="A594" s="31"/>
      <c r="B594" s="22" t="s">
        <v>749</v>
      </c>
      <c r="C594" s="22" t="s">
        <v>857</v>
      </c>
      <c r="D594" s="23">
        <v>6</v>
      </c>
      <c r="E594" s="24">
        <v>1.0000000000000001E-5</v>
      </c>
      <c r="F594" s="25">
        <v>0</v>
      </c>
      <c r="G594" s="18">
        <f t="shared" si="8"/>
        <v>1.0000000000000001E-5</v>
      </c>
    </row>
    <row r="595" spans="1:7" s="4" customFormat="1" ht="30" customHeight="1" x14ac:dyDescent="0.25">
      <c r="A595" s="31"/>
      <c r="B595" s="22" t="s">
        <v>734</v>
      </c>
      <c r="C595" s="22" t="s">
        <v>862</v>
      </c>
      <c r="D595" s="23">
        <v>6</v>
      </c>
      <c r="E595" s="24">
        <v>5.0000000000000001E-4</v>
      </c>
      <c r="F595" s="24">
        <v>5.0000000000000001E-4</v>
      </c>
      <c r="G595" s="18">
        <f t="shared" si="8"/>
        <v>0</v>
      </c>
    </row>
    <row r="596" spans="1:7" s="4" customFormat="1" ht="30" customHeight="1" x14ac:dyDescent="0.25">
      <c r="A596" s="31"/>
      <c r="B596" s="22" t="s">
        <v>735</v>
      </c>
      <c r="C596" s="22" t="s">
        <v>862</v>
      </c>
      <c r="D596" s="23">
        <v>6</v>
      </c>
      <c r="E596" s="24">
        <v>5.0000000000000001E-4</v>
      </c>
      <c r="F596" s="24">
        <v>5.0000000000000001E-4</v>
      </c>
      <c r="G596" s="18">
        <f t="shared" si="8"/>
        <v>0</v>
      </c>
    </row>
    <row r="597" spans="1:7" s="4" customFormat="1" ht="30" customHeight="1" x14ac:dyDescent="0.25">
      <c r="A597" s="31"/>
      <c r="B597" s="22" t="s">
        <v>118</v>
      </c>
      <c r="C597" s="22" t="s">
        <v>857</v>
      </c>
      <c r="D597" s="23">
        <v>7</v>
      </c>
      <c r="E597" s="24">
        <v>5.0000000000000002E-5</v>
      </c>
      <c r="F597" s="24">
        <v>2.8E-5</v>
      </c>
      <c r="G597" s="18">
        <f t="shared" ref="G597:G660" si="9">E597-F597</f>
        <v>2.2000000000000003E-5</v>
      </c>
    </row>
    <row r="598" spans="1:7" s="4" customFormat="1" ht="30" customHeight="1" x14ac:dyDescent="0.25">
      <c r="A598" s="31"/>
      <c r="B598" s="22" t="s">
        <v>689</v>
      </c>
      <c r="C598" s="22" t="s">
        <v>690</v>
      </c>
      <c r="D598" s="23">
        <v>7</v>
      </c>
      <c r="E598" s="24">
        <v>1E-4</v>
      </c>
      <c r="F598" s="25">
        <v>0</v>
      </c>
      <c r="G598" s="18">
        <f t="shared" si="9"/>
        <v>1E-4</v>
      </c>
    </row>
    <row r="599" spans="1:7" s="4" customFormat="1" ht="30" customHeight="1" x14ac:dyDescent="0.25">
      <c r="A599" s="31"/>
      <c r="B599" s="22" t="s">
        <v>691</v>
      </c>
      <c r="C599" s="22" t="s">
        <v>692</v>
      </c>
      <c r="D599" s="23">
        <v>7</v>
      </c>
      <c r="E599" s="24">
        <v>5.0000000000000002E-5</v>
      </c>
      <c r="F599" s="25">
        <v>0</v>
      </c>
      <c r="G599" s="18">
        <f t="shared" si="9"/>
        <v>5.0000000000000002E-5</v>
      </c>
    </row>
    <row r="600" spans="1:7" s="4" customFormat="1" ht="30" customHeight="1" x14ac:dyDescent="0.25">
      <c r="A600" s="31"/>
      <c r="B600" s="22" t="s">
        <v>693</v>
      </c>
      <c r="C600" s="22" t="s">
        <v>692</v>
      </c>
      <c r="D600" s="23">
        <v>7</v>
      </c>
      <c r="E600" s="24">
        <v>5.0000000000000002E-5</v>
      </c>
      <c r="F600" s="25">
        <v>0</v>
      </c>
      <c r="G600" s="18">
        <f t="shared" si="9"/>
        <v>5.0000000000000002E-5</v>
      </c>
    </row>
    <row r="601" spans="1:7" s="4" customFormat="1" ht="30" customHeight="1" x14ac:dyDescent="0.25">
      <c r="A601" s="31"/>
      <c r="B601" s="22" t="s">
        <v>695</v>
      </c>
      <c r="C601" s="22" t="s">
        <v>857</v>
      </c>
      <c r="D601" s="23">
        <v>7</v>
      </c>
      <c r="E601" s="24">
        <v>5.0000000000000002E-5</v>
      </c>
      <c r="F601" s="25">
        <v>0</v>
      </c>
      <c r="G601" s="18">
        <f t="shared" si="9"/>
        <v>5.0000000000000002E-5</v>
      </c>
    </row>
    <row r="602" spans="1:7" s="4" customFormat="1" ht="30" customHeight="1" x14ac:dyDescent="0.25">
      <c r="A602" s="31"/>
      <c r="B602" s="22" t="s">
        <v>704</v>
      </c>
      <c r="C602" s="22" t="s">
        <v>857</v>
      </c>
      <c r="D602" s="23">
        <v>7</v>
      </c>
      <c r="E602" s="24">
        <v>5.0000000000000002E-5</v>
      </c>
      <c r="F602" s="25">
        <v>0</v>
      </c>
      <c r="G602" s="18">
        <f t="shared" si="9"/>
        <v>5.0000000000000002E-5</v>
      </c>
    </row>
    <row r="603" spans="1:7" s="4" customFormat="1" ht="30" customHeight="1" x14ac:dyDescent="0.25">
      <c r="A603" s="31"/>
      <c r="B603" s="22" t="s">
        <v>705</v>
      </c>
      <c r="C603" s="22" t="s">
        <v>857</v>
      </c>
      <c r="D603" s="23">
        <v>7</v>
      </c>
      <c r="E603" s="24">
        <v>5.0000000000000002E-5</v>
      </c>
      <c r="F603" s="25">
        <v>0</v>
      </c>
      <c r="G603" s="18">
        <f t="shared" si="9"/>
        <v>5.0000000000000002E-5</v>
      </c>
    </row>
    <row r="604" spans="1:7" s="4" customFormat="1" ht="30" customHeight="1" x14ac:dyDescent="0.25">
      <c r="A604" s="31"/>
      <c r="B604" s="22" t="s">
        <v>706</v>
      </c>
      <c r="C604" s="22" t="s">
        <v>857</v>
      </c>
      <c r="D604" s="23">
        <v>7</v>
      </c>
      <c r="E604" s="24">
        <v>5.0000000000000002E-5</v>
      </c>
      <c r="F604" s="25">
        <v>0</v>
      </c>
      <c r="G604" s="18">
        <f t="shared" si="9"/>
        <v>5.0000000000000002E-5</v>
      </c>
    </row>
    <row r="605" spans="1:7" s="4" customFormat="1" ht="30" customHeight="1" x14ac:dyDescent="0.25">
      <c r="A605" s="31"/>
      <c r="B605" s="22" t="s">
        <v>707</v>
      </c>
      <c r="C605" s="22" t="s">
        <v>857</v>
      </c>
      <c r="D605" s="23">
        <v>7</v>
      </c>
      <c r="E605" s="24">
        <v>1E-4</v>
      </c>
      <c r="F605" s="25">
        <v>0</v>
      </c>
      <c r="G605" s="18">
        <f t="shared" si="9"/>
        <v>1E-4</v>
      </c>
    </row>
    <row r="606" spans="1:7" s="4" customFormat="1" ht="30" customHeight="1" x14ac:dyDescent="0.25">
      <c r="A606" s="31"/>
      <c r="B606" s="22" t="s">
        <v>708</v>
      </c>
      <c r="C606" s="22" t="s">
        <v>857</v>
      </c>
      <c r="D606" s="23">
        <v>7</v>
      </c>
      <c r="E606" s="24">
        <v>5.0000000000000002E-5</v>
      </c>
      <c r="F606" s="25">
        <v>0</v>
      </c>
      <c r="G606" s="18">
        <f t="shared" si="9"/>
        <v>5.0000000000000002E-5</v>
      </c>
    </row>
    <row r="607" spans="1:7" s="4" customFormat="1" ht="30" customHeight="1" x14ac:dyDescent="0.25">
      <c r="A607" s="31"/>
      <c r="B607" s="22" t="s">
        <v>714</v>
      </c>
      <c r="C607" s="22" t="s">
        <v>715</v>
      </c>
      <c r="D607" s="23">
        <v>7</v>
      </c>
      <c r="E607" s="24">
        <v>5.0000000000000002E-5</v>
      </c>
      <c r="F607" s="25">
        <v>0</v>
      </c>
      <c r="G607" s="18">
        <f t="shared" si="9"/>
        <v>5.0000000000000002E-5</v>
      </c>
    </row>
    <row r="608" spans="1:7" s="4" customFormat="1" ht="30" customHeight="1" x14ac:dyDescent="0.25">
      <c r="A608" s="31"/>
      <c r="B608" s="22" t="s">
        <v>716</v>
      </c>
      <c r="C608" s="22" t="s">
        <v>857</v>
      </c>
      <c r="D608" s="23">
        <v>7</v>
      </c>
      <c r="E608" s="24">
        <v>2.0000000000000001E-4</v>
      </c>
      <c r="F608" s="24">
        <v>2.9999999999999997E-5</v>
      </c>
      <c r="G608" s="18">
        <f t="shared" si="9"/>
        <v>1.7000000000000001E-4</v>
      </c>
    </row>
    <row r="609" spans="1:7" s="4" customFormat="1" ht="30" customHeight="1" x14ac:dyDescent="0.25">
      <c r="A609" s="31"/>
      <c r="B609" s="22" t="s">
        <v>717</v>
      </c>
      <c r="C609" s="22" t="s">
        <v>857</v>
      </c>
      <c r="D609" s="23">
        <v>7</v>
      </c>
      <c r="E609" s="24">
        <v>2.0000000000000001E-4</v>
      </c>
      <c r="F609" s="24">
        <v>5.0000000000000002E-5</v>
      </c>
      <c r="G609" s="18">
        <f t="shared" si="9"/>
        <v>1.5000000000000001E-4</v>
      </c>
    </row>
    <row r="610" spans="1:7" s="4" customFormat="1" ht="30" customHeight="1" x14ac:dyDescent="0.25">
      <c r="A610" s="31"/>
      <c r="B610" s="22" t="s">
        <v>718</v>
      </c>
      <c r="C610" s="22" t="s">
        <v>857</v>
      </c>
      <c r="D610" s="23">
        <v>7</v>
      </c>
      <c r="E610" s="24">
        <v>5.0000000000000002E-5</v>
      </c>
      <c r="F610" s="25">
        <v>0</v>
      </c>
      <c r="G610" s="18">
        <f t="shared" si="9"/>
        <v>5.0000000000000002E-5</v>
      </c>
    </row>
    <row r="611" spans="1:7" s="4" customFormat="1" ht="30" customHeight="1" x14ac:dyDescent="0.25">
      <c r="A611" s="31"/>
      <c r="B611" s="22" t="s">
        <v>723</v>
      </c>
      <c r="C611" s="22" t="s">
        <v>857</v>
      </c>
      <c r="D611" s="23">
        <v>7</v>
      </c>
      <c r="E611" s="24">
        <v>1E-4</v>
      </c>
      <c r="F611" s="25">
        <v>0</v>
      </c>
      <c r="G611" s="18">
        <f t="shared" si="9"/>
        <v>1E-4</v>
      </c>
    </row>
    <row r="612" spans="1:7" s="4" customFormat="1" ht="30" customHeight="1" x14ac:dyDescent="0.25">
      <c r="A612" s="31"/>
      <c r="B612" s="22" t="s">
        <v>726</v>
      </c>
      <c r="C612" s="22" t="s">
        <v>857</v>
      </c>
      <c r="D612" s="23">
        <v>7</v>
      </c>
      <c r="E612" s="24">
        <v>1.0000000000000001E-5</v>
      </c>
      <c r="F612" s="25">
        <v>0</v>
      </c>
      <c r="G612" s="18">
        <f t="shared" si="9"/>
        <v>1.0000000000000001E-5</v>
      </c>
    </row>
    <row r="613" spans="1:7" s="4" customFormat="1" ht="30" customHeight="1" x14ac:dyDescent="0.25">
      <c r="A613" s="31"/>
      <c r="B613" s="22" t="s">
        <v>736</v>
      </c>
      <c r="C613" s="22" t="s">
        <v>857</v>
      </c>
      <c r="D613" s="23">
        <v>7</v>
      </c>
      <c r="E613" s="24">
        <v>2.0000000000000001E-4</v>
      </c>
      <c r="F613" s="24">
        <v>5.0000000000000002E-5</v>
      </c>
      <c r="G613" s="18">
        <f t="shared" si="9"/>
        <v>1.5000000000000001E-4</v>
      </c>
    </row>
    <row r="614" spans="1:7" s="4" customFormat="1" ht="30" customHeight="1" x14ac:dyDescent="0.25">
      <c r="A614" s="31"/>
      <c r="B614" s="22" t="s">
        <v>739</v>
      </c>
      <c r="C614" s="22" t="s">
        <v>857</v>
      </c>
      <c r="D614" s="23">
        <v>7</v>
      </c>
      <c r="E614" s="24">
        <v>5.0000000000000002E-5</v>
      </c>
      <c r="F614" s="24">
        <v>5.0000000000000002E-5</v>
      </c>
      <c r="G614" s="18">
        <f t="shared" si="9"/>
        <v>0</v>
      </c>
    </row>
    <row r="615" spans="1:7" s="4" customFormat="1" ht="30" customHeight="1" x14ac:dyDescent="0.25">
      <c r="A615" s="31"/>
      <c r="B615" s="22" t="s">
        <v>744</v>
      </c>
      <c r="C615" s="22" t="s">
        <v>857</v>
      </c>
      <c r="D615" s="23">
        <v>7</v>
      </c>
      <c r="E615" s="24">
        <v>5.0000000000000004E-6</v>
      </c>
      <c r="F615" s="25">
        <v>0</v>
      </c>
      <c r="G615" s="18">
        <f t="shared" si="9"/>
        <v>5.0000000000000004E-6</v>
      </c>
    </row>
    <row r="616" spans="1:7" s="4" customFormat="1" ht="30" customHeight="1" x14ac:dyDescent="0.25">
      <c r="A616" s="31"/>
      <c r="B616" s="22" t="s">
        <v>745</v>
      </c>
      <c r="C616" s="22" t="s">
        <v>857</v>
      </c>
      <c r="D616" s="23">
        <v>7</v>
      </c>
      <c r="E616" s="24">
        <v>2.0000000000000002E-5</v>
      </c>
      <c r="F616" s="25">
        <v>0</v>
      </c>
      <c r="G616" s="18">
        <f t="shared" si="9"/>
        <v>2.0000000000000002E-5</v>
      </c>
    </row>
    <row r="617" spans="1:7" s="4" customFormat="1" ht="30" customHeight="1" x14ac:dyDescent="0.25">
      <c r="A617" s="31"/>
      <c r="B617" s="22" t="s">
        <v>748</v>
      </c>
      <c r="C617" s="22" t="s">
        <v>856</v>
      </c>
      <c r="D617" s="23">
        <v>7</v>
      </c>
      <c r="E617" s="24">
        <v>2.9999999999999997E-4</v>
      </c>
      <c r="F617" s="24">
        <v>1.3300000000000001E-4</v>
      </c>
      <c r="G617" s="18">
        <f t="shared" si="9"/>
        <v>1.6699999999999997E-4</v>
      </c>
    </row>
    <row r="618" spans="1:7" s="4" customFormat="1" ht="30" customHeight="1" x14ac:dyDescent="0.25">
      <c r="A618" s="31"/>
      <c r="B618" s="22" t="s">
        <v>750</v>
      </c>
      <c r="C618" s="22" t="s">
        <v>857</v>
      </c>
      <c r="D618" s="23">
        <v>7</v>
      </c>
      <c r="E618" s="24">
        <v>1.0000000000000001E-5</v>
      </c>
      <c r="F618" s="24">
        <v>1.0000000000000001E-5</v>
      </c>
      <c r="G618" s="18">
        <f t="shared" si="9"/>
        <v>0</v>
      </c>
    </row>
    <row r="619" spans="1:7" s="4" customFormat="1" ht="30" customHeight="1" x14ac:dyDescent="0.25">
      <c r="A619" s="31"/>
      <c r="B619" s="22" t="s">
        <v>751</v>
      </c>
      <c r="C619" s="22" t="s">
        <v>857</v>
      </c>
      <c r="D619" s="23">
        <v>7</v>
      </c>
      <c r="E619" s="24">
        <v>1.0000000000000001E-5</v>
      </c>
      <c r="F619" s="25">
        <v>0</v>
      </c>
      <c r="G619" s="18">
        <f t="shared" si="9"/>
        <v>1.0000000000000001E-5</v>
      </c>
    </row>
    <row r="620" spans="1:7" s="4" customFormat="1" ht="30" customHeight="1" x14ac:dyDescent="0.25">
      <c r="A620" s="31"/>
      <c r="B620" s="22" t="s">
        <v>754</v>
      </c>
      <c r="C620" s="22" t="s">
        <v>857</v>
      </c>
      <c r="D620" s="23">
        <v>7</v>
      </c>
      <c r="E620" s="24">
        <v>1E-4</v>
      </c>
      <c r="F620" s="25">
        <v>0</v>
      </c>
      <c r="G620" s="18">
        <f t="shared" si="9"/>
        <v>1E-4</v>
      </c>
    </row>
    <row r="621" spans="1:7" s="4" customFormat="1" ht="30" customHeight="1" x14ac:dyDescent="0.25">
      <c r="A621" s="31"/>
      <c r="B621" s="22" t="s">
        <v>755</v>
      </c>
      <c r="C621" s="22" t="s">
        <v>857</v>
      </c>
      <c r="D621" s="23">
        <v>7</v>
      </c>
      <c r="E621" s="24">
        <v>1.0000000000000001E-5</v>
      </c>
      <c r="F621" s="25">
        <v>0</v>
      </c>
      <c r="G621" s="18">
        <f t="shared" si="9"/>
        <v>1.0000000000000001E-5</v>
      </c>
    </row>
    <row r="622" spans="1:7" s="4" customFormat="1" ht="15" customHeight="1" x14ac:dyDescent="0.25">
      <c r="A622" s="5" t="s">
        <v>35</v>
      </c>
      <c r="B622" s="22" t="s">
        <v>759</v>
      </c>
      <c r="C622" s="22" t="s">
        <v>52</v>
      </c>
      <c r="D622" s="23">
        <v>8</v>
      </c>
      <c r="E622" s="24">
        <v>2E-3</v>
      </c>
      <c r="F622" s="24">
        <v>1.2330000000000002E-3</v>
      </c>
      <c r="G622" s="18">
        <f t="shared" si="9"/>
        <v>7.6699999999999989E-4</v>
      </c>
    </row>
    <row r="623" spans="1:7" s="4" customFormat="1" ht="15" customHeight="1" x14ac:dyDescent="0.25">
      <c r="A623" s="33" t="s">
        <v>36</v>
      </c>
      <c r="B623" s="22" t="s">
        <v>761</v>
      </c>
      <c r="C623" s="22" t="s">
        <v>54</v>
      </c>
      <c r="D623" s="23">
        <v>3</v>
      </c>
      <c r="E623" s="24">
        <v>1.5200000000000001E-4</v>
      </c>
      <c r="F623" s="24">
        <v>1.5200000000000001E-4</v>
      </c>
      <c r="G623" s="18">
        <f t="shared" si="9"/>
        <v>0</v>
      </c>
    </row>
    <row r="624" spans="1:7" s="4" customFormat="1" x14ac:dyDescent="0.25">
      <c r="A624" s="33"/>
      <c r="B624" s="22" t="s">
        <v>760</v>
      </c>
      <c r="C624" s="22" t="s">
        <v>52</v>
      </c>
      <c r="D624" s="23">
        <v>8</v>
      </c>
      <c r="E624" s="24">
        <v>6.1999999999999998E-3</v>
      </c>
      <c r="F624" s="24">
        <v>3.7280000000000004E-3</v>
      </c>
      <c r="G624" s="18">
        <f t="shared" si="9"/>
        <v>2.4719999999999994E-3</v>
      </c>
    </row>
    <row r="625" spans="1:7" s="4" customFormat="1" ht="45" customHeight="1" x14ac:dyDescent="0.25">
      <c r="A625" s="33"/>
      <c r="B625" s="22" t="s">
        <v>762</v>
      </c>
      <c r="C625" s="22" t="s">
        <v>662</v>
      </c>
      <c r="D625" s="23">
        <v>5</v>
      </c>
      <c r="E625" s="24">
        <v>6.7999999999999996E-3</v>
      </c>
      <c r="F625" s="24">
        <v>6.8400000000000004E-4</v>
      </c>
      <c r="G625" s="18">
        <f t="shared" si="9"/>
        <v>6.1159999999999999E-3</v>
      </c>
    </row>
    <row r="626" spans="1:7" s="4" customFormat="1" ht="45" x14ac:dyDescent="0.25">
      <c r="A626" s="30" t="s">
        <v>37</v>
      </c>
      <c r="B626" s="22" t="s">
        <v>764</v>
      </c>
      <c r="C626" s="22" t="s">
        <v>54</v>
      </c>
      <c r="D626" s="23">
        <v>3</v>
      </c>
      <c r="E626" s="24">
        <v>1.83E-4</v>
      </c>
      <c r="F626" s="24">
        <v>1.83E-4</v>
      </c>
      <c r="G626" s="18">
        <f t="shared" si="9"/>
        <v>0</v>
      </c>
    </row>
    <row r="627" spans="1:7" s="4" customFormat="1" ht="45" x14ac:dyDescent="0.25">
      <c r="A627" s="31"/>
      <c r="B627" s="22" t="s">
        <v>765</v>
      </c>
      <c r="C627" s="22" t="s">
        <v>54</v>
      </c>
      <c r="D627" s="23">
        <v>3</v>
      </c>
      <c r="E627" s="24">
        <v>6.0800000000000003E-4</v>
      </c>
      <c r="F627" s="24">
        <v>6.0800000000000003E-4</v>
      </c>
      <c r="G627" s="18">
        <f t="shared" si="9"/>
        <v>0</v>
      </c>
    </row>
    <row r="628" spans="1:7" s="4" customFormat="1" x14ac:dyDescent="0.25">
      <c r="A628" s="31"/>
      <c r="B628" s="22" t="s">
        <v>763</v>
      </c>
      <c r="C628" s="22" t="s">
        <v>52</v>
      </c>
      <c r="D628" s="23">
        <v>8</v>
      </c>
      <c r="E628" s="24">
        <v>1.8200000000000001E-2</v>
      </c>
      <c r="F628" s="24">
        <v>1.8319999999999999E-2</v>
      </c>
      <c r="G628" s="18">
        <f t="shared" si="9"/>
        <v>-1.1999999999999858E-4</v>
      </c>
    </row>
    <row r="629" spans="1:7" s="4" customFormat="1" ht="30" x14ac:dyDescent="0.25">
      <c r="A629" s="31"/>
      <c r="B629" s="22" t="s">
        <v>766</v>
      </c>
      <c r="C629" s="22" t="s">
        <v>856</v>
      </c>
      <c r="D629" s="23">
        <v>6</v>
      </c>
      <c r="E629" s="24">
        <v>4.0000000000000002E-4</v>
      </c>
      <c r="F629" s="25">
        <v>0</v>
      </c>
      <c r="G629" s="18">
        <f t="shared" si="9"/>
        <v>4.0000000000000002E-4</v>
      </c>
    </row>
    <row r="630" spans="1:7" s="4" customFormat="1" ht="31.5" customHeight="1" x14ac:dyDescent="0.25">
      <c r="A630" s="13" t="s">
        <v>38</v>
      </c>
      <c r="B630" s="22" t="s">
        <v>767</v>
      </c>
      <c r="C630" s="22" t="s">
        <v>52</v>
      </c>
      <c r="D630" s="23">
        <v>8</v>
      </c>
      <c r="E630" s="24">
        <v>4.4000000000000003E-3</v>
      </c>
      <c r="F630" s="24">
        <v>4.0519999999999992E-3</v>
      </c>
      <c r="G630" s="18">
        <f t="shared" si="9"/>
        <v>3.4800000000000109E-4</v>
      </c>
    </row>
    <row r="631" spans="1:7" s="4" customFormat="1" ht="15" customHeight="1" x14ac:dyDescent="0.25">
      <c r="A631" s="30" t="s">
        <v>39</v>
      </c>
      <c r="B631" s="22" t="s">
        <v>769</v>
      </c>
      <c r="C631" s="22" t="s">
        <v>54</v>
      </c>
      <c r="D631" s="23">
        <v>3</v>
      </c>
      <c r="E631" s="24">
        <v>4.4999999999999996E-5</v>
      </c>
      <c r="F631" s="24">
        <v>4.4999999999999996E-5</v>
      </c>
      <c r="G631" s="18">
        <f t="shared" si="9"/>
        <v>0</v>
      </c>
    </row>
    <row r="632" spans="1:7" s="4" customFormat="1" ht="15" customHeight="1" x14ac:dyDescent="0.25">
      <c r="A632" s="31"/>
      <c r="B632" s="22" t="s">
        <v>770</v>
      </c>
      <c r="C632" s="22" t="s">
        <v>54</v>
      </c>
      <c r="D632" s="23">
        <v>3</v>
      </c>
      <c r="E632" s="24">
        <v>5.1400000000000003E-4</v>
      </c>
      <c r="F632" s="24">
        <v>5.1400000000000003E-4</v>
      </c>
      <c r="G632" s="18">
        <f t="shared" si="9"/>
        <v>0</v>
      </c>
    </row>
    <row r="633" spans="1:7" s="4" customFormat="1" ht="15" customHeight="1" x14ac:dyDescent="0.25">
      <c r="A633" s="31"/>
      <c r="B633" s="22" t="s">
        <v>768</v>
      </c>
      <c r="C633" s="22" t="s">
        <v>52</v>
      </c>
      <c r="D633" s="23">
        <v>8</v>
      </c>
      <c r="E633" s="24">
        <v>8.0000000000000002E-3</v>
      </c>
      <c r="F633" s="24">
        <v>2.6352E-2</v>
      </c>
      <c r="G633" s="18">
        <f t="shared" si="9"/>
        <v>-1.8352E-2</v>
      </c>
    </row>
    <row r="634" spans="1:7" s="4" customFormat="1" ht="15" customHeight="1" x14ac:dyDescent="0.25">
      <c r="A634" s="31"/>
      <c r="B634" s="22" t="s">
        <v>771</v>
      </c>
      <c r="C634" s="22" t="s">
        <v>627</v>
      </c>
      <c r="D634" s="23">
        <v>7</v>
      </c>
      <c r="E634" s="24">
        <v>5.0000000000000002E-5</v>
      </c>
      <c r="F634" s="25">
        <v>0</v>
      </c>
      <c r="G634" s="18">
        <f t="shared" si="9"/>
        <v>5.0000000000000002E-5</v>
      </c>
    </row>
    <row r="635" spans="1:7" s="4" customFormat="1" ht="15" customHeight="1" x14ac:dyDescent="0.25">
      <c r="A635" s="31"/>
      <c r="B635" s="22" t="s">
        <v>772</v>
      </c>
      <c r="C635" s="22" t="s">
        <v>773</v>
      </c>
      <c r="D635" s="23">
        <v>7</v>
      </c>
      <c r="E635" s="24">
        <v>5.0000000000000002E-5</v>
      </c>
      <c r="F635" s="24">
        <v>5.0000000000000002E-5</v>
      </c>
      <c r="G635" s="18">
        <f t="shared" si="9"/>
        <v>0</v>
      </c>
    </row>
    <row r="636" spans="1:7" s="4" customFormat="1" ht="15" customHeight="1" x14ac:dyDescent="0.25">
      <c r="A636" s="31"/>
      <c r="B636" s="22" t="s">
        <v>774</v>
      </c>
      <c r="C636" s="22" t="s">
        <v>856</v>
      </c>
      <c r="D636" s="23">
        <v>7</v>
      </c>
      <c r="E636" s="24">
        <v>5.0000000000000002E-5</v>
      </c>
      <c r="F636" s="24">
        <v>5.0000000000000002E-5</v>
      </c>
      <c r="G636" s="18">
        <f t="shared" si="9"/>
        <v>0</v>
      </c>
    </row>
    <row r="637" spans="1:7" s="4" customFormat="1" ht="15" customHeight="1" x14ac:dyDescent="0.25">
      <c r="A637" s="31"/>
      <c r="B637" s="22" t="s">
        <v>863</v>
      </c>
      <c r="C637" s="22" t="s">
        <v>864</v>
      </c>
      <c r="D637" s="23">
        <v>7</v>
      </c>
      <c r="E637" s="24">
        <v>5.0000000000000002E-5</v>
      </c>
      <c r="F637" s="25">
        <v>0</v>
      </c>
      <c r="G637" s="18">
        <f t="shared" si="9"/>
        <v>5.0000000000000002E-5</v>
      </c>
    </row>
    <row r="638" spans="1:7" s="4" customFormat="1" ht="15" customHeight="1" x14ac:dyDescent="0.25">
      <c r="A638" s="31"/>
      <c r="B638" s="22" t="s">
        <v>775</v>
      </c>
      <c r="C638" s="22" t="s">
        <v>776</v>
      </c>
      <c r="D638" s="23">
        <v>7</v>
      </c>
      <c r="E638" s="24">
        <v>1E-4</v>
      </c>
      <c r="F638" s="24">
        <v>1E-4</v>
      </c>
      <c r="G638" s="18">
        <f t="shared" si="9"/>
        <v>0</v>
      </c>
    </row>
    <row r="639" spans="1:7" s="4" customFormat="1" ht="15" customHeight="1" x14ac:dyDescent="0.25">
      <c r="A639" s="31"/>
      <c r="B639" s="22" t="s">
        <v>777</v>
      </c>
      <c r="C639" s="22" t="s">
        <v>778</v>
      </c>
      <c r="D639" s="23">
        <v>7</v>
      </c>
      <c r="E639" s="24">
        <v>1E-4</v>
      </c>
      <c r="F639" s="24">
        <v>1E-4</v>
      </c>
      <c r="G639" s="18">
        <f t="shared" si="9"/>
        <v>0</v>
      </c>
    </row>
    <row r="640" spans="1:7" s="4" customFormat="1" ht="15" customHeight="1" x14ac:dyDescent="0.25">
      <c r="A640" s="31"/>
      <c r="B640" s="22" t="s">
        <v>779</v>
      </c>
      <c r="C640" s="22" t="s">
        <v>857</v>
      </c>
      <c r="D640" s="23">
        <v>7</v>
      </c>
      <c r="E640" s="24">
        <v>5.0000000000000002E-5</v>
      </c>
      <c r="F640" s="24">
        <v>5.0000000000000002E-5</v>
      </c>
      <c r="G640" s="18">
        <f t="shared" si="9"/>
        <v>0</v>
      </c>
    </row>
    <row r="641" spans="1:7" s="4" customFormat="1" ht="15" customHeight="1" x14ac:dyDescent="0.25">
      <c r="A641" s="30" t="s">
        <v>40</v>
      </c>
      <c r="B641" s="22" t="s">
        <v>781</v>
      </c>
      <c r="C641" s="22" t="s">
        <v>54</v>
      </c>
      <c r="D641" s="23">
        <v>3</v>
      </c>
      <c r="E641" s="24">
        <v>2.1800000000000001E-3</v>
      </c>
      <c r="F641" s="24">
        <v>2.1800000000000001E-3</v>
      </c>
      <c r="G641" s="18">
        <f t="shared" si="9"/>
        <v>0</v>
      </c>
    </row>
    <row r="642" spans="1:7" s="4" customFormat="1" ht="15" customHeight="1" x14ac:dyDescent="0.25">
      <c r="A642" s="31"/>
      <c r="B642" s="22" t="s">
        <v>782</v>
      </c>
      <c r="C642" s="22" t="s">
        <v>54</v>
      </c>
      <c r="D642" s="23">
        <v>3</v>
      </c>
      <c r="E642" s="24">
        <v>1.237E-3</v>
      </c>
      <c r="F642" s="24">
        <v>1.237E-3</v>
      </c>
      <c r="G642" s="18">
        <f t="shared" si="9"/>
        <v>0</v>
      </c>
    </row>
    <row r="643" spans="1:7" s="4" customFormat="1" ht="15" customHeight="1" x14ac:dyDescent="0.25">
      <c r="A643" s="31"/>
      <c r="B643" s="22" t="s">
        <v>780</v>
      </c>
      <c r="C643" s="22" t="s">
        <v>52</v>
      </c>
      <c r="D643" s="23">
        <v>8</v>
      </c>
      <c r="E643" s="24">
        <v>8.6999999999999994E-2</v>
      </c>
      <c r="F643" s="24">
        <v>0.122238</v>
      </c>
      <c r="G643" s="18">
        <f t="shared" si="9"/>
        <v>-3.5238000000000005E-2</v>
      </c>
    </row>
    <row r="644" spans="1:7" s="4" customFormat="1" ht="15" customHeight="1" x14ac:dyDescent="0.25">
      <c r="A644" s="31"/>
      <c r="B644" s="22" t="s">
        <v>783</v>
      </c>
      <c r="C644" s="22" t="s">
        <v>372</v>
      </c>
      <c r="D644" s="23">
        <v>7</v>
      </c>
      <c r="E644" s="25">
        <v>0</v>
      </c>
      <c r="F644" s="24">
        <v>1.0000000000000001E-5</v>
      </c>
      <c r="G644" s="18">
        <f t="shared" si="9"/>
        <v>-1.0000000000000001E-5</v>
      </c>
    </row>
    <row r="645" spans="1:7" s="4" customFormat="1" ht="15" customHeight="1" x14ac:dyDescent="0.25">
      <c r="A645" s="31"/>
      <c r="B645" s="22" t="s">
        <v>784</v>
      </c>
      <c r="C645" s="22" t="s">
        <v>447</v>
      </c>
      <c r="D645" s="23">
        <v>6</v>
      </c>
      <c r="E645" s="24">
        <v>3.1000000000000001E-5</v>
      </c>
      <c r="F645" s="25">
        <v>0</v>
      </c>
      <c r="G645" s="18">
        <f t="shared" si="9"/>
        <v>3.1000000000000001E-5</v>
      </c>
    </row>
    <row r="646" spans="1:7" s="4" customFormat="1" ht="15" customHeight="1" x14ac:dyDescent="0.25">
      <c r="A646" s="31"/>
      <c r="B646" s="22" t="s">
        <v>167</v>
      </c>
      <c r="C646" s="22" t="s">
        <v>619</v>
      </c>
      <c r="D646" s="23">
        <v>5</v>
      </c>
      <c r="E646" s="24">
        <v>1.0000000000000001E-5</v>
      </c>
      <c r="F646" s="25">
        <v>0</v>
      </c>
      <c r="G646" s="18">
        <f t="shared" si="9"/>
        <v>1.0000000000000001E-5</v>
      </c>
    </row>
    <row r="647" spans="1:7" s="4" customFormat="1" ht="15" customHeight="1" x14ac:dyDescent="0.25">
      <c r="A647" s="31"/>
      <c r="B647" s="22" t="s">
        <v>786</v>
      </c>
      <c r="C647" s="22" t="s">
        <v>662</v>
      </c>
      <c r="D647" s="23">
        <v>3</v>
      </c>
      <c r="E647" s="24">
        <v>0.3831</v>
      </c>
      <c r="F647" s="24">
        <v>0.18520300000000001</v>
      </c>
      <c r="G647" s="18">
        <f t="shared" si="9"/>
        <v>0.19789699999999999</v>
      </c>
    </row>
    <row r="648" spans="1:7" s="4" customFormat="1" ht="31.5" customHeight="1" x14ac:dyDescent="0.25">
      <c r="A648" s="31"/>
      <c r="B648" s="22" t="s">
        <v>787</v>
      </c>
      <c r="C648" s="22" t="s">
        <v>662</v>
      </c>
      <c r="D648" s="23">
        <v>4</v>
      </c>
      <c r="E648" s="24">
        <v>1E-4</v>
      </c>
      <c r="F648" s="25">
        <v>0</v>
      </c>
      <c r="G648" s="18">
        <f t="shared" si="9"/>
        <v>1E-4</v>
      </c>
    </row>
    <row r="649" spans="1:7" s="4" customFormat="1" ht="31.5" customHeight="1" x14ac:dyDescent="0.25">
      <c r="A649" s="31"/>
      <c r="B649" s="22" t="s">
        <v>785</v>
      </c>
      <c r="C649" s="22" t="s">
        <v>662</v>
      </c>
      <c r="D649" s="23">
        <v>5</v>
      </c>
      <c r="E649" s="24">
        <v>1.1300000000000001E-2</v>
      </c>
      <c r="F649" s="24">
        <v>4.7039999999999998E-3</v>
      </c>
      <c r="G649" s="18">
        <f t="shared" si="9"/>
        <v>6.5960000000000012E-3</v>
      </c>
    </row>
    <row r="650" spans="1:7" s="4" customFormat="1" ht="31.5" customHeight="1" x14ac:dyDescent="0.25">
      <c r="A650" s="31"/>
      <c r="B650" s="22" t="s">
        <v>788</v>
      </c>
      <c r="C650" s="22" t="s">
        <v>789</v>
      </c>
      <c r="D650" s="23">
        <v>0</v>
      </c>
      <c r="E650" s="24">
        <v>2.6999999999999999E-5</v>
      </c>
      <c r="F650" s="24">
        <v>2.0000000000000002E-5</v>
      </c>
      <c r="G650" s="18">
        <f t="shared" si="9"/>
        <v>6.9999999999999974E-6</v>
      </c>
    </row>
    <row r="651" spans="1:7" s="4" customFormat="1" ht="31.5" customHeight="1" x14ac:dyDescent="0.25">
      <c r="A651" s="31"/>
      <c r="B651" s="22" t="s">
        <v>790</v>
      </c>
      <c r="C651" s="22" t="s">
        <v>791</v>
      </c>
      <c r="D651" s="23">
        <v>0</v>
      </c>
      <c r="E651" s="24">
        <v>1.4E-5</v>
      </c>
      <c r="F651" s="24">
        <v>1.0000000000000001E-5</v>
      </c>
      <c r="G651" s="18">
        <f t="shared" si="9"/>
        <v>3.999999999999999E-6</v>
      </c>
    </row>
    <row r="652" spans="1:7" s="4" customFormat="1" ht="31.5" customHeight="1" x14ac:dyDescent="0.25">
      <c r="A652" s="31"/>
      <c r="B652" s="22" t="s">
        <v>792</v>
      </c>
      <c r="C652" s="22" t="s">
        <v>791</v>
      </c>
      <c r="D652" s="23">
        <v>6</v>
      </c>
      <c r="E652" s="24">
        <v>3.0000000000000001E-3</v>
      </c>
      <c r="F652" s="24">
        <v>3.0000000000000001E-3</v>
      </c>
      <c r="G652" s="18">
        <f t="shared" si="9"/>
        <v>0</v>
      </c>
    </row>
    <row r="653" spans="1:7" s="4" customFormat="1" ht="30" customHeight="1" x14ac:dyDescent="0.25">
      <c r="A653" s="31"/>
      <c r="B653" s="22" t="s">
        <v>793</v>
      </c>
      <c r="C653" s="22" t="s">
        <v>794</v>
      </c>
      <c r="D653" s="23">
        <v>0</v>
      </c>
      <c r="E653" s="24">
        <v>2.6999999999999999E-5</v>
      </c>
      <c r="F653" s="24">
        <v>1.0000000000000001E-5</v>
      </c>
      <c r="G653" s="18">
        <f t="shared" si="9"/>
        <v>1.7E-5</v>
      </c>
    </row>
    <row r="654" spans="1:7" s="4" customFormat="1" ht="30" customHeight="1" x14ac:dyDescent="0.25">
      <c r="A654" s="31"/>
      <c r="B654" s="22" t="s">
        <v>795</v>
      </c>
      <c r="C654" s="22" t="s">
        <v>796</v>
      </c>
      <c r="D654" s="23">
        <v>0</v>
      </c>
      <c r="E654" s="24">
        <v>1.2584E-2</v>
      </c>
      <c r="F654" s="24">
        <v>7.3789999999999993E-3</v>
      </c>
      <c r="G654" s="18">
        <f t="shared" si="9"/>
        <v>5.2050000000000004E-3</v>
      </c>
    </row>
    <row r="655" spans="1:7" s="4" customFormat="1" ht="30" customHeight="1" x14ac:dyDescent="0.25">
      <c r="A655" s="31"/>
      <c r="B655" s="22" t="s">
        <v>797</v>
      </c>
      <c r="C655" s="22" t="s">
        <v>796</v>
      </c>
      <c r="D655" s="23">
        <v>0</v>
      </c>
      <c r="E655" s="24">
        <v>4.0000000000000001E-3</v>
      </c>
      <c r="F655" s="24">
        <v>3.741E-3</v>
      </c>
      <c r="G655" s="18">
        <f t="shared" si="9"/>
        <v>2.5900000000000012E-4</v>
      </c>
    </row>
    <row r="656" spans="1:7" s="4" customFormat="1" ht="30" customHeight="1" x14ac:dyDescent="0.25">
      <c r="A656" s="31"/>
      <c r="B656" s="22" t="s">
        <v>798</v>
      </c>
      <c r="C656" s="22" t="s">
        <v>796</v>
      </c>
      <c r="D656" s="23">
        <v>0</v>
      </c>
      <c r="E656" s="24">
        <v>5.3179999999999998E-3</v>
      </c>
      <c r="F656" s="24">
        <v>4.4549999999999998E-3</v>
      </c>
      <c r="G656" s="18">
        <f t="shared" si="9"/>
        <v>8.6300000000000005E-4</v>
      </c>
    </row>
    <row r="657" spans="1:7" s="4" customFormat="1" ht="30" customHeight="1" x14ac:dyDescent="0.25">
      <c r="A657" s="31"/>
      <c r="B657" s="22" t="s">
        <v>799</v>
      </c>
      <c r="C657" s="22" t="s">
        <v>796</v>
      </c>
      <c r="D657" s="23">
        <v>6</v>
      </c>
      <c r="E657" s="24">
        <v>2.0000000000000001E-4</v>
      </c>
      <c r="F657" s="25">
        <v>0</v>
      </c>
      <c r="G657" s="18">
        <f t="shared" si="9"/>
        <v>2.0000000000000001E-4</v>
      </c>
    </row>
    <row r="658" spans="1:7" s="4" customFormat="1" ht="30" customHeight="1" x14ac:dyDescent="0.25">
      <c r="A658" s="31"/>
      <c r="B658" s="22" t="s">
        <v>177</v>
      </c>
      <c r="C658" s="22" t="s">
        <v>796</v>
      </c>
      <c r="D658" s="23">
        <v>6</v>
      </c>
      <c r="E658" s="24">
        <v>1E-4</v>
      </c>
      <c r="F658" s="25">
        <v>0</v>
      </c>
      <c r="G658" s="18">
        <f t="shared" si="9"/>
        <v>1E-4</v>
      </c>
    </row>
    <row r="659" spans="1:7" s="4" customFormat="1" ht="30" customHeight="1" x14ac:dyDescent="0.25">
      <c r="A659" s="31"/>
      <c r="B659" s="22" t="s">
        <v>865</v>
      </c>
      <c r="C659" s="22" t="s">
        <v>866</v>
      </c>
      <c r="D659" s="23">
        <v>5</v>
      </c>
      <c r="E659" s="24">
        <v>0.2</v>
      </c>
      <c r="F659" s="24">
        <v>5.5599999999999998E-3</v>
      </c>
      <c r="G659" s="18">
        <f t="shared" si="9"/>
        <v>0.19444</v>
      </c>
    </row>
    <row r="660" spans="1:7" s="4" customFormat="1" ht="30" customHeight="1" x14ac:dyDescent="0.25">
      <c r="A660" s="31"/>
      <c r="B660" s="22" t="s">
        <v>829</v>
      </c>
      <c r="C660" s="22" t="s">
        <v>830</v>
      </c>
      <c r="D660" s="23">
        <v>5</v>
      </c>
      <c r="E660" s="24">
        <v>6.0000000000000001E-3</v>
      </c>
      <c r="F660" s="24">
        <v>3.137E-3</v>
      </c>
      <c r="G660" s="18">
        <f t="shared" si="9"/>
        <v>2.8630000000000001E-3</v>
      </c>
    </row>
    <row r="661" spans="1:7" s="4" customFormat="1" ht="30" customHeight="1" x14ac:dyDescent="0.25">
      <c r="A661" s="31"/>
      <c r="B661" s="22" t="s">
        <v>831</v>
      </c>
      <c r="C661" s="22" t="s">
        <v>830</v>
      </c>
      <c r="D661" s="23">
        <v>6</v>
      </c>
      <c r="E661" s="24">
        <v>1E-3</v>
      </c>
      <c r="F661" s="25">
        <v>0</v>
      </c>
      <c r="G661" s="18">
        <f t="shared" ref="G661:G724" si="10">E661-F661</f>
        <v>1E-3</v>
      </c>
    </row>
    <row r="662" spans="1:7" s="4" customFormat="1" ht="30" customHeight="1" x14ac:dyDescent="0.25">
      <c r="A662" s="31"/>
      <c r="B662" s="22" t="s">
        <v>800</v>
      </c>
      <c r="C662" s="22" t="s">
        <v>801</v>
      </c>
      <c r="D662" s="23">
        <v>6</v>
      </c>
      <c r="E662" s="24">
        <v>5.0000000000000002E-5</v>
      </c>
      <c r="F662" s="24">
        <v>3.59E-4</v>
      </c>
      <c r="G662" s="18">
        <f t="shared" si="10"/>
        <v>-3.0899999999999998E-4</v>
      </c>
    </row>
    <row r="663" spans="1:7" s="4" customFormat="1" ht="30" customHeight="1" x14ac:dyDescent="0.25">
      <c r="A663" s="31"/>
      <c r="B663" s="22" t="s">
        <v>122</v>
      </c>
      <c r="C663" s="22" t="s">
        <v>857</v>
      </c>
      <c r="D663" s="23">
        <v>6</v>
      </c>
      <c r="E663" s="24">
        <v>9.9999999999999995E-7</v>
      </c>
      <c r="F663" s="25">
        <v>0</v>
      </c>
      <c r="G663" s="18">
        <f t="shared" si="10"/>
        <v>9.9999999999999995E-7</v>
      </c>
    </row>
    <row r="664" spans="1:7" s="4" customFormat="1" ht="30" customHeight="1" x14ac:dyDescent="0.25">
      <c r="A664" s="31"/>
      <c r="B664" s="22" t="s">
        <v>802</v>
      </c>
      <c r="C664" s="22" t="s">
        <v>856</v>
      </c>
      <c r="D664" s="23">
        <v>6</v>
      </c>
      <c r="E664" s="24">
        <v>2.0000000000000001E-4</v>
      </c>
      <c r="F664" s="25">
        <v>0</v>
      </c>
      <c r="G664" s="18">
        <f t="shared" si="10"/>
        <v>2.0000000000000001E-4</v>
      </c>
    </row>
    <row r="665" spans="1:7" s="4" customFormat="1" ht="30" customHeight="1" x14ac:dyDescent="0.25">
      <c r="A665" s="31"/>
      <c r="B665" s="22" t="s">
        <v>805</v>
      </c>
      <c r="C665" s="22" t="s">
        <v>806</v>
      </c>
      <c r="D665" s="23">
        <v>6</v>
      </c>
      <c r="E665" s="24">
        <v>2.5000000000000001E-5</v>
      </c>
      <c r="F665" s="25">
        <v>0</v>
      </c>
      <c r="G665" s="18">
        <f t="shared" si="10"/>
        <v>2.5000000000000001E-5</v>
      </c>
    </row>
    <row r="666" spans="1:7" s="4" customFormat="1" ht="30" customHeight="1" x14ac:dyDescent="0.25">
      <c r="A666" s="31"/>
      <c r="B666" s="22" t="s">
        <v>807</v>
      </c>
      <c r="C666" s="22" t="s">
        <v>857</v>
      </c>
      <c r="D666" s="23">
        <v>6</v>
      </c>
      <c r="E666" s="24">
        <v>1E-4</v>
      </c>
      <c r="F666" s="24">
        <v>1E-4</v>
      </c>
      <c r="G666" s="18">
        <f t="shared" si="10"/>
        <v>0</v>
      </c>
    </row>
    <row r="667" spans="1:7" s="4" customFormat="1" ht="30" customHeight="1" x14ac:dyDescent="0.25">
      <c r="A667" s="31"/>
      <c r="B667" s="22" t="s">
        <v>809</v>
      </c>
      <c r="C667" s="22" t="s">
        <v>857</v>
      </c>
      <c r="D667" s="23">
        <v>6</v>
      </c>
      <c r="E667" s="24">
        <v>1E-4</v>
      </c>
      <c r="F667" s="24">
        <v>1E-4</v>
      </c>
      <c r="G667" s="18">
        <f t="shared" si="10"/>
        <v>0</v>
      </c>
    </row>
    <row r="668" spans="1:7" s="4" customFormat="1" ht="30" customHeight="1" x14ac:dyDescent="0.25">
      <c r="A668" s="31"/>
      <c r="B668" s="22" t="s">
        <v>810</v>
      </c>
      <c r="C668" s="22" t="s">
        <v>856</v>
      </c>
      <c r="D668" s="23">
        <v>6</v>
      </c>
      <c r="E668" s="24">
        <v>2.0000000000000002E-5</v>
      </c>
      <c r="F668" s="25">
        <v>0</v>
      </c>
      <c r="G668" s="18">
        <f t="shared" si="10"/>
        <v>2.0000000000000002E-5</v>
      </c>
    </row>
    <row r="669" spans="1:7" s="4" customFormat="1" ht="30" customHeight="1" x14ac:dyDescent="0.25">
      <c r="A669" s="31"/>
      <c r="B669" s="22" t="s">
        <v>811</v>
      </c>
      <c r="C669" s="22" t="s">
        <v>856</v>
      </c>
      <c r="D669" s="23">
        <v>6</v>
      </c>
      <c r="E669" s="24">
        <v>5.0000000000000001E-4</v>
      </c>
      <c r="F669" s="25">
        <v>0</v>
      </c>
      <c r="G669" s="18">
        <f t="shared" si="10"/>
        <v>5.0000000000000001E-4</v>
      </c>
    </row>
    <row r="670" spans="1:7" s="4" customFormat="1" ht="30" customHeight="1" x14ac:dyDescent="0.25">
      <c r="A670" s="31"/>
      <c r="B670" s="22" t="s">
        <v>812</v>
      </c>
      <c r="C670" s="22" t="s">
        <v>856</v>
      </c>
      <c r="D670" s="23">
        <v>6</v>
      </c>
      <c r="E670" s="24">
        <v>2.0000000000000001E-4</v>
      </c>
      <c r="F670" s="25">
        <v>0</v>
      </c>
      <c r="G670" s="18">
        <f t="shared" si="10"/>
        <v>2.0000000000000001E-4</v>
      </c>
    </row>
    <row r="671" spans="1:7" s="4" customFormat="1" ht="30" customHeight="1" x14ac:dyDescent="0.25">
      <c r="A671" s="31"/>
      <c r="B671" s="22" t="s">
        <v>813</v>
      </c>
      <c r="C671" s="22" t="s">
        <v>856</v>
      </c>
      <c r="D671" s="23">
        <v>6</v>
      </c>
      <c r="E671" s="24">
        <v>1E-4</v>
      </c>
      <c r="F671" s="25">
        <v>0</v>
      </c>
      <c r="G671" s="18">
        <f t="shared" si="10"/>
        <v>1E-4</v>
      </c>
    </row>
    <row r="672" spans="1:7" s="4" customFormat="1" ht="30" customHeight="1" x14ac:dyDescent="0.25">
      <c r="A672" s="31"/>
      <c r="B672" s="22" t="s">
        <v>814</v>
      </c>
      <c r="C672" s="22" t="s">
        <v>857</v>
      </c>
      <c r="D672" s="23">
        <v>6</v>
      </c>
      <c r="E672" s="24">
        <v>2.0000000000000001E-4</v>
      </c>
      <c r="F672" s="24">
        <v>3.2000000000000003E-4</v>
      </c>
      <c r="G672" s="18">
        <f t="shared" si="10"/>
        <v>-1.2000000000000002E-4</v>
      </c>
    </row>
    <row r="673" spans="1:7" s="4" customFormat="1" ht="30" customHeight="1" x14ac:dyDescent="0.25">
      <c r="A673" s="31"/>
      <c r="B673" s="22" t="s">
        <v>394</v>
      </c>
      <c r="C673" s="22" t="s">
        <v>857</v>
      </c>
      <c r="D673" s="23">
        <v>6</v>
      </c>
      <c r="E673" s="24">
        <v>2.0000000000000001E-4</v>
      </c>
      <c r="F673" s="24">
        <v>2.5000000000000001E-4</v>
      </c>
      <c r="G673" s="18">
        <f t="shared" si="10"/>
        <v>-4.9999999999999996E-5</v>
      </c>
    </row>
    <row r="674" spans="1:7" s="4" customFormat="1" ht="30" customHeight="1" x14ac:dyDescent="0.25">
      <c r="A674" s="31"/>
      <c r="B674" s="22" t="s">
        <v>817</v>
      </c>
      <c r="C674" s="22" t="s">
        <v>857</v>
      </c>
      <c r="D674" s="23">
        <v>6</v>
      </c>
      <c r="E674" s="24">
        <v>2.5000000000000001E-4</v>
      </c>
      <c r="F674" s="25">
        <v>0</v>
      </c>
      <c r="G674" s="18">
        <f t="shared" si="10"/>
        <v>2.5000000000000001E-4</v>
      </c>
    </row>
    <row r="675" spans="1:7" s="4" customFormat="1" ht="30" customHeight="1" x14ac:dyDescent="0.25">
      <c r="A675" s="31"/>
      <c r="B675" s="22" t="s">
        <v>819</v>
      </c>
      <c r="C675" s="22" t="s">
        <v>820</v>
      </c>
      <c r="D675" s="23">
        <v>6</v>
      </c>
      <c r="E675" s="24">
        <v>1E-3</v>
      </c>
      <c r="F675" s="24">
        <v>6.4999999999999997E-4</v>
      </c>
      <c r="G675" s="18">
        <f t="shared" si="10"/>
        <v>3.5000000000000005E-4</v>
      </c>
    </row>
    <row r="676" spans="1:7" s="4" customFormat="1" ht="30" customHeight="1" x14ac:dyDescent="0.25">
      <c r="A676" s="31"/>
      <c r="B676" s="22" t="s">
        <v>821</v>
      </c>
      <c r="C676" s="22" t="s">
        <v>856</v>
      </c>
      <c r="D676" s="23">
        <v>6</v>
      </c>
      <c r="E676" s="24">
        <v>8.0000000000000004E-4</v>
      </c>
      <c r="F676" s="24">
        <v>6.7000000000000002E-5</v>
      </c>
      <c r="G676" s="18">
        <f t="shared" si="10"/>
        <v>7.3300000000000004E-4</v>
      </c>
    </row>
    <row r="677" spans="1:7" s="4" customFormat="1" ht="30" customHeight="1" x14ac:dyDescent="0.25">
      <c r="A677" s="31"/>
      <c r="B677" s="22" t="s">
        <v>824</v>
      </c>
      <c r="C677" s="22" t="s">
        <v>857</v>
      </c>
      <c r="D677" s="23">
        <v>6</v>
      </c>
      <c r="E677" s="24">
        <v>2.9999999999999997E-4</v>
      </c>
      <c r="F677" s="25">
        <v>0</v>
      </c>
      <c r="G677" s="18">
        <f t="shared" si="10"/>
        <v>2.9999999999999997E-4</v>
      </c>
    </row>
    <row r="678" spans="1:7" s="4" customFormat="1" ht="30" customHeight="1" x14ac:dyDescent="0.25">
      <c r="A678" s="31"/>
      <c r="B678" s="22" t="s">
        <v>825</v>
      </c>
      <c r="C678" s="22" t="s">
        <v>826</v>
      </c>
      <c r="D678" s="23">
        <v>6</v>
      </c>
      <c r="E678" s="24">
        <v>1E-4</v>
      </c>
      <c r="F678" s="25">
        <v>0</v>
      </c>
      <c r="G678" s="18">
        <f t="shared" si="10"/>
        <v>1E-4</v>
      </c>
    </row>
    <row r="679" spans="1:7" s="4" customFormat="1" ht="30" customHeight="1" x14ac:dyDescent="0.25">
      <c r="A679" s="31"/>
      <c r="B679" s="22" t="s">
        <v>827</v>
      </c>
      <c r="C679" s="22" t="s">
        <v>826</v>
      </c>
      <c r="D679" s="23">
        <v>6</v>
      </c>
      <c r="E679" s="24">
        <v>5.0000000000000002E-5</v>
      </c>
      <c r="F679" s="25">
        <v>0</v>
      </c>
      <c r="G679" s="18">
        <f t="shared" si="10"/>
        <v>5.0000000000000002E-5</v>
      </c>
    </row>
    <row r="680" spans="1:7" s="4" customFormat="1" ht="30" customHeight="1" x14ac:dyDescent="0.25">
      <c r="A680" s="31"/>
      <c r="B680" s="22" t="s">
        <v>828</v>
      </c>
      <c r="C680" s="22" t="s">
        <v>856</v>
      </c>
      <c r="D680" s="23">
        <v>6</v>
      </c>
      <c r="E680" s="24">
        <v>1.127E-3</v>
      </c>
      <c r="F680" s="25">
        <v>0</v>
      </c>
      <c r="G680" s="18">
        <f t="shared" si="10"/>
        <v>1.127E-3</v>
      </c>
    </row>
    <row r="681" spans="1:7" s="4" customFormat="1" ht="30" customHeight="1" x14ac:dyDescent="0.25">
      <c r="A681" s="31"/>
      <c r="B681" s="22" t="s">
        <v>832</v>
      </c>
      <c r="C681" s="22" t="s">
        <v>857</v>
      </c>
      <c r="D681" s="23">
        <v>6</v>
      </c>
      <c r="E681" s="24">
        <v>2E-3</v>
      </c>
      <c r="F681" s="25">
        <v>0</v>
      </c>
      <c r="G681" s="18">
        <f t="shared" si="10"/>
        <v>2E-3</v>
      </c>
    </row>
    <row r="682" spans="1:7" s="4" customFormat="1" ht="30" customHeight="1" x14ac:dyDescent="0.25">
      <c r="A682" s="31"/>
      <c r="B682" s="22" t="s">
        <v>833</v>
      </c>
      <c r="C682" s="22" t="s">
        <v>857</v>
      </c>
      <c r="D682" s="23">
        <v>6</v>
      </c>
      <c r="E682" s="24">
        <v>1E-4</v>
      </c>
      <c r="F682" s="24">
        <v>7.9500000000000003E-4</v>
      </c>
      <c r="G682" s="18">
        <f t="shared" si="10"/>
        <v>-6.9499999999999998E-4</v>
      </c>
    </row>
    <row r="683" spans="1:7" s="4" customFormat="1" ht="30" customHeight="1" x14ac:dyDescent="0.25">
      <c r="A683" s="31"/>
      <c r="B683" s="22" t="s">
        <v>835</v>
      </c>
      <c r="C683" s="22" t="s">
        <v>836</v>
      </c>
      <c r="D683" s="23">
        <v>6</v>
      </c>
      <c r="E683" s="24">
        <v>3.7200000000000002E-3</v>
      </c>
      <c r="F683" s="24">
        <v>3.7200000000000002E-3</v>
      </c>
      <c r="G683" s="18">
        <f t="shared" si="10"/>
        <v>0</v>
      </c>
    </row>
    <row r="684" spans="1:7" s="4" customFormat="1" ht="30" customHeight="1" x14ac:dyDescent="0.25">
      <c r="A684" s="31"/>
      <c r="B684" s="22" t="s">
        <v>494</v>
      </c>
      <c r="C684" s="22" t="s">
        <v>857</v>
      </c>
      <c r="D684" s="23">
        <v>7</v>
      </c>
      <c r="E684" s="24">
        <v>1.0000000000000001E-5</v>
      </c>
      <c r="F684" s="25">
        <v>0</v>
      </c>
      <c r="G684" s="18">
        <f t="shared" si="10"/>
        <v>1.0000000000000001E-5</v>
      </c>
    </row>
    <row r="685" spans="1:7" s="4" customFormat="1" ht="30" customHeight="1" x14ac:dyDescent="0.25">
      <c r="A685" s="31"/>
      <c r="B685" s="22" t="s">
        <v>803</v>
      </c>
      <c r="C685" s="22" t="s">
        <v>804</v>
      </c>
      <c r="D685" s="23">
        <v>7</v>
      </c>
      <c r="E685" s="24">
        <v>2.9999999999999997E-5</v>
      </c>
      <c r="F685" s="25">
        <v>0</v>
      </c>
      <c r="G685" s="18">
        <f t="shared" si="10"/>
        <v>2.9999999999999997E-5</v>
      </c>
    </row>
    <row r="686" spans="1:7" s="4" customFormat="1" ht="30" customHeight="1" x14ac:dyDescent="0.25">
      <c r="A686" s="31"/>
      <c r="B686" s="22" t="s">
        <v>808</v>
      </c>
      <c r="C686" s="22" t="s">
        <v>856</v>
      </c>
      <c r="D686" s="23">
        <v>7</v>
      </c>
      <c r="E686" s="24">
        <v>1E-4</v>
      </c>
      <c r="F686" s="25">
        <v>0</v>
      </c>
      <c r="G686" s="18">
        <f t="shared" si="10"/>
        <v>1E-4</v>
      </c>
    </row>
    <row r="687" spans="1:7" s="4" customFormat="1" ht="30" customHeight="1" x14ac:dyDescent="0.25">
      <c r="A687" s="31"/>
      <c r="B687" s="22" t="s">
        <v>815</v>
      </c>
      <c r="C687" s="22" t="s">
        <v>856</v>
      </c>
      <c r="D687" s="23">
        <v>7</v>
      </c>
      <c r="E687" s="24">
        <v>1E-4</v>
      </c>
      <c r="F687" s="25">
        <v>0</v>
      </c>
      <c r="G687" s="18">
        <f t="shared" si="10"/>
        <v>1E-4</v>
      </c>
    </row>
    <row r="688" spans="1:7" s="4" customFormat="1" ht="30" customHeight="1" x14ac:dyDescent="0.25">
      <c r="A688" s="31"/>
      <c r="B688" s="22" t="s">
        <v>816</v>
      </c>
      <c r="C688" s="22" t="s">
        <v>856</v>
      </c>
      <c r="D688" s="23">
        <v>7</v>
      </c>
      <c r="E688" s="24">
        <v>5.5800000000000001E-4</v>
      </c>
      <c r="F688" s="24">
        <v>1.2400000000000001E-4</v>
      </c>
      <c r="G688" s="18">
        <f t="shared" si="10"/>
        <v>4.3400000000000003E-4</v>
      </c>
    </row>
    <row r="689" spans="1:7" s="4" customFormat="1" ht="30" customHeight="1" x14ac:dyDescent="0.25">
      <c r="A689" s="31"/>
      <c r="B689" s="22" t="s">
        <v>818</v>
      </c>
      <c r="C689" s="22" t="s">
        <v>857</v>
      </c>
      <c r="D689" s="23">
        <v>7</v>
      </c>
      <c r="E689" s="24">
        <v>2.3599999999999999E-4</v>
      </c>
      <c r="F689" s="24">
        <v>3.5999999999999994E-5</v>
      </c>
      <c r="G689" s="18">
        <f t="shared" si="10"/>
        <v>1.9999999999999998E-4</v>
      </c>
    </row>
    <row r="690" spans="1:7" s="4" customFormat="1" ht="30" customHeight="1" x14ac:dyDescent="0.25">
      <c r="A690" s="31"/>
      <c r="B690" s="22" t="s">
        <v>822</v>
      </c>
      <c r="C690" s="22" t="s">
        <v>823</v>
      </c>
      <c r="D690" s="23">
        <v>7</v>
      </c>
      <c r="E690" s="24">
        <v>1.7999999999999998E-4</v>
      </c>
      <c r="F690" s="24">
        <v>3.0000000000000001E-6</v>
      </c>
      <c r="G690" s="18">
        <f t="shared" si="10"/>
        <v>1.7699999999999999E-4</v>
      </c>
    </row>
    <row r="691" spans="1:7" s="4" customFormat="1" ht="30" customHeight="1" x14ac:dyDescent="0.25">
      <c r="A691" s="31"/>
      <c r="B691" s="22" t="s">
        <v>834</v>
      </c>
      <c r="C691" s="22" t="s">
        <v>856</v>
      </c>
      <c r="D691" s="23">
        <v>7</v>
      </c>
      <c r="E691" s="24">
        <v>1E-4</v>
      </c>
      <c r="F691" s="25">
        <v>0</v>
      </c>
      <c r="G691" s="18">
        <f t="shared" si="10"/>
        <v>1E-4</v>
      </c>
    </row>
    <row r="692" spans="1:7" s="4" customFormat="1" ht="27" customHeight="1" x14ac:dyDescent="0.25">
      <c r="A692" s="30" t="s">
        <v>41</v>
      </c>
      <c r="B692" s="22" t="s">
        <v>838</v>
      </c>
      <c r="C692" s="22" t="s">
        <v>54</v>
      </c>
      <c r="D692" s="23">
        <v>3</v>
      </c>
      <c r="E692" s="24">
        <v>2.8199999999999997E-4</v>
      </c>
      <c r="F692" s="24">
        <v>2.8199999999999997E-4</v>
      </c>
      <c r="G692" s="18">
        <f t="shared" si="10"/>
        <v>0</v>
      </c>
    </row>
    <row r="693" spans="1:7" s="4" customFormat="1" ht="27" customHeight="1" x14ac:dyDescent="0.25">
      <c r="A693" s="31"/>
      <c r="B693" s="22" t="s">
        <v>839</v>
      </c>
      <c r="C693" s="22" t="s">
        <v>54</v>
      </c>
      <c r="D693" s="23">
        <v>3</v>
      </c>
      <c r="E693" s="24">
        <v>1.4299999999999998E-4</v>
      </c>
      <c r="F693" s="24">
        <v>1.4299999999999998E-4</v>
      </c>
      <c r="G693" s="18">
        <f t="shared" si="10"/>
        <v>0</v>
      </c>
    </row>
    <row r="694" spans="1:7" s="4" customFormat="1" ht="27" customHeight="1" x14ac:dyDescent="0.25">
      <c r="A694" s="31"/>
      <c r="B694" s="22" t="s">
        <v>837</v>
      </c>
      <c r="C694" s="22" t="s">
        <v>52</v>
      </c>
      <c r="D694" s="23">
        <v>8</v>
      </c>
      <c r="E694" s="24">
        <v>1E-3</v>
      </c>
      <c r="F694" s="24">
        <v>3.4380000000000001E-3</v>
      </c>
      <c r="G694" s="18">
        <f t="shared" si="10"/>
        <v>-2.4380000000000001E-3</v>
      </c>
    </row>
    <row r="695" spans="1:7" s="4" customFormat="1" ht="27" customHeight="1" x14ac:dyDescent="0.25">
      <c r="A695" s="31"/>
      <c r="B695" s="22" t="s">
        <v>414</v>
      </c>
      <c r="C695" s="22" t="s">
        <v>297</v>
      </c>
      <c r="D695" s="23">
        <v>4</v>
      </c>
      <c r="E695" s="24">
        <v>1E-3</v>
      </c>
      <c r="F695" s="25">
        <v>0</v>
      </c>
      <c r="G695" s="18">
        <f t="shared" si="10"/>
        <v>1E-3</v>
      </c>
    </row>
    <row r="696" spans="1:7" s="4" customFormat="1" ht="27" customHeight="1" x14ac:dyDescent="0.25">
      <c r="A696" s="31"/>
      <c r="B696" s="22" t="s">
        <v>840</v>
      </c>
      <c r="C696" s="22" t="s">
        <v>297</v>
      </c>
      <c r="D696" s="23">
        <v>5</v>
      </c>
      <c r="E696" s="24">
        <v>1E-3</v>
      </c>
      <c r="F696" s="25">
        <v>0</v>
      </c>
      <c r="G696" s="18">
        <f t="shared" si="10"/>
        <v>1E-3</v>
      </c>
    </row>
    <row r="697" spans="1:7" s="4" customFormat="1" ht="27" customHeight="1" x14ac:dyDescent="0.25">
      <c r="A697" s="31"/>
      <c r="B697" s="22" t="s">
        <v>841</v>
      </c>
      <c r="C697" s="22" t="s">
        <v>297</v>
      </c>
      <c r="D697" s="23">
        <v>5</v>
      </c>
      <c r="E697" s="24">
        <v>1E-3</v>
      </c>
      <c r="F697" s="25">
        <v>0</v>
      </c>
      <c r="G697" s="18">
        <f t="shared" si="10"/>
        <v>1E-3</v>
      </c>
    </row>
    <row r="698" spans="1:7" s="4" customFormat="1" ht="27" customHeight="1" x14ac:dyDescent="0.25">
      <c r="A698" s="31"/>
      <c r="B698" s="22" t="s">
        <v>844</v>
      </c>
      <c r="C698" s="22" t="s">
        <v>856</v>
      </c>
      <c r="D698" s="23">
        <v>5</v>
      </c>
      <c r="E698" s="24">
        <v>1E-3</v>
      </c>
      <c r="F698" s="25">
        <v>0</v>
      </c>
      <c r="G698" s="18">
        <f t="shared" si="10"/>
        <v>1E-3</v>
      </c>
    </row>
    <row r="699" spans="1:7" s="4" customFormat="1" ht="27" customHeight="1" x14ac:dyDescent="0.25">
      <c r="A699" s="31"/>
      <c r="B699" s="22" t="s">
        <v>386</v>
      </c>
      <c r="C699" s="22" t="s">
        <v>857</v>
      </c>
      <c r="D699" s="23">
        <v>6</v>
      </c>
      <c r="E699" s="24">
        <v>1E-4</v>
      </c>
      <c r="F699" s="25">
        <v>0</v>
      </c>
      <c r="G699" s="18">
        <f t="shared" si="10"/>
        <v>1E-4</v>
      </c>
    </row>
    <row r="700" spans="1:7" s="4" customFormat="1" ht="27" customHeight="1" x14ac:dyDescent="0.25">
      <c r="A700" s="31"/>
      <c r="B700" s="22" t="s">
        <v>845</v>
      </c>
      <c r="C700" s="22" t="s">
        <v>857</v>
      </c>
      <c r="D700" s="23">
        <v>6</v>
      </c>
      <c r="E700" s="24">
        <v>1E-4</v>
      </c>
      <c r="F700" s="25">
        <v>0</v>
      </c>
      <c r="G700" s="18">
        <f t="shared" si="10"/>
        <v>1E-4</v>
      </c>
    </row>
    <row r="701" spans="1:7" s="4" customFormat="1" ht="27" customHeight="1" x14ac:dyDescent="0.25">
      <c r="A701" s="31"/>
      <c r="B701" s="22" t="s">
        <v>842</v>
      </c>
      <c r="C701" s="22" t="s">
        <v>740</v>
      </c>
      <c r="D701" s="23">
        <v>6</v>
      </c>
      <c r="E701" s="24">
        <v>2.0000000000000001E-4</v>
      </c>
      <c r="F701" s="25">
        <v>0</v>
      </c>
      <c r="G701" s="18">
        <f t="shared" si="10"/>
        <v>2.0000000000000001E-4</v>
      </c>
    </row>
    <row r="702" spans="1:7" s="4" customFormat="1" ht="27" customHeight="1" x14ac:dyDescent="0.25">
      <c r="A702" s="31"/>
      <c r="B702" s="22" t="s">
        <v>843</v>
      </c>
      <c r="C702" s="22" t="s">
        <v>740</v>
      </c>
      <c r="D702" s="23">
        <v>6</v>
      </c>
      <c r="E702" s="24">
        <v>1E-4</v>
      </c>
      <c r="F702" s="25">
        <v>0</v>
      </c>
      <c r="G702" s="18">
        <f t="shared" si="10"/>
        <v>1E-4</v>
      </c>
    </row>
    <row r="703" spans="1:7" s="4" customFormat="1" ht="30" customHeight="1" x14ac:dyDescent="0.25">
      <c r="A703" s="30" t="s">
        <v>42</v>
      </c>
      <c r="B703" s="22" t="s">
        <v>847</v>
      </c>
      <c r="C703" s="22" t="s">
        <v>54</v>
      </c>
      <c r="D703" s="23">
        <v>3</v>
      </c>
      <c r="E703" s="24">
        <v>9.9999999999999995E-7</v>
      </c>
      <c r="F703" s="24">
        <v>9.9999999999999995E-7</v>
      </c>
      <c r="G703" s="18">
        <f t="shared" si="10"/>
        <v>0</v>
      </c>
    </row>
    <row r="704" spans="1:7" s="4" customFormat="1" ht="60" customHeight="1" x14ac:dyDescent="0.25">
      <c r="A704" s="31"/>
      <c r="B704" s="22" t="s">
        <v>848</v>
      </c>
      <c r="C704" s="22" t="s">
        <v>54</v>
      </c>
      <c r="D704" s="23">
        <v>3</v>
      </c>
      <c r="E704" s="24">
        <v>1.6700000000000002E-4</v>
      </c>
      <c r="F704" s="24">
        <v>1.6700000000000002E-4</v>
      </c>
      <c r="G704" s="18">
        <f t="shared" si="10"/>
        <v>0</v>
      </c>
    </row>
    <row r="705" spans="1:7" s="4" customFormat="1" ht="45" customHeight="1" x14ac:dyDescent="0.25">
      <c r="A705" s="34"/>
      <c r="B705" s="22" t="s">
        <v>846</v>
      </c>
      <c r="C705" s="22" t="s">
        <v>52</v>
      </c>
      <c r="D705" s="23">
        <v>8</v>
      </c>
      <c r="E705" s="24">
        <v>1.2E-2</v>
      </c>
      <c r="F705" s="24">
        <v>1.1903E-2</v>
      </c>
      <c r="G705" s="18">
        <f t="shared" si="10"/>
        <v>9.6999999999999864E-5</v>
      </c>
    </row>
    <row r="706" spans="1:7" s="4" customFormat="1" ht="15" customHeight="1" x14ac:dyDescent="0.25">
      <c r="A706" s="30" t="s">
        <v>43</v>
      </c>
      <c r="B706" s="22" t="s">
        <v>850</v>
      </c>
      <c r="C706" s="22" t="s">
        <v>54</v>
      </c>
      <c r="D706" s="23">
        <v>3</v>
      </c>
      <c r="E706" s="24">
        <v>1.1400000000000001E-4</v>
      </c>
      <c r="F706" s="24">
        <v>1.1400000000000001E-4</v>
      </c>
      <c r="G706" s="18">
        <f t="shared" si="10"/>
        <v>0</v>
      </c>
    </row>
    <row r="707" spans="1:7" s="4" customFormat="1" ht="15" customHeight="1" x14ac:dyDescent="0.25">
      <c r="A707" s="31"/>
      <c r="B707" s="22" t="s">
        <v>851</v>
      </c>
      <c r="C707" s="22" t="s">
        <v>54</v>
      </c>
      <c r="D707" s="23">
        <v>3</v>
      </c>
      <c r="E707" s="24">
        <v>6.8500000000000006E-4</v>
      </c>
      <c r="F707" s="24">
        <v>6.8500000000000006E-4</v>
      </c>
      <c r="G707" s="18">
        <f t="shared" si="10"/>
        <v>0</v>
      </c>
    </row>
    <row r="708" spans="1:7" s="4" customFormat="1" ht="15" customHeight="1" x14ac:dyDescent="0.25">
      <c r="A708" s="31"/>
      <c r="B708" s="22" t="s">
        <v>849</v>
      </c>
      <c r="C708" s="22" t="s">
        <v>52</v>
      </c>
      <c r="D708" s="23">
        <v>8</v>
      </c>
      <c r="E708" s="24">
        <v>1.9E-2</v>
      </c>
      <c r="F708" s="24">
        <v>8.4130000000000003E-3</v>
      </c>
      <c r="G708" s="18">
        <f t="shared" si="10"/>
        <v>1.0586999999999999E-2</v>
      </c>
    </row>
    <row r="709" spans="1:7" s="4" customFormat="1" ht="15" customHeight="1" x14ac:dyDescent="0.25">
      <c r="A709" s="31"/>
      <c r="B709" s="22" t="s">
        <v>852</v>
      </c>
      <c r="C709" s="22" t="s">
        <v>355</v>
      </c>
      <c r="D709" s="23">
        <v>6</v>
      </c>
      <c r="E709" s="24">
        <v>2.5000000000000001E-4</v>
      </c>
      <c r="F709" s="25">
        <v>0</v>
      </c>
      <c r="G709" s="18">
        <f t="shared" si="10"/>
        <v>2.5000000000000001E-4</v>
      </c>
    </row>
    <row r="710" spans="1:7" s="4" customFormat="1" ht="15" customHeight="1" x14ac:dyDescent="0.25">
      <c r="A710" s="31"/>
      <c r="B710" s="22" t="s">
        <v>853</v>
      </c>
      <c r="C710" s="22" t="s">
        <v>690</v>
      </c>
      <c r="D710" s="23">
        <v>7</v>
      </c>
      <c r="E710" s="24">
        <v>1E-4</v>
      </c>
      <c r="F710" s="25">
        <v>0</v>
      </c>
      <c r="G710" s="18">
        <f t="shared" si="10"/>
        <v>1E-4</v>
      </c>
    </row>
    <row r="711" spans="1:7" s="4" customFormat="1" ht="15" customHeight="1" x14ac:dyDescent="0.25">
      <c r="A711" s="31"/>
      <c r="B711" s="22" t="s">
        <v>854</v>
      </c>
      <c r="C711" s="22" t="s">
        <v>855</v>
      </c>
      <c r="D711" s="23">
        <v>7</v>
      </c>
      <c r="E711" s="24">
        <v>9.9999999999999995E-7</v>
      </c>
      <c r="F711" s="24">
        <v>5.0000000000000004E-6</v>
      </c>
      <c r="G711" s="18">
        <f t="shared" si="10"/>
        <v>-4.0000000000000007E-6</v>
      </c>
    </row>
    <row r="712" spans="1:7" s="7" customFormat="1" ht="15" customHeight="1" x14ac:dyDescent="0.25">
      <c r="A712" s="19" t="s">
        <v>8</v>
      </c>
      <c r="B712" s="20"/>
      <c r="C712" s="20"/>
      <c r="D712" s="20"/>
      <c r="E712" s="26">
        <f>SUM(E21:E711)</f>
        <v>5.3660809999999826</v>
      </c>
      <c r="F712" s="27">
        <f>SUM(F21:F711)</f>
        <v>3.4324220000000003</v>
      </c>
      <c r="G712" s="21"/>
    </row>
    <row r="713" spans="1:7" s="7" customFormat="1" x14ac:dyDescent="0.25">
      <c r="A713" s="6"/>
      <c r="E713" s="16"/>
      <c r="F713" s="16"/>
      <c r="G713" s="11"/>
    </row>
    <row r="714" spans="1:7" s="7" customFormat="1" x14ac:dyDescent="0.25">
      <c r="A714" s="6"/>
      <c r="E714" s="16"/>
      <c r="F714" s="16"/>
      <c r="G714" s="11"/>
    </row>
    <row r="715" spans="1:7" s="7" customFormat="1" x14ac:dyDescent="0.25">
      <c r="A715" s="6"/>
      <c r="E715" s="16"/>
      <c r="F715" s="16"/>
      <c r="G715" s="11"/>
    </row>
    <row r="716" spans="1:7" s="7" customFormat="1" x14ac:dyDescent="0.25">
      <c r="A716" s="6"/>
      <c r="E716" s="16"/>
      <c r="F716" s="16"/>
      <c r="G716" s="11"/>
    </row>
    <row r="717" spans="1:7" s="7" customFormat="1" x14ac:dyDescent="0.25">
      <c r="A717" s="6"/>
      <c r="E717" s="16"/>
      <c r="F717" s="16"/>
      <c r="G717" s="11"/>
    </row>
    <row r="718" spans="1:7" s="7" customFormat="1" x14ac:dyDescent="0.25">
      <c r="A718" s="6"/>
      <c r="E718" s="16"/>
      <c r="F718" s="16"/>
      <c r="G718" s="11"/>
    </row>
    <row r="719" spans="1:7" s="7" customFormat="1" x14ac:dyDescent="0.25">
      <c r="A719" s="6"/>
      <c r="E719" s="16"/>
      <c r="F719" s="16"/>
      <c r="G719" s="11"/>
    </row>
    <row r="720" spans="1:7" s="7" customFormat="1" x14ac:dyDescent="0.25">
      <c r="A720" s="6"/>
      <c r="E720" s="16"/>
      <c r="F720" s="16"/>
      <c r="G720" s="11"/>
    </row>
    <row r="721" spans="1:7" s="7" customFormat="1" x14ac:dyDescent="0.25">
      <c r="A721" s="6"/>
      <c r="E721" s="16"/>
      <c r="F721" s="16"/>
      <c r="G721" s="11"/>
    </row>
    <row r="722" spans="1:7" s="7" customFormat="1" x14ac:dyDescent="0.25">
      <c r="A722" s="6"/>
      <c r="E722" s="16"/>
      <c r="F722" s="16"/>
      <c r="G722" s="11"/>
    </row>
    <row r="723" spans="1:7" s="7" customFormat="1" x14ac:dyDescent="0.25">
      <c r="A723" s="6"/>
      <c r="E723" s="16"/>
      <c r="F723" s="16"/>
      <c r="G723" s="11"/>
    </row>
    <row r="724" spans="1:7" s="7" customFormat="1" x14ac:dyDescent="0.25">
      <c r="A724" s="6"/>
      <c r="E724" s="16"/>
      <c r="F724" s="16"/>
      <c r="G724" s="11"/>
    </row>
    <row r="725" spans="1:7" s="7" customFormat="1" x14ac:dyDescent="0.25">
      <c r="A725" s="6"/>
      <c r="E725" s="16"/>
      <c r="F725" s="16"/>
      <c r="G725" s="11"/>
    </row>
    <row r="726" spans="1:7" s="7" customFormat="1" x14ac:dyDescent="0.25">
      <c r="A726" s="6"/>
      <c r="E726" s="16"/>
      <c r="F726" s="16"/>
      <c r="G726" s="11"/>
    </row>
    <row r="727" spans="1:7" s="7" customFormat="1" x14ac:dyDescent="0.25">
      <c r="A727" s="6"/>
      <c r="E727" s="16"/>
      <c r="F727" s="16"/>
      <c r="G727" s="11"/>
    </row>
    <row r="728" spans="1:7" s="7" customFormat="1" x14ac:dyDescent="0.25">
      <c r="A728" s="6"/>
      <c r="E728" s="16"/>
      <c r="F728" s="16"/>
      <c r="G728" s="11"/>
    </row>
    <row r="729" spans="1:7" s="7" customFormat="1" x14ac:dyDescent="0.25">
      <c r="A729" s="6"/>
      <c r="E729" s="16"/>
      <c r="F729" s="16"/>
      <c r="G729" s="11"/>
    </row>
    <row r="730" spans="1:7" s="7" customFormat="1" x14ac:dyDescent="0.25">
      <c r="A730" s="6"/>
      <c r="E730" s="16"/>
      <c r="F730" s="16"/>
      <c r="G730" s="11"/>
    </row>
    <row r="731" spans="1:7" s="7" customFormat="1" x14ac:dyDescent="0.25">
      <c r="A731" s="6"/>
      <c r="E731" s="16"/>
      <c r="F731" s="16"/>
      <c r="G731" s="11"/>
    </row>
    <row r="732" spans="1:7" s="7" customFormat="1" x14ac:dyDescent="0.25">
      <c r="A732" s="6"/>
      <c r="E732" s="16"/>
      <c r="F732" s="16"/>
      <c r="G732" s="11"/>
    </row>
    <row r="733" spans="1:7" s="7" customFormat="1" x14ac:dyDescent="0.25">
      <c r="A733" s="6"/>
      <c r="E733" s="16"/>
      <c r="F733" s="16"/>
      <c r="G733" s="11"/>
    </row>
    <row r="734" spans="1:7" s="7" customFormat="1" x14ac:dyDescent="0.25">
      <c r="A734" s="6"/>
      <c r="E734" s="16"/>
      <c r="F734" s="16"/>
      <c r="G734" s="11"/>
    </row>
    <row r="735" spans="1:7" s="7" customFormat="1" x14ac:dyDescent="0.25">
      <c r="A735" s="6"/>
      <c r="E735" s="16"/>
      <c r="F735" s="16"/>
      <c r="G735" s="11"/>
    </row>
    <row r="736" spans="1:7" s="7" customFormat="1" x14ac:dyDescent="0.25">
      <c r="A736" s="6"/>
      <c r="E736" s="16"/>
      <c r="F736" s="16"/>
      <c r="G736" s="11"/>
    </row>
    <row r="737" spans="1:7" s="7" customFormat="1" x14ac:dyDescent="0.25">
      <c r="A737" s="6"/>
      <c r="E737" s="16"/>
      <c r="F737" s="16"/>
      <c r="G737" s="11"/>
    </row>
    <row r="738" spans="1:7" s="7" customFormat="1" x14ac:dyDescent="0.25">
      <c r="A738" s="6"/>
      <c r="E738" s="16"/>
      <c r="F738" s="16"/>
      <c r="G738" s="11"/>
    </row>
    <row r="739" spans="1:7" s="7" customFormat="1" x14ac:dyDescent="0.25">
      <c r="A739" s="6"/>
      <c r="E739" s="16"/>
      <c r="F739" s="16"/>
      <c r="G739" s="11"/>
    </row>
    <row r="740" spans="1:7" s="7" customFormat="1" x14ac:dyDescent="0.25">
      <c r="A740" s="6"/>
      <c r="E740" s="16"/>
      <c r="F740" s="16"/>
      <c r="G740" s="11"/>
    </row>
    <row r="741" spans="1:7" s="7" customFormat="1" x14ac:dyDescent="0.25">
      <c r="A741" s="6"/>
      <c r="E741" s="16"/>
      <c r="F741" s="16"/>
      <c r="G741" s="11"/>
    </row>
    <row r="742" spans="1:7" s="7" customFormat="1" x14ac:dyDescent="0.25">
      <c r="A742" s="6"/>
      <c r="E742" s="16"/>
      <c r="F742" s="16"/>
      <c r="G742" s="11"/>
    </row>
    <row r="743" spans="1:7" s="7" customFormat="1" x14ac:dyDescent="0.25">
      <c r="A743" s="6"/>
      <c r="E743" s="16"/>
      <c r="F743" s="16"/>
      <c r="G743" s="11"/>
    </row>
    <row r="744" spans="1:7" s="7" customFormat="1" x14ac:dyDescent="0.25">
      <c r="A744" s="6"/>
      <c r="E744" s="16"/>
      <c r="F744" s="16"/>
      <c r="G744" s="11"/>
    </row>
    <row r="745" spans="1:7" s="7" customFormat="1" x14ac:dyDescent="0.25">
      <c r="A745" s="6"/>
      <c r="E745" s="16"/>
      <c r="F745" s="16"/>
      <c r="G745" s="11"/>
    </row>
    <row r="746" spans="1:7" s="7" customFormat="1" x14ac:dyDescent="0.25">
      <c r="A746" s="6"/>
      <c r="E746" s="16"/>
      <c r="F746" s="16"/>
      <c r="G746" s="11"/>
    </row>
    <row r="747" spans="1:7" s="7" customFormat="1" x14ac:dyDescent="0.25">
      <c r="A747" s="6"/>
      <c r="E747" s="16"/>
      <c r="F747" s="16"/>
      <c r="G747" s="11"/>
    </row>
    <row r="748" spans="1:7" s="7" customFormat="1" x14ac:dyDescent="0.25">
      <c r="A748" s="6"/>
      <c r="E748" s="16"/>
      <c r="F748" s="16"/>
      <c r="G748" s="11"/>
    </row>
    <row r="749" spans="1:7" s="7" customFormat="1" x14ac:dyDescent="0.25">
      <c r="A749" s="6"/>
      <c r="E749" s="16"/>
      <c r="F749" s="16"/>
      <c r="G749" s="11"/>
    </row>
    <row r="750" spans="1:7" s="7" customFormat="1" x14ac:dyDescent="0.25">
      <c r="A750" s="6"/>
      <c r="E750" s="16"/>
      <c r="F750" s="16"/>
      <c r="G750" s="11"/>
    </row>
    <row r="751" spans="1:7" s="7" customFormat="1" x14ac:dyDescent="0.25">
      <c r="A751" s="6"/>
      <c r="E751" s="16"/>
      <c r="F751" s="16"/>
      <c r="G751" s="11"/>
    </row>
    <row r="752" spans="1:7" s="7" customFormat="1" x14ac:dyDescent="0.25">
      <c r="A752" s="6"/>
      <c r="E752" s="16"/>
      <c r="F752" s="16"/>
      <c r="G752" s="11"/>
    </row>
    <row r="753" spans="1:7" s="7" customFormat="1" x14ac:dyDescent="0.25">
      <c r="A753" s="6"/>
      <c r="E753" s="16"/>
      <c r="F753" s="16"/>
      <c r="G753" s="11"/>
    </row>
    <row r="754" spans="1:7" s="7" customFormat="1" x14ac:dyDescent="0.25">
      <c r="A754" s="6"/>
      <c r="E754" s="16"/>
      <c r="F754" s="16"/>
      <c r="G754" s="11"/>
    </row>
    <row r="755" spans="1:7" s="7" customFormat="1" x14ac:dyDescent="0.25">
      <c r="A755" s="6"/>
      <c r="E755" s="16"/>
      <c r="F755" s="16"/>
      <c r="G755" s="11"/>
    </row>
    <row r="756" spans="1:7" s="7" customFormat="1" x14ac:dyDescent="0.25">
      <c r="A756" s="6"/>
      <c r="E756" s="16"/>
      <c r="F756" s="16"/>
      <c r="G756" s="11"/>
    </row>
    <row r="757" spans="1:7" s="7" customFormat="1" x14ac:dyDescent="0.25">
      <c r="A757" s="6"/>
      <c r="E757" s="16"/>
      <c r="F757" s="16"/>
      <c r="G757" s="11"/>
    </row>
    <row r="758" spans="1:7" s="7" customFormat="1" x14ac:dyDescent="0.25">
      <c r="A758" s="6"/>
      <c r="E758" s="16"/>
      <c r="F758" s="16"/>
      <c r="G758" s="11"/>
    </row>
    <row r="759" spans="1:7" s="7" customFormat="1" x14ac:dyDescent="0.25">
      <c r="A759" s="6"/>
      <c r="E759" s="16"/>
      <c r="F759" s="16"/>
      <c r="G759" s="11"/>
    </row>
    <row r="760" spans="1:7" s="7" customFormat="1" x14ac:dyDescent="0.25">
      <c r="A760" s="6"/>
      <c r="E760" s="16"/>
      <c r="F760" s="16"/>
      <c r="G760" s="11"/>
    </row>
    <row r="761" spans="1:7" s="7" customFormat="1" x14ac:dyDescent="0.25">
      <c r="A761" s="6"/>
      <c r="E761" s="16"/>
      <c r="F761" s="16"/>
      <c r="G761" s="11"/>
    </row>
    <row r="762" spans="1:7" s="7" customFormat="1" x14ac:dyDescent="0.25">
      <c r="A762" s="6"/>
      <c r="E762" s="16"/>
      <c r="F762" s="16"/>
      <c r="G762" s="11"/>
    </row>
    <row r="763" spans="1:7" s="7" customFormat="1" x14ac:dyDescent="0.25">
      <c r="A763" s="6"/>
      <c r="E763" s="16"/>
      <c r="F763" s="16"/>
      <c r="G763" s="11"/>
    </row>
    <row r="764" spans="1:7" s="7" customFormat="1" x14ac:dyDescent="0.25">
      <c r="A764" s="6"/>
      <c r="E764" s="16"/>
      <c r="F764" s="16"/>
      <c r="G764" s="11"/>
    </row>
    <row r="765" spans="1:7" s="7" customFormat="1" x14ac:dyDescent="0.25">
      <c r="A765" s="6"/>
      <c r="E765" s="16"/>
      <c r="F765" s="16"/>
      <c r="G765" s="11"/>
    </row>
    <row r="766" spans="1:7" s="7" customFormat="1" x14ac:dyDescent="0.25">
      <c r="A766" s="6"/>
      <c r="E766" s="16"/>
      <c r="F766" s="16"/>
      <c r="G766" s="11"/>
    </row>
    <row r="767" spans="1:7" s="7" customFormat="1" x14ac:dyDescent="0.25">
      <c r="A767" s="6"/>
      <c r="E767" s="16"/>
      <c r="F767" s="16"/>
      <c r="G767" s="11"/>
    </row>
    <row r="768" spans="1:7" s="7" customFormat="1" x14ac:dyDescent="0.25">
      <c r="A768" s="6"/>
      <c r="E768" s="16"/>
      <c r="F768" s="16"/>
      <c r="G768" s="11"/>
    </row>
    <row r="769" spans="1:7" s="7" customFormat="1" x14ac:dyDescent="0.25">
      <c r="A769" s="6"/>
      <c r="E769" s="16"/>
      <c r="F769" s="16"/>
      <c r="G769" s="11"/>
    </row>
    <row r="770" spans="1:7" s="7" customFormat="1" x14ac:dyDescent="0.25">
      <c r="A770" s="6"/>
      <c r="E770" s="16"/>
      <c r="F770" s="16"/>
      <c r="G770" s="11"/>
    </row>
    <row r="771" spans="1:7" s="7" customFormat="1" x14ac:dyDescent="0.25">
      <c r="A771" s="6"/>
      <c r="E771" s="16"/>
      <c r="F771" s="16"/>
      <c r="G771" s="11"/>
    </row>
    <row r="772" spans="1:7" s="7" customFormat="1" x14ac:dyDescent="0.25">
      <c r="A772" s="6"/>
      <c r="E772" s="16"/>
      <c r="F772" s="16"/>
      <c r="G772" s="11"/>
    </row>
    <row r="773" spans="1:7" s="7" customFormat="1" x14ac:dyDescent="0.25">
      <c r="A773" s="6"/>
      <c r="E773" s="16"/>
      <c r="F773" s="16"/>
      <c r="G773" s="11"/>
    </row>
    <row r="774" spans="1:7" s="7" customFormat="1" x14ac:dyDescent="0.25">
      <c r="A774" s="6"/>
      <c r="E774" s="16"/>
      <c r="F774" s="16"/>
      <c r="G774" s="11"/>
    </row>
    <row r="775" spans="1:7" s="7" customFormat="1" x14ac:dyDescent="0.25">
      <c r="A775" s="6"/>
      <c r="E775" s="16"/>
      <c r="F775" s="16"/>
      <c r="G775" s="11"/>
    </row>
    <row r="776" spans="1:7" s="7" customFormat="1" x14ac:dyDescent="0.25">
      <c r="A776" s="6"/>
      <c r="E776" s="16"/>
      <c r="F776" s="16"/>
      <c r="G776" s="11"/>
    </row>
  </sheetData>
  <autoFilter ref="A20:G712"/>
  <mergeCells count="36">
    <mergeCell ref="A703:A705"/>
    <mergeCell ref="A641:A691"/>
    <mergeCell ref="A706:A711"/>
    <mergeCell ref="A229:A230"/>
    <mergeCell ref="A6:G6"/>
    <mergeCell ref="A8:G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209:A212"/>
    <mergeCell ref="A626:A629"/>
    <mergeCell ref="A692:A702"/>
    <mergeCell ref="A21:A27"/>
    <mergeCell ref="A256:A265"/>
    <mergeCell ref="A323:A499"/>
    <mergeCell ref="A631:A640"/>
    <mergeCell ref="A623:A625"/>
    <mergeCell ref="A504:A506"/>
    <mergeCell ref="A231:A254"/>
    <mergeCell ref="A541:A621"/>
    <mergeCell ref="A500:A503"/>
    <mergeCell ref="A267:A268"/>
    <mergeCell ref="A28:A208"/>
    <mergeCell ref="A213:A228"/>
    <mergeCell ref="A310:A317"/>
    <mergeCell ref="A507:A512"/>
    <mergeCell ref="A513:A531"/>
    <mergeCell ref="A532:A538"/>
    <mergeCell ref="A269:A309"/>
    <mergeCell ref="A318:A322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2026-08-10T02:50:33Z</dcterms:modified>
</cp:coreProperties>
</file>