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3935"/>
  </bookViews>
  <sheets>
    <sheet name="Тюменский филлиал" sheetId="1" r:id="rId1"/>
    <sheet name="ХМАО" sheetId="2" r:id="rId2"/>
    <sheet name="ЯНАО" sheetId="3" r:id="rId3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2" i="1" l="1"/>
  <c r="N32" i="1"/>
  <c r="O32" i="1"/>
  <c r="P32" i="1"/>
  <c r="P32" i="2" l="1"/>
  <c r="O32" i="2"/>
  <c r="N32" i="2"/>
  <c r="M32" i="2"/>
  <c r="L32" i="2"/>
  <c r="K32" i="2"/>
  <c r="J32" i="2"/>
  <c r="I32" i="2"/>
  <c r="H32" i="2"/>
  <c r="G32" i="2"/>
  <c r="F32" i="2"/>
  <c r="E32" i="2"/>
  <c r="P32" i="3" l="1"/>
  <c r="O32" i="3"/>
  <c r="N32" i="3"/>
  <c r="M32" i="3"/>
  <c r="L32" i="3"/>
  <c r="K32" i="3"/>
  <c r="J32" i="3"/>
  <c r="I32" i="3"/>
  <c r="H32" i="3"/>
  <c r="G32" i="3"/>
  <c r="F32" i="3"/>
  <c r="E32" i="3"/>
  <c r="F32" i="1" l="1"/>
  <c r="G32" i="1"/>
  <c r="H32" i="1"/>
  <c r="I32" i="1"/>
  <c r="J32" i="1"/>
  <c r="K32" i="1"/>
  <c r="L32" i="1"/>
  <c r="E32" i="1"/>
</calcChain>
</file>

<file path=xl/sharedStrings.xml><?xml version="1.0" encoding="utf-8"?>
<sst xmlns="http://schemas.openxmlformats.org/spreadsheetml/2006/main" count="198" uniqueCount="54">
  <si>
    <t>приложение № 6</t>
  </si>
  <si>
    <t>к приказу ФАС России</t>
  </si>
  <si>
    <t>Информация о регистрации и ходе реализации заявок о подключении</t>
  </si>
  <si>
    <t>(наименование субъекта естественной монополии)</t>
  </si>
  <si>
    <t>№    п/п</t>
  </si>
  <si>
    <t>категория заявителей</t>
  </si>
  <si>
    <t>количество заключенных догворов</t>
  </si>
  <si>
    <t>количество выполненных приосединений</t>
  </si>
  <si>
    <t>количество</t>
  </si>
  <si>
    <t>объем   м3/час</t>
  </si>
  <si>
    <t>причина отклонения</t>
  </si>
  <si>
    <t>объем м3/час</t>
  </si>
  <si>
    <t>непредставление документов</t>
  </si>
  <si>
    <t>отсутствие технической возможности</t>
  </si>
  <si>
    <t xml:space="preserve">в объектах газотранспортной организации </t>
  </si>
  <si>
    <t>в сетях исполнителя</t>
  </si>
  <si>
    <t>I категория</t>
  </si>
  <si>
    <t xml:space="preserve">физическое лицо </t>
  </si>
  <si>
    <t>плата</t>
  </si>
  <si>
    <t>стандартизированная ставка</t>
  </si>
  <si>
    <t>юридическое лицо</t>
  </si>
  <si>
    <t>II категория</t>
  </si>
  <si>
    <t>III категория</t>
  </si>
  <si>
    <t>индивидуальный проект</t>
  </si>
  <si>
    <t>проведение лесоустроительных работ</t>
  </si>
  <si>
    <t>врезка в газопровод диаметром более 250мм под давлением не менее 0,3 МПа</t>
  </si>
  <si>
    <t xml:space="preserve">переход через водные преграды </t>
  </si>
  <si>
    <t>прогладка газопроводов по болотам, в скальных породах, охраняемых террриториях</t>
  </si>
  <si>
    <t>от 08.12.2022 № 960/22</t>
  </si>
  <si>
    <t>Форма 2</t>
  </si>
  <si>
    <t>Количество поступивших заявок</t>
  </si>
  <si>
    <t>Количество отклоненных (аннулированных, в случае непредставления документов) заявок</t>
  </si>
  <si>
    <t>в техно-
логически связан-
ных с сетью газо-
распре-
деления исполнителя сетях газо-
распре-
деления</t>
  </si>
  <si>
    <t>проведение мероприятий по ликвидации дефицита пропускной способности</t>
  </si>
  <si>
    <t>прокладка газопроводов длиной более 30 м и диаметром более 158 мм бестраншейным способом</t>
  </si>
  <si>
    <t>Заявители в рамках догазификации</t>
  </si>
  <si>
    <t>15.1</t>
  </si>
  <si>
    <t>в том числе заявители, с которыми заключены договоры со сроком технологического подключения при увеличении пропускной способности объектов газотранспортной организации</t>
  </si>
  <si>
    <t>Итого:</t>
  </si>
  <si>
    <t>Количество отклоненных заявок (из столбца 7, по строке 16) по причине отсутствия технической возможности в объектах газотранспортной организации (пообъектно) и количество заключенных договоров в рамках догазификации (со сроком технологического подключения при увеличении пропускной способности объектов газотранспортной организации), в зависимости от превышения пропускной способности объекта от проектной величины, шт.</t>
  </si>
  <si>
    <t>Объекты газотранспортной системы</t>
  </si>
  <si>
    <t>1…</t>
  </si>
  <si>
    <t>2…</t>
  </si>
  <si>
    <t>свыше 3%</t>
  </si>
  <si>
    <t>свыше 5%</t>
  </si>
  <si>
    <t>свыше 7%</t>
  </si>
  <si>
    <t>свыше 10%</t>
  </si>
  <si>
    <t>свыше 20%</t>
  </si>
  <si>
    <t>филиал в ХМАО-Югре</t>
  </si>
  <si>
    <t>филиал в ЯНАО</t>
  </si>
  <si>
    <t>Тюменский филлиал</t>
  </si>
  <si>
    <r>
      <t xml:space="preserve">(технологическом присоединении) к газораспределительным сетям </t>
    </r>
    <r>
      <rPr>
        <b/>
        <u/>
        <sz val="10"/>
        <color theme="1"/>
        <rFont val="Arial"/>
        <family val="2"/>
        <charset val="204"/>
      </rPr>
      <t xml:space="preserve"> АО "Газпром газораспределение Север"</t>
    </r>
    <r>
      <rPr>
        <b/>
        <sz val="10"/>
        <color theme="1"/>
        <rFont val="Arial"/>
        <family val="2"/>
        <charset val="204"/>
      </rPr>
      <t xml:space="preserve"> </t>
    </r>
  </si>
  <si>
    <r>
      <t>(технологическом присоединении) к газораспределительным сетям АО</t>
    </r>
    <r>
      <rPr>
        <b/>
        <u/>
        <sz val="10"/>
        <color theme="1"/>
        <rFont val="Arial"/>
        <family val="2"/>
        <charset val="204"/>
      </rPr>
      <t xml:space="preserve"> "Газпром газораспределение Север"</t>
    </r>
    <r>
      <rPr>
        <b/>
        <sz val="10"/>
        <color theme="1"/>
        <rFont val="Arial"/>
        <family val="2"/>
        <charset val="204"/>
      </rPr>
      <t xml:space="preserve"> </t>
    </r>
  </si>
  <si>
    <t>март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</si>
</sst>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mmmm\ yyyy;@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b/>
      <u/>
      <sz val="10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/>
    <xf numFmtId="0" fontId="5" fillId="0" borderId="1" xfId="0" applyFont="1" applyBorder="1"/>
    <xf numFmtId="0" fontId="5" fillId="0" borderId="0" xfId="0" applyFont="1" applyBorder="1"/>
    <xf numFmtId="0" fontId="5" fillId="0" borderId="0" xfId="0" applyFont="1"/>
    <xf numFmtId="0" fontId="7" fillId="0" borderId="0" xfId="0" applyFont="1"/>
    <xf numFmtId="0" fontId="1" fillId="0" borderId="2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Border="1"/>
    <xf numFmtId="0" fontId="6" fillId="0" borderId="27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1" fillId="0" borderId="0" xfId="0" applyFont="1" applyFill="1" applyAlignment="1">
      <alignment horizontal="center" vertical="center"/>
    </xf>
    <xf numFmtId="0" fontId="1" fillId="0" borderId="16" xfId="0" applyFont="1" applyFill="1" applyBorder="1" applyAlignment="1">
      <alignment horizontal="left" vertical="top"/>
    </xf>
    <xf numFmtId="0" fontId="1" fillId="0" borderId="16" xfId="0" applyFont="1" applyFill="1" applyBorder="1" applyAlignment="1">
      <alignment horizontal="left" vertical="top" wrapText="1"/>
    </xf>
    <xf numFmtId="0" fontId="1" fillId="0" borderId="16" xfId="0" applyFont="1" applyFill="1" applyBorder="1" applyAlignment="1">
      <alignment vertical="top" wrapText="1"/>
    </xf>
    <xf numFmtId="0" fontId="1" fillId="0" borderId="16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/>
    </xf>
    <xf numFmtId="0" fontId="5" fillId="0" borderId="0" xfId="0" applyFont="1" applyFill="1"/>
    <xf numFmtId="49" fontId="1" fillId="0" borderId="16" xfId="0" applyNumberFormat="1" applyFont="1" applyBorder="1" applyAlignment="1">
      <alignment horizontal="center" vertical="center"/>
    </xf>
    <xf numFmtId="0" fontId="1" fillId="0" borderId="29" xfId="0" applyFont="1" applyFill="1" applyBorder="1" applyAlignment="1">
      <alignment horizontal="left" vertical="top"/>
    </xf>
    <xf numFmtId="0" fontId="1" fillId="0" borderId="31" xfId="0" applyFont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left" vertical="top" wrapText="1"/>
    </xf>
    <xf numFmtId="0" fontId="6" fillId="0" borderId="27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/>
    </xf>
    <xf numFmtId="2" fontId="1" fillId="2" borderId="29" xfId="0" applyNumberFormat="1" applyFont="1" applyFill="1" applyBorder="1" applyAlignment="1">
      <alignment horizontal="center" vertical="center"/>
    </xf>
    <xf numFmtId="2" fontId="1" fillId="2" borderId="16" xfId="0" applyNumberFormat="1" applyFont="1" applyFill="1" applyBorder="1" applyAlignment="1">
      <alignment horizontal="center" vertical="center"/>
    </xf>
    <xf numFmtId="2" fontId="1" fillId="2" borderId="37" xfId="0" applyNumberFormat="1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/>
    </xf>
    <xf numFmtId="2" fontId="1" fillId="2" borderId="38" xfId="0" applyNumberFormat="1" applyFont="1" applyFill="1" applyBorder="1" applyAlignment="1">
      <alignment horizontal="center" vertical="center"/>
    </xf>
    <xf numFmtId="2" fontId="1" fillId="2" borderId="39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top" wrapText="1"/>
    </xf>
    <xf numFmtId="0" fontId="1" fillId="0" borderId="18" xfId="0" applyFont="1" applyFill="1" applyBorder="1" applyAlignment="1">
      <alignment horizontal="center" vertical="top" wrapText="1"/>
    </xf>
    <xf numFmtId="0" fontId="1" fillId="0" borderId="30" xfId="0" applyFont="1" applyFill="1" applyBorder="1" applyAlignment="1">
      <alignment horizontal="center" vertical="top" wrapText="1"/>
    </xf>
    <xf numFmtId="164" fontId="8" fillId="0" borderId="1" xfId="0" applyNumberFormat="1" applyFont="1" applyBorder="1" applyAlignment="1">
      <alignment horizontal="center"/>
    </xf>
    <xf numFmtId="0" fontId="6" fillId="0" borderId="14" xfId="0" applyFont="1" applyFill="1" applyBorder="1" applyAlignment="1">
      <alignment horizontal="center" vertical="center" textRotation="90"/>
    </xf>
    <xf numFmtId="0" fontId="6" fillId="0" borderId="12" xfId="0" applyFont="1" applyFill="1" applyBorder="1" applyAlignment="1">
      <alignment horizontal="center" vertical="center" textRotation="90"/>
    </xf>
    <xf numFmtId="0" fontId="6" fillId="0" borderId="24" xfId="0" applyFont="1" applyFill="1" applyBorder="1" applyAlignment="1">
      <alignment horizontal="center" vertical="center" textRotation="90"/>
    </xf>
    <xf numFmtId="0" fontId="6" fillId="0" borderId="15" xfId="0" applyFont="1" applyFill="1" applyBorder="1" applyAlignment="1">
      <alignment horizontal="center" vertical="center" textRotation="90" wrapText="1"/>
    </xf>
    <xf numFmtId="0" fontId="6" fillId="0" borderId="20" xfId="0" applyFont="1" applyFill="1" applyBorder="1" applyAlignment="1">
      <alignment horizontal="center" vertical="center" textRotation="90" wrapText="1"/>
    </xf>
    <xf numFmtId="0" fontId="6" fillId="0" borderId="26" xfId="0" applyFont="1" applyFill="1" applyBorder="1" applyAlignment="1">
      <alignment horizontal="center" vertical="center" textRotation="90" wrapText="1"/>
    </xf>
    <xf numFmtId="0" fontId="6" fillId="0" borderId="16" xfId="0" applyFont="1" applyFill="1" applyBorder="1" applyAlignment="1">
      <alignment horizontal="center" vertical="center" textRotation="90" wrapText="1"/>
    </xf>
    <xf numFmtId="0" fontId="6" fillId="0" borderId="21" xfId="0" applyFont="1" applyFill="1" applyBorder="1" applyAlignment="1">
      <alignment horizontal="center" vertical="center" textRotation="90" wrapText="1"/>
    </xf>
    <xf numFmtId="0" fontId="6" fillId="0" borderId="27" xfId="0" applyFont="1" applyFill="1" applyBorder="1" applyAlignment="1">
      <alignment horizontal="center" vertical="center" textRotation="90" wrapText="1"/>
    </xf>
    <xf numFmtId="0" fontId="6" fillId="0" borderId="17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textRotation="90"/>
    </xf>
    <xf numFmtId="0" fontId="1" fillId="0" borderId="12" xfId="0" applyFont="1" applyFill="1" applyBorder="1" applyAlignment="1">
      <alignment horizontal="center" vertical="center" textRotation="90"/>
    </xf>
    <xf numFmtId="0" fontId="1" fillId="0" borderId="24" xfId="0" applyFont="1" applyFill="1" applyBorder="1" applyAlignment="1">
      <alignment horizontal="center" vertical="center" textRotation="90"/>
    </xf>
    <xf numFmtId="0" fontId="6" fillId="0" borderId="19" xfId="0" applyFont="1" applyFill="1" applyBorder="1" applyAlignment="1">
      <alignment horizontal="center" vertical="center" textRotation="90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 textRotation="90"/>
    </xf>
    <xf numFmtId="0" fontId="1" fillId="0" borderId="16" xfId="0" applyFont="1" applyFill="1" applyBorder="1" applyAlignment="1">
      <alignment horizontal="center" vertical="center" textRotation="90"/>
    </xf>
    <xf numFmtId="0" fontId="1" fillId="0" borderId="29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1" fillId="0" borderId="21" xfId="0" applyFont="1" applyFill="1" applyBorder="1" applyAlignment="1">
      <alignment horizontal="center" vertical="center" textRotation="90"/>
    </xf>
    <xf numFmtId="0" fontId="1" fillId="0" borderId="17" xfId="0" applyFont="1" applyFill="1" applyBorder="1" applyAlignment="1">
      <alignment horizontal="left" vertical="top" wrapText="1"/>
    </xf>
    <xf numFmtId="0" fontId="1" fillId="0" borderId="30" xfId="0" applyFont="1" applyFill="1" applyBorder="1" applyAlignment="1">
      <alignment horizontal="left" vertical="top" wrapText="1"/>
    </xf>
    <xf numFmtId="0" fontId="1" fillId="0" borderId="18" xfId="0" applyFont="1" applyFill="1" applyBorder="1" applyAlignment="1">
      <alignment horizontal="left" vertical="top" wrapText="1"/>
    </xf>
    <xf numFmtId="0" fontId="1" fillId="0" borderId="16" xfId="0" applyFont="1" applyFill="1" applyBorder="1" applyAlignment="1">
      <alignment horizontal="left" vertical="top" wrapText="1"/>
    </xf>
    <xf numFmtId="0" fontId="1" fillId="0" borderId="17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Q49"/>
  <sheetViews>
    <sheetView tabSelected="1" zoomScale="70" zoomScaleNormal="70" workbookViewId="0">
      <selection activeCell="Y26" sqref="Y26"/>
    </sheetView>
  </sheetViews>
  <sheetFormatPr defaultRowHeight="15" x14ac:dyDescent="0.25"/>
  <cols>
    <col min="1" max="1" width="5.85546875" customWidth="1"/>
    <col min="2" max="2" width="5.140625" customWidth="1"/>
    <col min="3" max="3" width="12.140625" customWidth="1"/>
    <col min="4" max="4" width="22.28515625" customWidth="1"/>
    <col min="5" max="5" width="7.7109375" customWidth="1"/>
    <col min="6" max="6" width="8.5703125" customWidth="1"/>
    <col min="7" max="7" width="10.28515625" customWidth="1"/>
    <col min="8" max="8" width="9.28515625" customWidth="1"/>
    <col min="9" max="9" width="8.7109375" customWidth="1"/>
    <col min="10" max="10" width="11.42578125" customWidth="1"/>
    <col min="11" max="11" width="11.7109375" customWidth="1"/>
    <col min="12" max="12" width="17.140625" customWidth="1"/>
    <col min="13" max="13" width="9.140625" customWidth="1"/>
  </cols>
  <sheetData>
    <row r="1" spans="1:17" s="1" customFormat="1" ht="12.75" x14ac:dyDescent="0.2">
      <c r="L1" s="2"/>
      <c r="M1" s="2"/>
      <c r="N1" s="40" t="s">
        <v>0</v>
      </c>
      <c r="O1" s="40"/>
      <c r="P1" s="40"/>
    </row>
    <row r="2" spans="1:17" s="1" customFormat="1" ht="12.75" x14ac:dyDescent="0.2"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3"/>
      <c r="N2" s="42" t="s">
        <v>1</v>
      </c>
      <c r="O2" s="42"/>
      <c r="P2" s="42"/>
    </row>
    <row r="3" spans="1:17" s="1" customFormat="1" ht="12.75" x14ac:dyDescent="0.2"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2"/>
      <c r="N3" s="43" t="s">
        <v>28</v>
      </c>
      <c r="O3" s="43"/>
      <c r="P3" s="43"/>
    </row>
    <row r="4" spans="1:17" s="1" customFormat="1" ht="12.75" x14ac:dyDescent="0.2">
      <c r="H4" s="39"/>
      <c r="I4" s="39"/>
      <c r="J4" s="39"/>
      <c r="K4" s="39"/>
      <c r="L4" s="39"/>
    </row>
    <row r="5" spans="1:17" s="1" customFormat="1" ht="12.75" x14ac:dyDescent="0.2">
      <c r="N5" s="1" t="s">
        <v>29</v>
      </c>
    </row>
    <row r="6" spans="1:17" s="1" customFormat="1" ht="12.75" x14ac:dyDescent="0.2">
      <c r="B6" s="41" t="s">
        <v>2</v>
      </c>
      <c r="C6" s="41"/>
      <c r="D6" s="41"/>
      <c r="E6" s="41"/>
      <c r="F6" s="41"/>
      <c r="G6" s="41"/>
      <c r="H6" s="41"/>
      <c r="I6" s="41"/>
      <c r="J6" s="41"/>
      <c r="K6" s="41"/>
      <c r="L6" s="41"/>
    </row>
    <row r="7" spans="1:17" s="1" customFormat="1" ht="12.75" x14ac:dyDescent="0.2">
      <c r="B7" s="41" t="s">
        <v>51</v>
      </c>
      <c r="C7" s="41"/>
      <c r="D7" s="41"/>
      <c r="E7" s="41"/>
      <c r="F7" s="41"/>
      <c r="G7" s="41"/>
      <c r="H7" s="41"/>
      <c r="I7" s="41"/>
      <c r="J7" s="41"/>
      <c r="K7" s="41"/>
      <c r="L7" s="41"/>
    </row>
    <row r="8" spans="1:17" s="1" customFormat="1" ht="12.75" x14ac:dyDescent="0.2">
      <c r="H8" s="39" t="s">
        <v>3</v>
      </c>
      <c r="I8" s="39"/>
      <c r="J8" s="39"/>
      <c r="K8" s="39"/>
      <c r="L8" s="39"/>
    </row>
    <row r="9" spans="1:17" s="1" customFormat="1" ht="12.75" x14ac:dyDescent="0.2">
      <c r="B9" s="3" t="s">
        <v>50</v>
      </c>
      <c r="C9" s="3"/>
    </row>
    <row r="10" spans="1:17" s="6" customFormat="1" ht="16.5" thickBot="1" x14ac:dyDescent="0.3">
      <c r="A10" s="4"/>
      <c r="B10" s="4"/>
      <c r="C10" s="4"/>
      <c r="D10" s="4"/>
      <c r="E10" s="4"/>
      <c r="F10" s="4"/>
      <c r="G10" s="5"/>
      <c r="H10" s="5"/>
      <c r="I10" s="5"/>
      <c r="J10" s="5"/>
      <c r="K10" s="5"/>
      <c r="L10" s="5"/>
      <c r="M10" s="5"/>
      <c r="O10" s="66" t="s">
        <v>53</v>
      </c>
      <c r="P10" s="66"/>
    </row>
    <row r="11" spans="1:17" s="1" customFormat="1" ht="45" customHeight="1" thickBot="1" x14ac:dyDescent="0.25">
      <c r="A11" s="44" t="s">
        <v>4</v>
      </c>
      <c r="B11" s="47" t="s">
        <v>5</v>
      </c>
      <c r="C11" s="48"/>
      <c r="D11" s="49"/>
      <c r="E11" s="56" t="s">
        <v>30</v>
      </c>
      <c r="F11" s="57"/>
      <c r="G11" s="56" t="s">
        <v>31</v>
      </c>
      <c r="H11" s="58"/>
      <c r="I11" s="58"/>
      <c r="J11" s="58"/>
      <c r="K11" s="58"/>
      <c r="L11" s="59"/>
      <c r="M11" s="60" t="s">
        <v>6</v>
      </c>
      <c r="N11" s="61"/>
      <c r="O11" s="60" t="s">
        <v>7</v>
      </c>
      <c r="P11" s="61"/>
      <c r="Q11" s="12"/>
    </row>
    <row r="12" spans="1:17" s="1" customFormat="1" ht="12.75" x14ac:dyDescent="0.2">
      <c r="A12" s="45"/>
      <c r="B12" s="50"/>
      <c r="C12" s="51"/>
      <c r="D12" s="52"/>
      <c r="E12" s="67" t="s">
        <v>8</v>
      </c>
      <c r="F12" s="70" t="s">
        <v>9</v>
      </c>
      <c r="G12" s="68" t="s">
        <v>8</v>
      </c>
      <c r="H12" s="73" t="s">
        <v>9</v>
      </c>
      <c r="I12" s="76" t="s">
        <v>10</v>
      </c>
      <c r="J12" s="77"/>
      <c r="K12" s="77"/>
      <c r="L12" s="77"/>
      <c r="M12" s="78" t="s">
        <v>8</v>
      </c>
      <c r="N12" s="81" t="s">
        <v>9</v>
      </c>
      <c r="O12" s="78" t="s">
        <v>8</v>
      </c>
      <c r="P12" s="81" t="s">
        <v>11</v>
      </c>
      <c r="Q12" s="13"/>
    </row>
    <row r="13" spans="1:17" s="1" customFormat="1" ht="12.75" x14ac:dyDescent="0.2">
      <c r="A13" s="45"/>
      <c r="B13" s="50"/>
      <c r="C13" s="51"/>
      <c r="D13" s="52"/>
      <c r="E13" s="68"/>
      <c r="F13" s="71"/>
      <c r="G13" s="68"/>
      <c r="H13" s="74"/>
      <c r="I13" s="82" t="s">
        <v>12</v>
      </c>
      <c r="J13" s="62" t="s">
        <v>13</v>
      </c>
      <c r="K13" s="62"/>
      <c r="L13" s="62"/>
      <c r="M13" s="79"/>
      <c r="N13" s="71"/>
      <c r="O13" s="79"/>
      <c r="P13" s="71"/>
      <c r="Q13" s="13"/>
    </row>
    <row r="14" spans="1:17" s="7" customFormat="1" ht="108.75" thickBot="1" x14ac:dyDescent="0.25">
      <c r="A14" s="46"/>
      <c r="B14" s="53"/>
      <c r="C14" s="54"/>
      <c r="D14" s="55"/>
      <c r="E14" s="69"/>
      <c r="F14" s="72"/>
      <c r="G14" s="69"/>
      <c r="H14" s="75"/>
      <c r="I14" s="83"/>
      <c r="J14" s="14" t="s">
        <v>14</v>
      </c>
      <c r="K14" s="14" t="s">
        <v>15</v>
      </c>
      <c r="L14" s="15" t="s">
        <v>32</v>
      </c>
      <c r="M14" s="80"/>
      <c r="N14" s="72"/>
      <c r="O14" s="80"/>
      <c r="P14" s="72"/>
      <c r="Q14" s="16"/>
    </row>
    <row r="15" spans="1:17" s="9" customFormat="1" ht="13.5" thickBot="1" x14ac:dyDescent="0.3">
      <c r="A15" s="26"/>
      <c r="B15" s="84">
        <v>1</v>
      </c>
      <c r="C15" s="85"/>
      <c r="D15" s="86"/>
      <c r="E15" s="27">
        <v>2</v>
      </c>
      <c r="F15" s="27">
        <v>3</v>
      </c>
      <c r="G15" s="27">
        <v>4</v>
      </c>
      <c r="H15" s="27">
        <v>5</v>
      </c>
      <c r="I15" s="27">
        <v>6</v>
      </c>
      <c r="J15" s="27">
        <v>7</v>
      </c>
      <c r="K15" s="27">
        <v>8</v>
      </c>
      <c r="L15" s="27">
        <v>9</v>
      </c>
      <c r="M15" s="27">
        <v>10</v>
      </c>
      <c r="N15" s="27">
        <v>11</v>
      </c>
      <c r="O15" s="27">
        <v>12</v>
      </c>
      <c r="P15" s="28">
        <v>13</v>
      </c>
      <c r="Q15" s="17"/>
    </row>
    <row r="16" spans="1:17" s="1" customFormat="1" ht="12.75" x14ac:dyDescent="0.2">
      <c r="A16" s="8">
        <v>1</v>
      </c>
      <c r="B16" s="87" t="s">
        <v>16</v>
      </c>
      <c r="C16" s="89" t="s">
        <v>17</v>
      </c>
      <c r="D16" s="25" t="s">
        <v>18</v>
      </c>
      <c r="E16" s="11">
        <v>14</v>
      </c>
      <c r="F16" s="11">
        <v>71.816000000000003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18</v>
      </c>
      <c r="N16" s="11">
        <v>90</v>
      </c>
      <c r="O16" s="11">
        <v>0</v>
      </c>
      <c r="P16" s="11">
        <v>0</v>
      </c>
      <c r="Q16" s="12"/>
    </row>
    <row r="17" spans="1:17" s="1" customFormat="1" ht="25.5" x14ac:dyDescent="0.2">
      <c r="A17" s="10">
        <v>2</v>
      </c>
      <c r="B17" s="88"/>
      <c r="C17" s="90"/>
      <c r="D17" s="19" t="s">
        <v>19</v>
      </c>
      <c r="E17" s="11">
        <v>120</v>
      </c>
      <c r="F17" s="11">
        <v>575.13599999999997</v>
      </c>
      <c r="G17" s="11">
        <v>1</v>
      </c>
      <c r="H17" s="11">
        <v>3.3</v>
      </c>
      <c r="I17" s="11">
        <v>1</v>
      </c>
      <c r="J17" s="11">
        <v>0</v>
      </c>
      <c r="K17" s="11">
        <v>0</v>
      </c>
      <c r="L17" s="11">
        <v>0</v>
      </c>
      <c r="M17" s="11">
        <v>94</v>
      </c>
      <c r="N17" s="11">
        <v>525.42899999999986</v>
      </c>
      <c r="O17" s="11">
        <v>9</v>
      </c>
      <c r="P17" s="11">
        <v>43.863999999999997</v>
      </c>
      <c r="Q17" s="12"/>
    </row>
    <row r="18" spans="1:17" s="1" customFormat="1" ht="12.75" x14ac:dyDescent="0.2">
      <c r="A18" s="10">
        <v>3</v>
      </c>
      <c r="B18" s="88"/>
      <c r="C18" s="90" t="s">
        <v>20</v>
      </c>
      <c r="D18" s="18" t="s">
        <v>18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3</v>
      </c>
      <c r="N18" s="11">
        <v>6.6280000000000001</v>
      </c>
      <c r="O18" s="11">
        <v>0</v>
      </c>
      <c r="P18" s="11">
        <v>0</v>
      </c>
      <c r="Q18" s="12"/>
    </row>
    <row r="19" spans="1:17" s="1" customFormat="1" ht="25.5" x14ac:dyDescent="0.2">
      <c r="A19" s="10">
        <v>4</v>
      </c>
      <c r="B19" s="88"/>
      <c r="C19" s="90"/>
      <c r="D19" s="19" t="s">
        <v>19</v>
      </c>
      <c r="E19" s="11">
        <v>23</v>
      </c>
      <c r="F19" s="11">
        <v>533.58600000000001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6</v>
      </c>
      <c r="N19" s="11">
        <v>92.800000000000011</v>
      </c>
      <c r="O19" s="11">
        <v>9</v>
      </c>
      <c r="P19" s="11">
        <v>295.92</v>
      </c>
      <c r="Q19" s="12"/>
    </row>
    <row r="20" spans="1:17" s="1" customFormat="1" ht="25.5" x14ac:dyDescent="0.2">
      <c r="A20" s="10">
        <v>5</v>
      </c>
      <c r="B20" s="91" t="s">
        <v>21</v>
      </c>
      <c r="C20" s="20" t="s">
        <v>17</v>
      </c>
      <c r="D20" s="19" t="s">
        <v>19</v>
      </c>
      <c r="E20" s="11">
        <v>10</v>
      </c>
      <c r="F20" s="11">
        <v>68.95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10</v>
      </c>
      <c r="N20" s="11">
        <v>66.95</v>
      </c>
      <c r="O20" s="11">
        <v>1</v>
      </c>
      <c r="P20" s="11">
        <v>4.99</v>
      </c>
      <c r="Q20" s="12"/>
    </row>
    <row r="21" spans="1:17" s="1" customFormat="1" ht="25.5" x14ac:dyDescent="0.2">
      <c r="A21" s="10">
        <v>6</v>
      </c>
      <c r="B21" s="87"/>
      <c r="C21" s="21" t="s">
        <v>20</v>
      </c>
      <c r="D21" s="19" t="s">
        <v>19</v>
      </c>
      <c r="E21" s="11">
        <v>5</v>
      </c>
      <c r="F21" s="11">
        <v>685.13300000000004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3</v>
      </c>
      <c r="N21" s="11">
        <v>18.064</v>
      </c>
      <c r="O21" s="11">
        <v>7</v>
      </c>
      <c r="P21" s="11">
        <v>602.97</v>
      </c>
      <c r="Q21" s="12"/>
    </row>
    <row r="22" spans="1:17" s="1" customFormat="1" ht="25.5" x14ac:dyDescent="0.2">
      <c r="A22" s="10">
        <v>7</v>
      </c>
      <c r="B22" s="91" t="s">
        <v>22</v>
      </c>
      <c r="C22" s="20" t="s">
        <v>17</v>
      </c>
      <c r="D22" s="19" t="s">
        <v>19</v>
      </c>
      <c r="E22" s="11">
        <v>11</v>
      </c>
      <c r="F22" s="11">
        <v>103.4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1</v>
      </c>
      <c r="N22" s="11">
        <v>32</v>
      </c>
      <c r="O22" s="11">
        <v>0</v>
      </c>
      <c r="P22" s="11">
        <v>0</v>
      </c>
      <c r="Q22" s="12"/>
    </row>
    <row r="23" spans="1:17" s="1" customFormat="1" ht="25.5" x14ac:dyDescent="0.2">
      <c r="A23" s="10">
        <v>8</v>
      </c>
      <c r="B23" s="87"/>
      <c r="C23" s="21" t="s">
        <v>20</v>
      </c>
      <c r="D23" s="19" t="s">
        <v>19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2"/>
    </row>
    <row r="24" spans="1:17" s="1" customFormat="1" ht="37.5" customHeight="1" x14ac:dyDescent="0.2">
      <c r="A24" s="10">
        <v>9</v>
      </c>
      <c r="B24" s="88" t="s">
        <v>23</v>
      </c>
      <c r="C24" s="92" t="s">
        <v>33</v>
      </c>
      <c r="D24" s="93"/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1</v>
      </c>
      <c r="N24" s="11">
        <v>11.94</v>
      </c>
      <c r="O24" s="11">
        <v>0</v>
      </c>
      <c r="P24" s="11">
        <v>0</v>
      </c>
      <c r="Q24" s="12"/>
    </row>
    <row r="25" spans="1:17" s="1" customFormat="1" ht="12.75" x14ac:dyDescent="0.2">
      <c r="A25" s="10">
        <v>10</v>
      </c>
      <c r="B25" s="88"/>
      <c r="C25" s="92" t="s">
        <v>24</v>
      </c>
      <c r="D25" s="94"/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2"/>
    </row>
    <row r="26" spans="1:17" s="1" customFormat="1" ht="40.5" customHeight="1" x14ac:dyDescent="0.2">
      <c r="A26" s="10">
        <v>11</v>
      </c>
      <c r="B26" s="88"/>
      <c r="C26" s="95" t="s">
        <v>25</v>
      </c>
      <c r="D26" s="95"/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2"/>
    </row>
    <row r="27" spans="1:17" s="1" customFormat="1" ht="12.75" x14ac:dyDescent="0.2">
      <c r="A27" s="10">
        <v>12</v>
      </c>
      <c r="B27" s="88"/>
      <c r="C27" s="95" t="s">
        <v>26</v>
      </c>
      <c r="D27" s="95"/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2"/>
    </row>
    <row r="28" spans="1:17" s="1" customFormat="1" ht="41.25" customHeight="1" x14ac:dyDescent="0.2">
      <c r="A28" s="10">
        <v>13</v>
      </c>
      <c r="B28" s="88"/>
      <c r="C28" s="95" t="s">
        <v>27</v>
      </c>
      <c r="D28" s="95"/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2"/>
    </row>
    <row r="29" spans="1:17" s="1" customFormat="1" ht="42" customHeight="1" x14ac:dyDescent="0.2">
      <c r="A29" s="10">
        <v>14</v>
      </c>
      <c r="B29" s="88"/>
      <c r="C29" s="95" t="s">
        <v>34</v>
      </c>
      <c r="D29" s="95"/>
      <c r="E29" s="11">
        <v>65</v>
      </c>
      <c r="F29" s="11">
        <v>8951.2060000000001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4</v>
      </c>
      <c r="N29" s="11">
        <v>639.80000000000007</v>
      </c>
      <c r="O29" s="11">
        <v>1</v>
      </c>
      <c r="P29" s="11">
        <v>946</v>
      </c>
      <c r="Q29" s="12"/>
    </row>
    <row r="30" spans="1:17" s="1" customFormat="1" ht="25.5" customHeight="1" x14ac:dyDescent="0.2">
      <c r="A30" s="11">
        <v>15</v>
      </c>
      <c r="B30" s="63" t="s">
        <v>35</v>
      </c>
      <c r="C30" s="64"/>
      <c r="D30" s="65"/>
      <c r="E30" s="11">
        <v>468</v>
      </c>
      <c r="F30" s="11">
        <v>2221.1559999999999</v>
      </c>
      <c r="G30" s="11">
        <v>0</v>
      </c>
      <c r="H30" s="11">
        <v>0</v>
      </c>
      <c r="I30" s="11">
        <v>7</v>
      </c>
      <c r="J30" s="11">
        <v>0</v>
      </c>
      <c r="K30" s="11">
        <v>0</v>
      </c>
      <c r="L30" s="11">
        <v>0</v>
      </c>
      <c r="M30" s="11">
        <v>401</v>
      </c>
      <c r="N30" s="11">
        <v>1916.0070000000001</v>
      </c>
      <c r="O30" s="11">
        <v>40</v>
      </c>
      <c r="P30" s="11">
        <v>190.67399999999998</v>
      </c>
      <c r="Q30" s="12"/>
    </row>
    <row r="31" spans="1:17" s="1" customFormat="1" ht="54.75" customHeight="1" x14ac:dyDescent="0.2">
      <c r="A31" s="24" t="s">
        <v>36</v>
      </c>
      <c r="B31" s="63" t="s">
        <v>37</v>
      </c>
      <c r="C31" s="64"/>
      <c r="D31" s="65"/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10</v>
      </c>
      <c r="N31" s="11">
        <v>39.25</v>
      </c>
      <c r="O31" s="11">
        <v>16</v>
      </c>
      <c r="P31" s="11">
        <v>75.23</v>
      </c>
      <c r="Q31" s="12"/>
    </row>
    <row r="32" spans="1:17" s="1" customFormat="1" ht="12.75" customHeight="1" x14ac:dyDescent="0.2">
      <c r="A32" s="11">
        <v>16</v>
      </c>
      <c r="B32" s="63" t="s">
        <v>38</v>
      </c>
      <c r="C32" s="64"/>
      <c r="D32" s="65"/>
      <c r="E32" s="22">
        <f>SUM(E16:E31)</f>
        <v>716</v>
      </c>
      <c r="F32" s="22">
        <f t="shared" ref="F32:L32" si="0">SUM(F16:F31)</f>
        <v>13210.383000000002</v>
      </c>
      <c r="G32" s="22">
        <f t="shared" si="0"/>
        <v>1</v>
      </c>
      <c r="H32" s="22">
        <f t="shared" si="0"/>
        <v>3.3</v>
      </c>
      <c r="I32" s="22">
        <f t="shared" si="0"/>
        <v>8</v>
      </c>
      <c r="J32" s="22">
        <f t="shared" si="0"/>
        <v>0</v>
      </c>
      <c r="K32" s="22">
        <f t="shared" si="0"/>
        <v>0</v>
      </c>
      <c r="L32" s="22">
        <f t="shared" si="0"/>
        <v>0</v>
      </c>
      <c r="M32" s="22">
        <f t="shared" ref="M32:O32" si="1">SUM(M16:M30)</f>
        <v>541</v>
      </c>
      <c r="N32" s="22">
        <f t="shared" si="1"/>
        <v>3399.6180000000004</v>
      </c>
      <c r="O32" s="22">
        <f t="shared" si="1"/>
        <v>67</v>
      </c>
      <c r="P32" s="22">
        <f>SUM(P16:P30)</f>
        <v>2084.4180000000001</v>
      </c>
      <c r="Q32" s="12"/>
    </row>
    <row r="33" spans="1:17" s="1" customFormat="1" ht="42" customHeight="1" x14ac:dyDescent="0.2">
      <c r="A33" s="11"/>
      <c r="B33" s="63" t="s">
        <v>39</v>
      </c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5"/>
      <c r="Q33" s="12"/>
    </row>
    <row r="34" spans="1:17" s="1" customFormat="1" ht="12.75" customHeight="1" x14ac:dyDescent="0.2">
      <c r="A34" s="11"/>
      <c r="B34" s="63" t="s">
        <v>40</v>
      </c>
      <c r="C34" s="64"/>
      <c r="D34" s="65"/>
      <c r="E34" s="96" t="s">
        <v>43</v>
      </c>
      <c r="F34" s="97"/>
      <c r="G34" s="96" t="s">
        <v>44</v>
      </c>
      <c r="H34" s="98"/>
      <c r="I34" s="97"/>
      <c r="J34" s="96" t="s">
        <v>45</v>
      </c>
      <c r="K34" s="98"/>
      <c r="L34" s="97"/>
      <c r="M34" s="96" t="s">
        <v>46</v>
      </c>
      <c r="N34" s="97"/>
      <c r="O34" s="96" t="s">
        <v>47</v>
      </c>
      <c r="P34" s="97"/>
      <c r="Q34" s="12"/>
    </row>
    <row r="35" spans="1:17" s="1" customFormat="1" ht="12.75" customHeight="1" x14ac:dyDescent="0.2">
      <c r="A35" s="11"/>
      <c r="B35" s="63" t="s">
        <v>41</v>
      </c>
      <c r="C35" s="64"/>
      <c r="D35" s="65"/>
      <c r="E35" s="96"/>
      <c r="F35" s="97"/>
      <c r="G35" s="96"/>
      <c r="H35" s="98"/>
      <c r="I35" s="97"/>
      <c r="J35" s="96"/>
      <c r="K35" s="98"/>
      <c r="L35" s="97"/>
      <c r="M35" s="96"/>
      <c r="N35" s="97"/>
      <c r="O35" s="96"/>
      <c r="P35" s="97"/>
      <c r="Q35" s="12"/>
    </row>
    <row r="36" spans="1:17" s="1" customFormat="1" ht="12.75" customHeight="1" x14ac:dyDescent="0.2">
      <c r="A36" s="11"/>
      <c r="B36" s="63" t="s">
        <v>42</v>
      </c>
      <c r="C36" s="64"/>
      <c r="D36" s="65"/>
      <c r="E36" s="96"/>
      <c r="F36" s="97"/>
      <c r="G36" s="96"/>
      <c r="H36" s="98"/>
      <c r="I36" s="97"/>
      <c r="J36" s="96"/>
      <c r="K36" s="98"/>
      <c r="L36" s="97"/>
      <c r="M36" s="96"/>
      <c r="N36" s="97"/>
      <c r="O36" s="96"/>
      <c r="P36" s="97"/>
      <c r="Q36" s="12"/>
    </row>
    <row r="37" spans="1:17" s="6" customFormat="1" x14ac:dyDescent="0.2"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7" s="6" customFormat="1" x14ac:dyDescent="0.2"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</row>
    <row r="39" spans="1:17" s="6" customFormat="1" x14ac:dyDescent="0.2"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</row>
    <row r="40" spans="1:17" s="6" customFormat="1" x14ac:dyDescent="0.2"/>
    <row r="41" spans="1:17" s="6" customFormat="1" x14ac:dyDescent="0.2"/>
    <row r="42" spans="1:17" s="6" customFormat="1" x14ac:dyDescent="0.2"/>
    <row r="43" spans="1:17" s="6" customFormat="1" x14ac:dyDescent="0.2"/>
    <row r="44" spans="1:17" s="6" customFormat="1" x14ac:dyDescent="0.2"/>
    <row r="45" spans="1:17" s="6" customFormat="1" x14ac:dyDescent="0.2"/>
    <row r="46" spans="1:17" s="6" customFormat="1" x14ac:dyDescent="0.2"/>
    <row r="47" spans="1:17" s="6" customFormat="1" x14ac:dyDescent="0.2"/>
    <row r="48" spans="1:17" s="6" customFormat="1" x14ac:dyDescent="0.2"/>
    <row r="49" s="6" customFormat="1" x14ac:dyDescent="0.2"/>
  </sheetData>
  <mergeCells count="62">
    <mergeCell ref="J34:L34"/>
    <mergeCell ref="M34:N34"/>
    <mergeCell ref="O34:P34"/>
    <mergeCell ref="E35:F35"/>
    <mergeCell ref="E36:F36"/>
    <mergeCell ref="G35:I35"/>
    <mergeCell ref="G36:I36"/>
    <mergeCell ref="J35:L35"/>
    <mergeCell ref="J36:L36"/>
    <mergeCell ref="M35:N35"/>
    <mergeCell ref="M36:N36"/>
    <mergeCell ref="O35:P35"/>
    <mergeCell ref="O36:P36"/>
    <mergeCell ref="B34:D34"/>
    <mergeCell ref="B35:D35"/>
    <mergeCell ref="B36:D36"/>
    <mergeCell ref="E34:F34"/>
    <mergeCell ref="G34:I34"/>
    <mergeCell ref="B33:P33"/>
    <mergeCell ref="B15:D15"/>
    <mergeCell ref="B16:B19"/>
    <mergeCell ref="C16:C17"/>
    <mergeCell ref="C18:C19"/>
    <mergeCell ref="B20:B21"/>
    <mergeCell ref="B22:B23"/>
    <mergeCell ref="B24:B29"/>
    <mergeCell ref="C24:D24"/>
    <mergeCell ref="C25:D25"/>
    <mergeCell ref="C26:D26"/>
    <mergeCell ref="C27:D27"/>
    <mergeCell ref="C28:D28"/>
    <mergeCell ref="C29:D29"/>
    <mergeCell ref="B32:D32"/>
    <mergeCell ref="B31:D31"/>
    <mergeCell ref="B30:D30"/>
    <mergeCell ref="B6:L6"/>
    <mergeCell ref="B7:L7"/>
    <mergeCell ref="H8:L8"/>
    <mergeCell ref="O10:P10"/>
    <mergeCell ref="O11:P11"/>
    <mergeCell ref="E12:E14"/>
    <mergeCell ref="F12:F14"/>
    <mergeCell ref="G12:G14"/>
    <mergeCell ref="H12:H14"/>
    <mergeCell ref="I12:L12"/>
    <mergeCell ref="M12:M14"/>
    <mergeCell ref="N12:N14"/>
    <mergeCell ref="O12:O14"/>
    <mergeCell ref="P12:P14"/>
    <mergeCell ref="I13:I14"/>
    <mergeCell ref="A11:A14"/>
    <mergeCell ref="B11:D14"/>
    <mergeCell ref="E11:F11"/>
    <mergeCell ref="G11:L11"/>
    <mergeCell ref="M11:N11"/>
    <mergeCell ref="J13:L13"/>
    <mergeCell ref="H4:L4"/>
    <mergeCell ref="N1:P1"/>
    <mergeCell ref="B2:L2"/>
    <mergeCell ref="N2:P2"/>
    <mergeCell ref="B3:L3"/>
    <mergeCell ref="N3:P3"/>
  </mergeCells>
  <pageMargins left="0.7" right="0.7" top="0.75" bottom="0.75" header="0.3" footer="0.3"/>
  <pageSetup paperSize="9" scale="7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49"/>
  <sheetViews>
    <sheetView topLeftCell="A7" zoomScale="85" zoomScaleNormal="85" workbookViewId="0">
      <selection activeCell="U14" sqref="U14"/>
    </sheetView>
  </sheetViews>
  <sheetFormatPr defaultRowHeight="15" x14ac:dyDescent="0.25"/>
  <cols>
    <col min="1" max="1" width="5.85546875" customWidth="1"/>
    <col min="2" max="2" width="5.140625" customWidth="1"/>
    <col min="3" max="3" width="12.140625" customWidth="1"/>
    <col min="4" max="4" width="22.28515625" customWidth="1"/>
    <col min="5" max="5" width="7.7109375" customWidth="1"/>
    <col min="6" max="6" width="8.5703125" customWidth="1"/>
    <col min="7" max="7" width="10.28515625" customWidth="1"/>
    <col min="8" max="8" width="9.28515625" customWidth="1"/>
    <col min="9" max="9" width="8.7109375" customWidth="1"/>
    <col min="10" max="10" width="11.42578125" customWidth="1"/>
    <col min="11" max="11" width="11.7109375" customWidth="1"/>
    <col min="12" max="12" width="17.140625" customWidth="1"/>
    <col min="13" max="13" width="9.140625" customWidth="1"/>
  </cols>
  <sheetData>
    <row r="1" spans="1:17" s="1" customFormat="1" ht="12.75" x14ac:dyDescent="0.2">
      <c r="L1" s="2"/>
      <c r="M1" s="2"/>
      <c r="N1" s="40" t="s">
        <v>0</v>
      </c>
      <c r="O1" s="40"/>
      <c r="P1" s="40"/>
    </row>
    <row r="2" spans="1:17" s="1" customFormat="1" ht="12.75" x14ac:dyDescent="0.2"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3"/>
      <c r="N2" s="42" t="s">
        <v>1</v>
      </c>
      <c r="O2" s="42"/>
      <c r="P2" s="42"/>
    </row>
    <row r="3" spans="1:17" s="1" customFormat="1" ht="12.75" x14ac:dyDescent="0.2"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2"/>
      <c r="N3" s="43" t="s">
        <v>28</v>
      </c>
      <c r="O3" s="43"/>
      <c r="P3" s="43"/>
    </row>
    <row r="4" spans="1:17" s="1" customFormat="1" ht="12.75" x14ac:dyDescent="0.2">
      <c r="H4" s="39"/>
      <c r="I4" s="39"/>
      <c r="J4" s="39"/>
      <c r="K4" s="39"/>
      <c r="L4" s="39"/>
    </row>
    <row r="5" spans="1:17" s="1" customFormat="1" ht="12.75" x14ac:dyDescent="0.2">
      <c r="N5" s="1" t="s">
        <v>29</v>
      </c>
    </row>
    <row r="6" spans="1:17" s="1" customFormat="1" ht="12.75" x14ac:dyDescent="0.2">
      <c r="B6" s="41" t="s">
        <v>2</v>
      </c>
      <c r="C6" s="41"/>
      <c r="D6" s="41"/>
      <c r="E6" s="41"/>
      <c r="F6" s="41"/>
      <c r="G6" s="41"/>
      <c r="H6" s="41"/>
      <c r="I6" s="41"/>
      <c r="J6" s="41"/>
      <c r="K6" s="41"/>
      <c r="L6" s="41"/>
    </row>
    <row r="7" spans="1:17" s="1" customFormat="1" ht="12.75" x14ac:dyDescent="0.2">
      <c r="B7" s="41" t="s">
        <v>52</v>
      </c>
      <c r="C7" s="41"/>
      <c r="D7" s="41"/>
      <c r="E7" s="41"/>
      <c r="F7" s="41"/>
      <c r="G7" s="41"/>
      <c r="H7" s="41"/>
      <c r="I7" s="41"/>
      <c r="J7" s="41"/>
      <c r="K7" s="41"/>
      <c r="L7" s="41"/>
    </row>
    <row r="8" spans="1:17" s="1" customFormat="1" ht="12.75" x14ac:dyDescent="0.2">
      <c r="H8" s="39" t="s">
        <v>3</v>
      </c>
      <c r="I8" s="39"/>
      <c r="J8" s="39"/>
      <c r="K8" s="39"/>
      <c r="L8" s="39"/>
    </row>
    <row r="9" spans="1:17" s="1" customFormat="1" ht="12.75" x14ac:dyDescent="0.2">
      <c r="B9" s="3" t="s">
        <v>48</v>
      </c>
      <c r="C9" s="3"/>
    </row>
    <row r="10" spans="1:17" s="6" customFormat="1" ht="16.5" thickBot="1" x14ac:dyDescent="0.3">
      <c r="A10" s="4"/>
      <c r="B10" s="4"/>
      <c r="C10" s="4"/>
      <c r="D10" s="4"/>
      <c r="E10" s="4"/>
      <c r="F10" s="4"/>
      <c r="G10" s="5"/>
      <c r="H10" s="5"/>
      <c r="I10" s="5"/>
      <c r="J10" s="5"/>
      <c r="K10" s="5"/>
      <c r="L10" s="5"/>
      <c r="M10" s="5"/>
      <c r="O10" s="66" t="s">
        <v>53</v>
      </c>
      <c r="P10" s="66"/>
    </row>
    <row r="11" spans="1:17" s="1" customFormat="1" ht="43.5" customHeight="1" thickBot="1" x14ac:dyDescent="0.25">
      <c r="A11" s="44" t="s">
        <v>4</v>
      </c>
      <c r="B11" s="47" t="s">
        <v>5</v>
      </c>
      <c r="C11" s="48"/>
      <c r="D11" s="49"/>
      <c r="E11" s="56" t="s">
        <v>30</v>
      </c>
      <c r="F11" s="57"/>
      <c r="G11" s="56" t="s">
        <v>31</v>
      </c>
      <c r="H11" s="58"/>
      <c r="I11" s="58"/>
      <c r="J11" s="58"/>
      <c r="K11" s="58"/>
      <c r="L11" s="59"/>
      <c r="M11" s="60" t="s">
        <v>6</v>
      </c>
      <c r="N11" s="61"/>
      <c r="O11" s="60" t="s">
        <v>7</v>
      </c>
      <c r="P11" s="61"/>
      <c r="Q11" s="12"/>
    </row>
    <row r="12" spans="1:17" s="1" customFormat="1" ht="12.75" x14ac:dyDescent="0.2">
      <c r="A12" s="45"/>
      <c r="B12" s="50"/>
      <c r="C12" s="51"/>
      <c r="D12" s="52"/>
      <c r="E12" s="67" t="s">
        <v>8</v>
      </c>
      <c r="F12" s="70" t="s">
        <v>9</v>
      </c>
      <c r="G12" s="68" t="s">
        <v>8</v>
      </c>
      <c r="H12" s="73" t="s">
        <v>9</v>
      </c>
      <c r="I12" s="76" t="s">
        <v>10</v>
      </c>
      <c r="J12" s="77"/>
      <c r="K12" s="77"/>
      <c r="L12" s="77"/>
      <c r="M12" s="78" t="s">
        <v>8</v>
      </c>
      <c r="N12" s="81" t="s">
        <v>9</v>
      </c>
      <c r="O12" s="78" t="s">
        <v>8</v>
      </c>
      <c r="P12" s="81" t="s">
        <v>11</v>
      </c>
      <c r="Q12" s="13"/>
    </row>
    <row r="13" spans="1:17" s="1" customFormat="1" ht="12.75" x14ac:dyDescent="0.2">
      <c r="A13" s="45"/>
      <c r="B13" s="50"/>
      <c r="C13" s="51"/>
      <c r="D13" s="52"/>
      <c r="E13" s="68"/>
      <c r="F13" s="71"/>
      <c r="G13" s="68"/>
      <c r="H13" s="74"/>
      <c r="I13" s="82" t="s">
        <v>12</v>
      </c>
      <c r="J13" s="62" t="s">
        <v>13</v>
      </c>
      <c r="K13" s="62"/>
      <c r="L13" s="62"/>
      <c r="M13" s="79"/>
      <c r="N13" s="71"/>
      <c r="O13" s="79"/>
      <c r="P13" s="71"/>
      <c r="Q13" s="13"/>
    </row>
    <row r="14" spans="1:17" s="7" customFormat="1" ht="120.75" customHeight="1" thickBot="1" x14ac:dyDescent="0.25">
      <c r="A14" s="46"/>
      <c r="B14" s="53"/>
      <c r="C14" s="54"/>
      <c r="D14" s="55"/>
      <c r="E14" s="69"/>
      <c r="F14" s="72"/>
      <c r="G14" s="69"/>
      <c r="H14" s="75"/>
      <c r="I14" s="83"/>
      <c r="J14" s="31" t="s">
        <v>14</v>
      </c>
      <c r="K14" s="31" t="s">
        <v>15</v>
      </c>
      <c r="L14" s="15" t="s">
        <v>32</v>
      </c>
      <c r="M14" s="80"/>
      <c r="N14" s="72"/>
      <c r="O14" s="80"/>
      <c r="P14" s="72"/>
      <c r="Q14" s="16"/>
    </row>
    <row r="15" spans="1:17" s="9" customFormat="1" ht="13.5" thickBot="1" x14ac:dyDescent="0.3">
      <c r="A15" s="26"/>
      <c r="B15" s="84">
        <v>1</v>
      </c>
      <c r="C15" s="85"/>
      <c r="D15" s="86"/>
      <c r="E15" s="27">
        <v>2</v>
      </c>
      <c r="F15" s="27">
        <v>3</v>
      </c>
      <c r="G15" s="27">
        <v>4</v>
      </c>
      <c r="H15" s="27">
        <v>5</v>
      </c>
      <c r="I15" s="27">
        <v>6</v>
      </c>
      <c r="J15" s="27">
        <v>7</v>
      </c>
      <c r="K15" s="27">
        <v>8</v>
      </c>
      <c r="L15" s="27">
        <v>9</v>
      </c>
      <c r="M15" s="27">
        <v>10</v>
      </c>
      <c r="N15" s="27">
        <v>11</v>
      </c>
      <c r="O15" s="27">
        <v>12</v>
      </c>
      <c r="P15" s="28">
        <v>13</v>
      </c>
      <c r="Q15" s="17"/>
    </row>
    <row r="16" spans="1:17" s="1" customFormat="1" ht="12.75" x14ac:dyDescent="0.2">
      <c r="A16" s="8">
        <v>1</v>
      </c>
      <c r="B16" s="87" t="s">
        <v>16</v>
      </c>
      <c r="C16" s="89" t="s">
        <v>17</v>
      </c>
      <c r="D16" s="25" t="s">
        <v>18</v>
      </c>
      <c r="E16" s="36">
        <v>0</v>
      </c>
      <c r="F16" s="37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7">
        <v>0</v>
      </c>
      <c r="O16" s="36">
        <v>0</v>
      </c>
      <c r="P16" s="38">
        <v>0</v>
      </c>
      <c r="Q16" s="12"/>
    </row>
    <row r="17" spans="1:17" s="1" customFormat="1" ht="25.5" x14ac:dyDescent="0.2">
      <c r="A17" s="11">
        <v>2</v>
      </c>
      <c r="B17" s="88"/>
      <c r="C17" s="90"/>
      <c r="D17" s="30" t="s">
        <v>19</v>
      </c>
      <c r="E17" s="29">
        <v>16</v>
      </c>
      <c r="F17" s="34">
        <v>95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  <c r="M17" s="32">
        <v>16</v>
      </c>
      <c r="N17" s="33">
        <v>95</v>
      </c>
      <c r="O17" s="32">
        <v>17</v>
      </c>
      <c r="P17" s="35">
        <v>89.76</v>
      </c>
      <c r="Q17" s="12"/>
    </row>
    <row r="18" spans="1:17" s="1" customFormat="1" ht="12.75" x14ac:dyDescent="0.2">
      <c r="A18" s="11">
        <v>3</v>
      </c>
      <c r="B18" s="88"/>
      <c r="C18" s="90" t="s">
        <v>20</v>
      </c>
      <c r="D18" s="18" t="s">
        <v>18</v>
      </c>
      <c r="E18" s="29">
        <v>0</v>
      </c>
      <c r="F18" s="34">
        <v>0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0</v>
      </c>
      <c r="M18" s="32">
        <v>0</v>
      </c>
      <c r="N18" s="33">
        <v>0</v>
      </c>
      <c r="O18" s="32">
        <v>0</v>
      </c>
      <c r="P18" s="35">
        <v>0</v>
      </c>
      <c r="Q18" s="12"/>
    </row>
    <row r="19" spans="1:17" s="1" customFormat="1" ht="25.5" x14ac:dyDescent="0.2">
      <c r="A19" s="11">
        <v>4</v>
      </c>
      <c r="B19" s="88"/>
      <c r="C19" s="90"/>
      <c r="D19" s="30" t="s">
        <v>19</v>
      </c>
      <c r="E19" s="29">
        <v>2</v>
      </c>
      <c r="F19" s="34">
        <v>19.52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32">
        <v>2</v>
      </c>
      <c r="N19" s="33">
        <v>19.52</v>
      </c>
      <c r="O19" s="32">
        <v>6</v>
      </c>
      <c r="P19" s="35">
        <v>149.80000000000001</v>
      </c>
      <c r="Q19" s="12"/>
    </row>
    <row r="20" spans="1:17" s="1" customFormat="1" ht="25.5" x14ac:dyDescent="0.2">
      <c r="A20" s="11">
        <v>5</v>
      </c>
      <c r="B20" s="91" t="s">
        <v>21</v>
      </c>
      <c r="C20" s="20" t="s">
        <v>17</v>
      </c>
      <c r="D20" s="30" t="s">
        <v>19</v>
      </c>
      <c r="E20" s="29">
        <v>0</v>
      </c>
      <c r="F20" s="34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32">
        <v>0</v>
      </c>
      <c r="N20" s="33">
        <v>0</v>
      </c>
      <c r="O20" s="32">
        <v>0</v>
      </c>
      <c r="P20" s="35">
        <v>0</v>
      </c>
      <c r="Q20" s="12"/>
    </row>
    <row r="21" spans="1:17" s="1" customFormat="1" ht="25.5" x14ac:dyDescent="0.2">
      <c r="A21" s="11">
        <v>6</v>
      </c>
      <c r="B21" s="87"/>
      <c r="C21" s="21" t="s">
        <v>20</v>
      </c>
      <c r="D21" s="30" t="s">
        <v>19</v>
      </c>
      <c r="E21" s="29">
        <v>2</v>
      </c>
      <c r="F21" s="34">
        <v>59.6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29">
        <v>0</v>
      </c>
      <c r="M21" s="32">
        <v>2</v>
      </c>
      <c r="N21" s="33">
        <v>59.6</v>
      </c>
      <c r="O21" s="32">
        <v>1</v>
      </c>
      <c r="P21" s="35">
        <v>102.8</v>
      </c>
      <c r="Q21" s="12"/>
    </row>
    <row r="22" spans="1:17" s="1" customFormat="1" ht="25.5" x14ac:dyDescent="0.2">
      <c r="A22" s="11">
        <v>7</v>
      </c>
      <c r="B22" s="91" t="s">
        <v>22</v>
      </c>
      <c r="C22" s="20" t="s">
        <v>17</v>
      </c>
      <c r="D22" s="30" t="s">
        <v>19</v>
      </c>
      <c r="E22" s="29">
        <v>0</v>
      </c>
      <c r="F22" s="34">
        <v>0</v>
      </c>
      <c r="G22" s="29">
        <v>0</v>
      </c>
      <c r="H22" s="29">
        <v>0</v>
      </c>
      <c r="I22" s="29">
        <v>0</v>
      </c>
      <c r="J22" s="29">
        <v>0</v>
      </c>
      <c r="K22" s="29">
        <v>0</v>
      </c>
      <c r="L22" s="29">
        <v>0</v>
      </c>
      <c r="M22" s="32">
        <v>0</v>
      </c>
      <c r="N22" s="33">
        <v>0</v>
      </c>
      <c r="O22" s="32">
        <v>0</v>
      </c>
      <c r="P22" s="35">
        <v>0</v>
      </c>
      <c r="Q22" s="12"/>
    </row>
    <row r="23" spans="1:17" s="1" customFormat="1" ht="25.5" x14ac:dyDescent="0.2">
      <c r="A23" s="11">
        <v>8</v>
      </c>
      <c r="B23" s="87"/>
      <c r="C23" s="21" t="s">
        <v>20</v>
      </c>
      <c r="D23" s="30" t="s">
        <v>19</v>
      </c>
      <c r="E23" s="29">
        <v>0</v>
      </c>
      <c r="F23" s="34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32">
        <v>0</v>
      </c>
      <c r="N23" s="33">
        <v>0</v>
      </c>
      <c r="O23" s="32">
        <v>0</v>
      </c>
      <c r="P23" s="35">
        <v>0</v>
      </c>
      <c r="Q23" s="12"/>
    </row>
    <row r="24" spans="1:17" s="1" customFormat="1" ht="39" customHeight="1" x14ac:dyDescent="0.2">
      <c r="A24" s="11">
        <v>9</v>
      </c>
      <c r="B24" s="88" t="s">
        <v>23</v>
      </c>
      <c r="C24" s="92" t="s">
        <v>33</v>
      </c>
      <c r="D24" s="93"/>
      <c r="E24" s="29">
        <v>0</v>
      </c>
      <c r="F24" s="34">
        <v>0</v>
      </c>
      <c r="G24" s="29">
        <v>0</v>
      </c>
      <c r="H24" s="29">
        <v>0</v>
      </c>
      <c r="I24" s="29">
        <v>0</v>
      </c>
      <c r="J24" s="29">
        <v>0</v>
      </c>
      <c r="K24" s="29">
        <v>0</v>
      </c>
      <c r="L24" s="29">
        <v>0</v>
      </c>
      <c r="M24" s="32">
        <v>0</v>
      </c>
      <c r="N24" s="33">
        <v>0</v>
      </c>
      <c r="O24" s="32">
        <v>0</v>
      </c>
      <c r="P24" s="35">
        <v>0</v>
      </c>
      <c r="Q24" s="12"/>
    </row>
    <row r="25" spans="1:17" s="1" customFormat="1" ht="12.75" x14ac:dyDescent="0.2">
      <c r="A25" s="11">
        <v>10</v>
      </c>
      <c r="B25" s="88"/>
      <c r="C25" s="92" t="s">
        <v>24</v>
      </c>
      <c r="D25" s="94"/>
      <c r="E25" s="29">
        <v>0</v>
      </c>
      <c r="F25" s="34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29">
        <v>0</v>
      </c>
      <c r="M25" s="32">
        <v>0</v>
      </c>
      <c r="N25" s="33">
        <v>0</v>
      </c>
      <c r="O25" s="32">
        <v>0</v>
      </c>
      <c r="P25" s="35">
        <v>0</v>
      </c>
      <c r="Q25" s="12"/>
    </row>
    <row r="26" spans="1:17" s="1" customFormat="1" ht="27" customHeight="1" x14ac:dyDescent="0.2">
      <c r="A26" s="11">
        <v>11</v>
      </c>
      <c r="B26" s="88"/>
      <c r="C26" s="95" t="s">
        <v>25</v>
      </c>
      <c r="D26" s="95"/>
      <c r="E26" s="29">
        <v>0</v>
      </c>
      <c r="F26" s="34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32">
        <v>0</v>
      </c>
      <c r="N26" s="33">
        <v>0</v>
      </c>
      <c r="O26" s="32">
        <v>0</v>
      </c>
      <c r="P26" s="35">
        <v>0</v>
      </c>
      <c r="Q26" s="12"/>
    </row>
    <row r="27" spans="1:17" s="1" customFormat="1" ht="12.75" x14ac:dyDescent="0.2">
      <c r="A27" s="11">
        <v>12</v>
      </c>
      <c r="B27" s="88"/>
      <c r="C27" s="95" t="s">
        <v>26</v>
      </c>
      <c r="D27" s="95"/>
      <c r="E27" s="29">
        <v>0</v>
      </c>
      <c r="F27" s="34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32">
        <v>0</v>
      </c>
      <c r="N27" s="33">
        <v>0</v>
      </c>
      <c r="O27" s="32">
        <v>0</v>
      </c>
      <c r="P27" s="35">
        <v>0</v>
      </c>
      <c r="Q27" s="12"/>
    </row>
    <row r="28" spans="1:17" s="1" customFormat="1" ht="39.75" customHeight="1" x14ac:dyDescent="0.2">
      <c r="A28" s="11">
        <v>13</v>
      </c>
      <c r="B28" s="88"/>
      <c r="C28" s="95" t="s">
        <v>27</v>
      </c>
      <c r="D28" s="95"/>
      <c r="E28" s="29">
        <v>0</v>
      </c>
      <c r="F28" s="34">
        <v>0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9">
        <v>0</v>
      </c>
      <c r="M28" s="32">
        <v>0</v>
      </c>
      <c r="N28" s="33">
        <v>0</v>
      </c>
      <c r="O28" s="32">
        <v>0</v>
      </c>
      <c r="P28" s="35">
        <v>0</v>
      </c>
      <c r="Q28" s="12"/>
    </row>
    <row r="29" spans="1:17" s="1" customFormat="1" ht="27" customHeight="1" x14ac:dyDescent="0.2">
      <c r="A29" s="11">
        <v>14</v>
      </c>
      <c r="B29" s="88"/>
      <c r="C29" s="95" t="s">
        <v>34</v>
      </c>
      <c r="D29" s="95"/>
      <c r="E29" s="29">
        <v>0</v>
      </c>
      <c r="F29" s="34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32">
        <v>0</v>
      </c>
      <c r="N29" s="33">
        <v>0</v>
      </c>
      <c r="O29" s="32">
        <v>0</v>
      </c>
      <c r="P29" s="35">
        <v>0</v>
      </c>
      <c r="Q29" s="12"/>
    </row>
    <row r="30" spans="1:17" s="1" customFormat="1" ht="12.75" x14ac:dyDescent="0.2">
      <c r="A30" s="11">
        <v>15</v>
      </c>
      <c r="B30" s="63" t="s">
        <v>35</v>
      </c>
      <c r="C30" s="64"/>
      <c r="D30" s="65"/>
      <c r="E30" s="29">
        <v>9</v>
      </c>
      <c r="F30" s="34">
        <v>56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32">
        <v>9</v>
      </c>
      <c r="N30" s="33">
        <v>56</v>
      </c>
      <c r="O30" s="32">
        <v>9</v>
      </c>
      <c r="P30" s="35">
        <v>43</v>
      </c>
      <c r="Q30" s="12"/>
    </row>
    <row r="31" spans="1:17" s="1" customFormat="1" ht="72" customHeight="1" x14ac:dyDescent="0.2">
      <c r="A31" s="24" t="s">
        <v>36</v>
      </c>
      <c r="B31" s="63" t="s">
        <v>37</v>
      </c>
      <c r="C31" s="64"/>
      <c r="D31" s="65"/>
      <c r="E31" s="29">
        <v>0</v>
      </c>
      <c r="F31" s="34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8">
        <v>0</v>
      </c>
      <c r="N31" s="8">
        <v>0</v>
      </c>
      <c r="O31" s="32">
        <v>0</v>
      </c>
      <c r="P31" s="35">
        <v>0</v>
      </c>
      <c r="Q31" s="12"/>
    </row>
    <row r="32" spans="1:17" s="1" customFormat="1" ht="12.75" x14ac:dyDescent="0.2">
      <c r="A32" s="11">
        <v>16</v>
      </c>
      <c r="B32" s="63" t="s">
        <v>38</v>
      </c>
      <c r="C32" s="64"/>
      <c r="D32" s="65"/>
      <c r="E32" s="22">
        <f>SUM(E16:E31)</f>
        <v>29</v>
      </c>
      <c r="F32" s="22">
        <f t="shared" ref="F32:P32" si="0">SUM(F16:F31)</f>
        <v>230.12</v>
      </c>
      <c r="G32" s="22">
        <f t="shared" si="0"/>
        <v>0</v>
      </c>
      <c r="H32" s="22">
        <f t="shared" si="0"/>
        <v>0</v>
      </c>
      <c r="I32" s="22">
        <f t="shared" si="0"/>
        <v>0</v>
      </c>
      <c r="J32" s="22">
        <f t="shared" si="0"/>
        <v>0</v>
      </c>
      <c r="K32" s="22">
        <f t="shared" si="0"/>
        <v>0</v>
      </c>
      <c r="L32" s="22">
        <f t="shared" si="0"/>
        <v>0</v>
      </c>
      <c r="M32" s="22">
        <f t="shared" si="0"/>
        <v>29</v>
      </c>
      <c r="N32" s="22">
        <f t="shared" si="0"/>
        <v>230.12</v>
      </c>
      <c r="O32" s="22">
        <f t="shared" si="0"/>
        <v>33</v>
      </c>
      <c r="P32" s="22">
        <f t="shared" si="0"/>
        <v>385.36</v>
      </c>
      <c r="Q32" s="12"/>
    </row>
    <row r="33" spans="1:17" s="1" customFormat="1" ht="39.75" customHeight="1" x14ac:dyDescent="0.2">
      <c r="A33" s="11"/>
      <c r="B33" s="63" t="s">
        <v>39</v>
      </c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5"/>
      <c r="Q33" s="12"/>
    </row>
    <row r="34" spans="1:17" s="1" customFormat="1" ht="12.75" x14ac:dyDescent="0.2">
      <c r="A34" s="11"/>
      <c r="B34" s="63" t="s">
        <v>40</v>
      </c>
      <c r="C34" s="64"/>
      <c r="D34" s="65"/>
      <c r="E34" s="96" t="s">
        <v>43</v>
      </c>
      <c r="F34" s="97"/>
      <c r="G34" s="96" t="s">
        <v>44</v>
      </c>
      <c r="H34" s="98"/>
      <c r="I34" s="97"/>
      <c r="J34" s="96" t="s">
        <v>45</v>
      </c>
      <c r="K34" s="98"/>
      <c r="L34" s="97"/>
      <c r="M34" s="96" t="s">
        <v>46</v>
      </c>
      <c r="N34" s="97"/>
      <c r="O34" s="96" t="s">
        <v>47</v>
      </c>
      <c r="P34" s="97"/>
      <c r="Q34" s="12"/>
    </row>
    <row r="35" spans="1:17" s="1" customFormat="1" ht="12.75" x14ac:dyDescent="0.2">
      <c r="A35" s="11"/>
      <c r="B35" s="63" t="s">
        <v>41</v>
      </c>
      <c r="C35" s="64"/>
      <c r="D35" s="65"/>
      <c r="E35" s="96"/>
      <c r="F35" s="97"/>
      <c r="G35" s="96"/>
      <c r="H35" s="98"/>
      <c r="I35" s="97"/>
      <c r="J35" s="96"/>
      <c r="K35" s="98"/>
      <c r="L35" s="97"/>
      <c r="M35" s="96"/>
      <c r="N35" s="97"/>
      <c r="O35" s="96"/>
      <c r="P35" s="97"/>
      <c r="Q35" s="12"/>
    </row>
    <row r="36" spans="1:17" s="1" customFormat="1" ht="12.75" x14ac:dyDescent="0.2">
      <c r="A36" s="11"/>
      <c r="B36" s="63" t="s">
        <v>42</v>
      </c>
      <c r="C36" s="64"/>
      <c r="D36" s="65"/>
      <c r="E36" s="96"/>
      <c r="F36" s="97"/>
      <c r="G36" s="96"/>
      <c r="H36" s="98"/>
      <c r="I36" s="97"/>
      <c r="J36" s="96"/>
      <c r="K36" s="98"/>
      <c r="L36" s="97"/>
      <c r="M36" s="96"/>
      <c r="N36" s="97"/>
      <c r="O36" s="96"/>
      <c r="P36" s="97"/>
      <c r="Q36" s="12"/>
    </row>
    <row r="37" spans="1:17" s="6" customFormat="1" x14ac:dyDescent="0.2"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7" s="6" customFormat="1" x14ac:dyDescent="0.2"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</row>
    <row r="39" spans="1:17" s="6" customFormat="1" x14ac:dyDescent="0.2"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</row>
    <row r="40" spans="1:17" s="6" customFormat="1" x14ac:dyDescent="0.2"/>
    <row r="41" spans="1:17" s="6" customFormat="1" x14ac:dyDescent="0.2"/>
    <row r="42" spans="1:17" s="6" customFormat="1" x14ac:dyDescent="0.2"/>
    <row r="43" spans="1:17" s="6" customFormat="1" x14ac:dyDescent="0.2"/>
    <row r="44" spans="1:17" s="6" customFormat="1" x14ac:dyDescent="0.2"/>
    <row r="45" spans="1:17" s="6" customFormat="1" x14ac:dyDescent="0.2"/>
    <row r="46" spans="1:17" s="6" customFormat="1" x14ac:dyDescent="0.2"/>
    <row r="47" spans="1:17" s="6" customFormat="1" x14ac:dyDescent="0.2"/>
    <row r="48" spans="1:17" s="6" customFormat="1" x14ac:dyDescent="0.2"/>
    <row r="49" s="6" customFormat="1" x14ac:dyDescent="0.2"/>
  </sheetData>
  <mergeCells count="62">
    <mergeCell ref="J34:L34"/>
    <mergeCell ref="M34:N34"/>
    <mergeCell ref="O36:P36"/>
    <mergeCell ref="B35:D35"/>
    <mergeCell ref="E35:F35"/>
    <mergeCell ref="G35:I35"/>
    <mergeCell ref="J35:L35"/>
    <mergeCell ref="M35:N35"/>
    <mergeCell ref="O35:P35"/>
    <mergeCell ref="B36:D36"/>
    <mergeCell ref="E36:F36"/>
    <mergeCell ref="G36:I36"/>
    <mergeCell ref="J36:L36"/>
    <mergeCell ref="M36:N36"/>
    <mergeCell ref="B22:B23"/>
    <mergeCell ref="O34:P34"/>
    <mergeCell ref="C28:D28"/>
    <mergeCell ref="C29:D29"/>
    <mergeCell ref="B30:D30"/>
    <mergeCell ref="B31:D31"/>
    <mergeCell ref="B32:D32"/>
    <mergeCell ref="B33:P33"/>
    <mergeCell ref="B24:B29"/>
    <mergeCell ref="C24:D24"/>
    <mergeCell ref="C25:D25"/>
    <mergeCell ref="C26:D26"/>
    <mergeCell ref="C27:D27"/>
    <mergeCell ref="B34:D34"/>
    <mergeCell ref="E34:F34"/>
    <mergeCell ref="G34:I34"/>
    <mergeCell ref="M12:M14"/>
    <mergeCell ref="B16:B19"/>
    <mergeCell ref="C16:C17"/>
    <mergeCell ref="C18:C19"/>
    <mergeCell ref="B20:B21"/>
    <mergeCell ref="B15:D15"/>
    <mergeCell ref="E12:E14"/>
    <mergeCell ref="F12:F14"/>
    <mergeCell ref="G12:G14"/>
    <mergeCell ref="H12:H14"/>
    <mergeCell ref="B6:L6"/>
    <mergeCell ref="B7:L7"/>
    <mergeCell ref="H8:L8"/>
    <mergeCell ref="O10:P10"/>
    <mergeCell ref="A11:A14"/>
    <mergeCell ref="B11:D14"/>
    <mergeCell ref="E11:F11"/>
    <mergeCell ref="G11:L11"/>
    <mergeCell ref="M11:N11"/>
    <mergeCell ref="O11:P11"/>
    <mergeCell ref="N12:N14"/>
    <mergeCell ref="O12:O14"/>
    <mergeCell ref="P12:P14"/>
    <mergeCell ref="I13:I14"/>
    <mergeCell ref="J13:L13"/>
    <mergeCell ref="I12:L12"/>
    <mergeCell ref="H4:L4"/>
    <mergeCell ref="N1:P1"/>
    <mergeCell ref="B2:L2"/>
    <mergeCell ref="N2:P2"/>
    <mergeCell ref="B3:L3"/>
    <mergeCell ref="N3:P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49"/>
  <sheetViews>
    <sheetView topLeftCell="A7" zoomScale="85" zoomScaleNormal="85" workbookViewId="0">
      <selection activeCell="W20" sqref="W20"/>
    </sheetView>
  </sheetViews>
  <sheetFormatPr defaultRowHeight="15" x14ac:dyDescent="0.25"/>
  <cols>
    <col min="1" max="1" width="5.85546875" customWidth="1"/>
    <col min="2" max="2" width="5.140625" customWidth="1"/>
    <col min="3" max="3" width="12.140625" customWidth="1"/>
    <col min="4" max="4" width="22.28515625" customWidth="1"/>
    <col min="5" max="5" width="7.7109375" customWidth="1"/>
    <col min="6" max="6" width="8.5703125" customWidth="1"/>
    <col min="7" max="7" width="10.28515625" customWidth="1"/>
    <col min="8" max="8" width="9.28515625" customWidth="1"/>
    <col min="9" max="9" width="8.7109375" customWidth="1"/>
    <col min="10" max="10" width="11.42578125" customWidth="1"/>
    <col min="11" max="11" width="11.7109375" customWidth="1"/>
    <col min="12" max="12" width="17.140625" customWidth="1"/>
    <col min="13" max="13" width="9.140625" customWidth="1"/>
  </cols>
  <sheetData>
    <row r="1" spans="1:17" s="1" customFormat="1" ht="12.75" x14ac:dyDescent="0.2">
      <c r="L1" s="2"/>
      <c r="M1" s="2"/>
      <c r="N1" s="40" t="s">
        <v>0</v>
      </c>
      <c r="O1" s="40"/>
      <c r="P1" s="40"/>
    </row>
    <row r="2" spans="1:17" s="1" customFormat="1" ht="12.75" x14ac:dyDescent="0.2"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3"/>
      <c r="N2" s="42" t="s">
        <v>1</v>
      </c>
      <c r="O2" s="42"/>
      <c r="P2" s="42"/>
    </row>
    <row r="3" spans="1:17" s="1" customFormat="1" ht="12.75" x14ac:dyDescent="0.2"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2"/>
      <c r="N3" s="43" t="s">
        <v>28</v>
      </c>
      <c r="O3" s="43"/>
      <c r="P3" s="43"/>
    </row>
    <row r="4" spans="1:17" s="1" customFormat="1" ht="12.75" x14ac:dyDescent="0.2">
      <c r="H4" s="39"/>
      <c r="I4" s="39"/>
      <c r="J4" s="39"/>
      <c r="K4" s="39"/>
      <c r="L4" s="39"/>
    </row>
    <row r="5" spans="1:17" s="1" customFormat="1" ht="12.75" x14ac:dyDescent="0.2">
      <c r="N5" s="1" t="s">
        <v>29</v>
      </c>
    </row>
    <row r="6" spans="1:17" s="1" customFormat="1" ht="12.75" x14ac:dyDescent="0.2">
      <c r="B6" s="41" t="s">
        <v>2</v>
      </c>
      <c r="C6" s="41"/>
      <c r="D6" s="41"/>
      <c r="E6" s="41"/>
      <c r="F6" s="41"/>
      <c r="G6" s="41"/>
      <c r="H6" s="41"/>
      <c r="I6" s="41"/>
      <c r="J6" s="41"/>
      <c r="K6" s="41"/>
      <c r="L6" s="41"/>
    </row>
    <row r="7" spans="1:17" s="1" customFormat="1" ht="12.75" x14ac:dyDescent="0.2">
      <c r="B7" s="41" t="s">
        <v>51</v>
      </c>
      <c r="C7" s="41"/>
      <c r="D7" s="41"/>
      <c r="E7" s="41"/>
      <c r="F7" s="41"/>
      <c r="G7" s="41"/>
      <c r="H7" s="41"/>
      <c r="I7" s="41"/>
      <c r="J7" s="41"/>
      <c r="K7" s="41"/>
      <c r="L7" s="41"/>
    </row>
    <row r="8" spans="1:17" s="1" customFormat="1" ht="12.75" x14ac:dyDescent="0.2">
      <c r="H8" s="39" t="s">
        <v>3</v>
      </c>
      <c r="I8" s="39"/>
      <c r="J8" s="39"/>
      <c r="K8" s="39"/>
      <c r="L8" s="39"/>
    </row>
    <row r="9" spans="1:17" s="1" customFormat="1" ht="12.75" x14ac:dyDescent="0.2">
      <c r="B9" s="3" t="s">
        <v>49</v>
      </c>
      <c r="C9" s="3"/>
    </row>
    <row r="10" spans="1:17" s="6" customFormat="1" ht="16.5" thickBot="1" x14ac:dyDescent="0.3">
      <c r="A10" s="4"/>
      <c r="B10" s="4"/>
      <c r="C10" s="4"/>
      <c r="D10" s="4"/>
      <c r="E10" s="4"/>
      <c r="F10" s="4"/>
      <c r="G10" s="5"/>
      <c r="H10" s="5"/>
      <c r="I10" s="5"/>
      <c r="J10" s="5"/>
      <c r="K10" s="5"/>
      <c r="L10" s="5"/>
      <c r="M10" s="5"/>
      <c r="O10" s="66" t="s">
        <v>53</v>
      </c>
      <c r="P10" s="66"/>
    </row>
    <row r="11" spans="1:17" s="1" customFormat="1" ht="45" customHeight="1" thickBot="1" x14ac:dyDescent="0.25">
      <c r="A11" s="44" t="s">
        <v>4</v>
      </c>
      <c r="B11" s="47" t="s">
        <v>5</v>
      </c>
      <c r="C11" s="48"/>
      <c r="D11" s="49"/>
      <c r="E11" s="56" t="s">
        <v>30</v>
      </c>
      <c r="F11" s="57"/>
      <c r="G11" s="56" t="s">
        <v>31</v>
      </c>
      <c r="H11" s="58"/>
      <c r="I11" s="58"/>
      <c r="J11" s="58"/>
      <c r="K11" s="58"/>
      <c r="L11" s="59"/>
      <c r="M11" s="60" t="s">
        <v>6</v>
      </c>
      <c r="N11" s="61"/>
      <c r="O11" s="60" t="s">
        <v>7</v>
      </c>
      <c r="P11" s="61"/>
      <c r="Q11" s="12"/>
    </row>
    <row r="12" spans="1:17" s="1" customFormat="1" ht="12.75" x14ac:dyDescent="0.2">
      <c r="A12" s="45"/>
      <c r="B12" s="50"/>
      <c r="C12" s="51"/>
      <c r="D12" s="52"/>
      <c r="E12" s="67" t="s">
        <v>8</v>
      </c>
      <c r="F12" s="70" t="s">
        <v>9</v>
      </c>
      <c r="G12" s="68" t="s">
        <v>8</v>
      </c>
      <c r="H12" s="73" t="s">
        <v>9</v>
      </c>
      <c r="I12" s="76" t="s">
        <v>10</v>
      </c>
      <c r="J12" s="77"/>
      <c r="K12" s="77"/>
      <c r="L12" s="77"/>
      <c r="M12" s="78" t="s">
        <v>8</v>
      </c>
      <c r="N12" s="81" t="s">
        <v>9</v>
      </c>
      <c r="O12" s="78" t="s">
        <v>8</v>
      </c>
      <c r="P12" s="81" t="s">
        <v>11</v>
      </c>
      <c r="Q12" s="13"/>
    </row>
    <row r="13" spans="1:17" s="1" customFormat="1" ht="12.75" x14ac:dyDescent="0.2">
      <c r="A13" s="45"/>
      <c r="B13" s="50"/>
      <c r="C13" s="51"/>
      <c r="D13" s="52"/>
      <c r="E13" s="68"/>
      <c r="F13" s="71"/>
      <c r="G13" s="68"/>
      <c r="H13" s="74"/>
      <c r="I13" s="82" t="s">
        <v>12</v>
      </c>
      <c r="J13" s="62" t="s">
        <v>13</v>
      </c>
      <c r="K13" s="62"/>
      <c r="L13" s="62"/>
      <c r="M13" s="79"/>
      <c r="N13" s="71"/>
      <c r="O13" s="79"/>
      <c r="P13" s="71"/>
      <c r="Q13" s="13"/>
    </row>
    <row r="14" spans="1:17" s="7" customFormat="1" ht="108.75" thickBot="1" x14ac:dyDescent="0.25">
      <c r="A14" s="46"/>
      <c r="B14" s="53"/>
      <c r="C14" s="54"/>
      <c r="D14" s="55"/>
      <c r="E14" s="69"/>
      <c r="F14" s="72"/>
      <c r="G14" s="69"/>
      <c r="H14" s="75"/>
      <c r="I14" s="83"/>
      <c r="J14" s="31" t="s">
        <v>14</v>
      </c>
      <c r="K14" s="31" t="s">
        <v>15</v>
      </c>
      <c r="L14" s="15" t="s">
        <v>32</v>
      </c>
      <c r="M14" s="80"/>
      <c r="N14" s="72"/>
      <c r="O14" s="80"/>
      <c r="P14" s="72"/>
      <c r="Q14" s="16"/>
    </row>
    <row r="15" spans="1:17" s="9" customFormat="1" ht="13.5" thickBot="1" x14ac:dyDescent="0.3">
      <c r="A15" s="26"/>
      <c r="B15" s="84">
        <v>1</v>
      </c>
      <c r="C15" s="85"/>
      <c r="D15" s="86"/>
      <c r="E15" s="27">
        <v>2</v>
      </c>
      <c r="F15" s="27">
        <v>3</v>
      </c>
      <c r="G15" s="27">
        <v>4</v>
      </c>
      <c r="H15" s="27">
        <v>5</v>
      </c>
      <c r="I15" s="27">
        <v>6</v>
      </c>
      <c r="J15" s="27">
        <v>7</v>
      </c>
      <c r="K15" s="27">
        <v>8</v>
      </c>
      <c r="L15" s="27">
        <v>9</v>
      </c>
      <c r="M15" s="27">
        <v>10</v>
      </c>
      <c r="N15" s="27">
        <v>11</v>
      </c>
      <c r="O15" s="27">
        <v>12</v>
      </c>
      <c r="P15" s="28">
        <v>13</v>
      </c>
      <c r="Q15" s="17"/>
    </row>
    <row r="16" spans="1:17" s="1" customFormat="1" ht="12.75" x14ac:dyDescent="0.2">
      <c r="A16" s="8">
        <v>1</v>
      </c>
      <c r="B16" s="87" t="s">
        <v>16</v>
      </c>
      <c r="C16" s="89" t="s">
        <v>17</v>
      </c>
      <c r="D16" s="25" t="s">
        <v>18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12"/>
    </row>
    <row r="17" spans="1:17" s="1" customFormat="1" ht="25.5" x14ac:dyDescent="0.2">
      <c r="A17" s="11">
        <v>2</v>
      </c>
      <c r="B17" s="88"/>
      <c r="C17" s="90"/>
      <c r="D17" s="30" t="s">
        <v>19</v>
      </c>
      <c r="E17" s="11">
        <v>1</v>
      </c>
      <c r="F17" s="11">
        <v>5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8">
        <v>0</v>
      </c>
      <c r="M17" s="11">
        <v>1</v>
      </c>
      <c r="N17" s="11">
        <v>5</v>
      </c>
      <c r="O17" s="8">
        <v>0</v>
      </c>
      <c r="P17" s="8">
        <v>0</v>
      </c>
      <c r="Q17" s="12"/>
    </row>
    <row r="18" spans="1:17" s="1" customFormat="1" ht="12.75" x14ac:dyDescent="0.2">
      <c r="A18" s="11">
        <v>3</v>
      </c>
      <c r="B18" s="88"/>
      <c r="C18" s="90" t="s">
        <v>20</v>
      </c>
      <c r="D18" s="18" t="s">
        <v>18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12"/>
    </row>
    <row r="19" spans="1:17" s="1" customFormat="1" ht="25.5" x14ac:dyDescent="0.2">
      <c r="A19" s="11">
        <v>4</v>
      </c>
      <c r="B19" s="88"/>
      <c r="C19" s="90"/>
      <c r="D19" s="30" t="s">
        <v>19</v>
      </c>
      <c r="E19" s="11">
        <v>3</v>
      </c>
      <c r="F19" s="11">
        <v>46.877000000000002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8">
        <v>0</v>
      </c>
      <c r="M19" s="11">
        <v>0</v>
      </c>
      <c r="N19" s="11">
        <v>0</v>
      </c>
      <c r="O19" s="8">
        <v>0</v>
      </c>
      <c r="P19" s="8">
        <v>0</v>
      </c>
      <c r="Q19" s="12"/>
    </row>
    <row r="20" spans="1:17" s="1" customFormat="1" ht="25.5" x14ac:dyDescent="0.2">
      <c r="A20" s="11">
        <v>5</v>
      </c>
      <c r="B20" s="91" t="s">
        <v>21</v>
      </c>
      <c r="C20" s="20" t="s">
        <v>17</v>
      </c>
      <c r="D20" s="30" t="s">
        <v>19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12"/>
    </row>
    <row r="21" spans="1:17" s="1" customFormat="1" ht="25.5" x14ac:dyDescent="0.2">
      <c r="A21" s="11">
        <v>6</v>
      </c>
      <c r="B21" s="87"/>
      <c r="C21" s="21" t="s">
        <v>20</v>
      </c>
      <c r="D21" s="30" t="s">
        <v>19</v>
      </c>
      <c r="E21" s="11">
        <v>3</v>
      </c>
      <c r="F21" s="11">
        <v>877.48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12"/>
    </row>
    <row r="22" spans="1:17" s="1" customFormat="1" ht="25.5" x14ac:dyDescent="0.2">
      <c r="A22" s="11">
        <v>7</v>
      </c>
      <c r="B22" s="91" t="s">
        <v>22</v>
      </c>
      <c r="C22" s="20" t="s">
        <v>17</v>
      </c>
      <c r="D22" s="30" t="s">
        <v>19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12"/>
    </row>
    <row r="23" spans="1:17" s="1" customFormat="1" ht="25.5" x14ac:dyDescent="0.2">
      <c r="A23" s="11">
        <v>8</v>
      </c>
      <c r="B23" s="87"/>
      <c r="C23" s="21" t="s">
        <v>20</v>
      </c>
      <c r="D23" s="30" t="s">
        <v>19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12"/>
    </row>
    <row r="24" spans="1:17" s="1" customFormat="1" ht="37.5" customHeight="1" x14ac:dyDescent="0.2">
      <c r="A24" s="11">
        <v>9</v>
      </c>
      <c r="B24" s="88" t="s">
        <v>23</v>
      </c>
      <c r="C24" s="92" t="s">
        <v>33</v>
      </c>
      <c r="D24" s="93"/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12"/>
    </row>
    <row r="25" spans="1:17" s="1" customFormat="1" ht="12.75" x14ac:dyDescent="0.2">
      <c r="A25" s="11">
        <v>10</v>
      </c>
      <c r="B25" s="88"/>
      <c r="C25" s="92" t="s">
        <v>24</v>
      </c>
      <c r="D25" s="94"/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12"/>
    </row>
    <row r="26" spans="1:17" s="1" customFormat="1" ht="40.5" customHeight="1" x14ac:dyDescent="0.2">
      <c r="A26" s="11">
        <v>11</v>
      </c>
      <c r="B26" s="88"/>
      <c r="C26" s="95" t="s">
        <v>25</v>
      </c>
      <c r="D26" s="95"/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12"/>
    </row>
    <row r="27" spans="1:17" s="1" customFormat="1" ht="12.75" x14ac:dyDescent="0.2">
      <c r="A27" s="11">
        <v>12</v>
      </c>
      <c r="B27" s="88"/>
      <c r="C27" s="95" t="s">
        <v>26</v>
      </c>
      <c r="D27" s="95"/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12"/>
    </row>
    <row r="28" spans="1:17" s="1" customFormat="1" ht="41.25" customHeight="1" x14ac:dyDescent="0.2">
      <c r="A28" s="11">
        <v>13</v>
      </c>
      <c r="B28" s="88"/>
      <c r="C28" s="95" t="s">
        <v>27</v>
      </c>
      <c r="D28" s="95"/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  <c r="Q28" s="12"/>
    </row>
    <row r="29" spans="1:17" s="1" customFormat="1" ht="42" customHeight="1" x14ac:dyDescent="0.2">
      <c r="A29" s="11">
        <v>14</v>
      </c>
      <c r="B29" s="88"/>
      <c r="C29" s="95" t="s">
        <v>34</v>
      </c>
      <c r="D29" s="95"/>
      <c r="E29" s="11">
        <v>1</v>
      </c>
      <c r="F29" s="11">
        <v>3074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12"/>
    </row>
    <row r="30" spans="1:17" s="1" customFormat="1" ht="42" customHeight="1" x14ac:dyDescent="0.2">
      <c r="A30" s="11">
        <v>15</v>
      </c>
      <c r="B30" s="63" t="s">
        <v>35</v>
      </c>
      <c r="C30" s="64"/>
      <c r="D30" s="65"/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8">
        <v>0</v>
      </c>
      <c r="M30" s="8">
        <v>3</v>
      </c>
      <c r="N30" s="8">
        <v>13.5</v>
      </c>
      <c r="O30" s="8">
        <v>1</v>
      </c>
      <c r="P30" s="8">
        <v>7</v>
      </c>
      <c r="Q30" s="12"/>
    </row>
    <row r="31" spans="1:17" s="1" customFormat="1" ht="54.75" customHeight="1" x14ac:dyDescent="0.2">
      <c r="A31" s="24" t="s">
        <v>36</v>
      </c>
      <c r="B31" s="63" t="s">
        <v>37</v>
      </c>
      <c r="C31" s="64"/>
      <c r="D31" s="65"/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12"/>
    </row>
    <row r="32" spans="1:17" s="1" customFormat="1" ht="12.75" customHeight="1" x14ac:dyDescent="0.2">
      <c r="A32" s="11">
        <v>16</v>
      </c>
      <c r="B32" s="63" t="s">
        <v>38</v>
      </c>
      <c r="C32" s="64"/>
      <c r="D32" s="65"/>
      <c r="E32" s="22">
        <f>SUM(E16:E31)</f>
        <v>8</v>
      </c>
      <c r="F32" s="22">
        <f t="shared" ref="F32:P32" si="0">SUM(F16:F31)</f>
        <v>4003.357</v>
      </c>
      <c r="G32" s="22">
        <f t="shared" si="0"/>
        <v>0</v>
      </c>
      <c r="H32" s="22">
        <f t="shared" si="0"/>
        <v>0</v>
      </c>
      <c r="I32" s="22">
        <f t="shared" si="0"/>
        <v>0</v>
      </c>
      <c r="J32" s="22">
        <f t="shared" si="0"/>
        <v>0</v>
      </c>
      <c r="K32" s="22">
        <f t="shared" si="0"/>
        <v>0</v>
      </c>
      <c r="L32" s="22">
        <f t="shared" si="0"/>
        <v>0</v>
      </c>
      <c r="M32" s="22">
        <f t="shared" si="0"/>
        <v>4</v>
      </c>
      <c r="N32" s="22">
        <f t="shared" si="0"/>
        <v>18.5</v>
      </c>
      <c r="O32" s="22">
        <f t="shared" si="0"/>
        <v>1</v>
      </c>
      <c r="P32" s="22">
        <f t="shared" si="0"/>
        <v>7</v>
      </c>
      <c r="Q32" s="12"/>
    </row>
    <row r="33" spans="1:17" s="1" customFormat="1" ht="42" customHeight="1" x14ac:dyDescent="0.2">
      <c r="A33" s="11"/>
      <c r="B33" s="63" t="s">
        <v>39</v>
      </c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5"/>
      <c r="Q33" s="12"/>
    </row>
    <row r="34" spans="1:17" s="1" customFormat="1" ht="12.75" customHeight="1" x14ac:dyDescent="0.2">
      <c r="A34" s="11"/>
      <c r="B34" s="63" t="s">
        <v>40</v>
      </c>
      <c r="C34" s="64"/>
      <c r="D34" s="65"/>
      <c r="E34" s="96" t="s">
        <v>43</v>
      </c>
      <c r="F34" s="97"/>
      <c r="G34" s="96" t="s">
        <v>44</v>
      </c>
      <c r="H34" s="98"/>
      <c r="I34" s="97"/>
      <c r="J34" s="96" t="s">
        <v>45</v>
      </c>
      <c r="K34" s="98"/>
      <c r="L34" s="97"/>
      <c r="M34" s="96" t="s">
        <v>46</v>
      </c>
      <c r="N34" s="97"/>
      <c r="O34" s="96" t="s">
        <v>47</v>
      </c>
      <c r="P34" s="97"/>
      <c r="Q34" s="12"/>
    </row>
    <row r="35" spans="1:17" s="1" customFormat="1" ht="12.75" customHeight="1" x14ac:dyDescent="0.2">
      <c r="A35" s="11"/>
      <c r="B35" s="63" t="s">
        <v>41</v>
      </c>
      <c r="C35" s="64"/>
      <c r="D35" s="65"/>
      <c r="E35" s="96"/>
      <c r="F35" s="97"/>
      <c r="G35" s="96"/>
      <c r="H35" s="98"/>
      <c r="I35" s="97"/>
      <c r="J35" s="96"/>
      <c r="K35" s="98"/>
      <c r="L35" s="97"/>
      <c r="M35" s="96"/>
      <c r="N35" s="97"/>
      <c r="O35" s="96"/>
      <c r="P35" s="97"/>
      <c r="Q35" s="12"/>
    </row>
    <row r="36" spans="1:17" s="1" customFormat="1" ht="12.75" customHeight="1" x14ac:dyDescent="0.2">
      <c r="A36" s="11"/>
      <c r="B36" s="63" t="s">
        <v>42</v>
      </c>
      <c r="C36" s="64"/>
      <c r="D36" s="65"/>
      <c r="E36" s="96"/>
      <c r="F36" s="97"/>
      <c r="G36" s="96"/>
      <c r="H36" s="98"/>
      <c r="I36" s="97"/>
      <c r="J36" s="96"/>
      <c r="K36" s="98"/>
      <c r="L36" s="97"/>
      <c r="M36" s="96"/>
      <c r="N36" s="97"/>
      <c r="O36" s="96"/>
      <c r="P36" s="97"/>
      <c r="Q36" s="12"/>
    </row>
    <row r="37" spans="1:17" s="6" customFormat="1" x14ac:dyDescent="0.2"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7" s="6" customFormat="1" x14ac:dyDescent="0.2"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</row>
    <row r="39" spans="1:17" s="6" customFormat="1" x14ac:dyDescent="0.2"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</row>
    <row r="40" spans="1:17" s="6" customFormat="1" x14ac:dyDescent="0.2"/>
    <row r="41" spans="1:17" s="6" customFormat="1" x14ac:dyDescent="0.2"/>
    <row r="42" spans="1:17" s="6" customFormat="1" x14ac:dyDescent="0.2"/>
    <row r="43" spans="1:17" s="6" customFormat="1" x14ac:dyDescent="0.2"/>
    <row r="44" spans="1:17" s="6" customFormat="1" x14ac:dyDescent="0.2"/>
    <row r="45" spans="1:17" s="6" customFormat="1" x14ac:dyDescent="0.2"/>
    <row r="46" spans="1:17" s="6" customFormat="1" x14ac:dyDescent="0.2"/>
    <row r="47" spans="1:17" s="6" customFormat="1" x14ac:dyDescent="0.2"/>
    <row r="48" spans="1:17" s="6" customFormat="1" x14ac:dyDescent="0.2"/>
    <row r="49" s="6" customFormat="1" x14ac:dyDescent="0.2"/>
  </sheetData>
  <mergeCells count="62">
    <mergeCell ref="J34:L34"/>
    <mergeCell ref="M34:N34"/>
    <mergeCell ref="O36:P36"/>
    <mergeCell ref="B35:D35"/>
    <mergeCell ref="E35:F35"/>
    <mergeCell ref="G35:I35"/>
    <mergeCell ref="J35:L35"/>
    <mergeCell ref="M35:N35"/>
    <mergeCell ref="O35:P35"/>
    <mergeCell ref="B36:D36"/>
    <mergeCell ref="E36:F36"/>
    <mergeCell ref="G36:I36"/>
    <mergeCell ref="J36:L36"/>
    <mergeCell ref="M36:N36"/>
    <mergeCell ref="B22:B23"/>
    <mergeCell ref="O34:P34"/>
    <mergeCell ref="C28:D28"/>
    <mergeCell ref="C29:D29"/>
    <mergeCell ref="B30:D30"/>
    <mergeCell ref="B31:D31"/>
    <mergeCell ref="B32:D32"/>
    <mergeCell ref="B33:P33"/>
    <mergeCell ref="B24:B29"/>
    <mergeCell ref="C24:D24"/>
    <mergeCell ref="C25:D25"/>
    <mergeCell ref="C26:D26"/>
    <mergeCell ref="C27:D27"/>
    <mergeCell ref="B34:D34"/>
    <mergeCell ref="E34:F34"/>
    <mergeCell ref="G34:I34"/>
    <mergeCell ref="M12:M14"/>
    <mergeCell ref="B16:B19"/>
    <mergeCell ref="C16:C17"/>
    <mergeCell ref="C18:C19"/>
    <mergeCell ref="B20:B21"/>
    <mergeCell ref="B15:D15"/>
    <mergeCell ref="E12:E14"/>
    <mergeCell ref="F12:F14"/>
    <mergeCell ref="G12:G14"/>
    <mergeCell ref="H12:H14"/>
    <mergeCell ref="B6:L6"/>
    <mergeCell ref="B7:L7"/>
    <mergeCell ref="H8:L8"/>
    <mergeCell ref="O10:P10"/>
    <mergeCell ref="A11:A14"/>
    <mergeCell ref="B11:D14"/>
    <mergeCell ref="E11:F11"/>
    <mergeCell ref="G11:L11"/>
    <mergeCell ref="M11:N11"/>
    <mergeCell ref="O11:P11"/>
    <mergeCell ref="N12:N14"/>
    <mergeCell ref="O12:O14"/>
    <mergeCell ref="P12:P14"/>
    <mergeCell ref="I13:I14"/>
    <mergeCell ref="J13:L13"/>
    <mergeCell ref="I12:L12"/>
    <mergeCell ref="H4:L4"/>
    <mergeCell ref="N1:P1"/>
    <mergeCell ref="B2:L2"/>
    <mergeCell ref="N2:P2"/>
    <mergeCell ref="B3:L3"/>
    <mergeCell ref="N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Тюменский филлиал</vt:lpstr>
      <vt:lpstr>ХМАО</vt:lpstr>
      <vt:lpstr>ЯНАО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2026-04-03T03:55:55Z</dcterms:modified>
</cp:coreProperties>
</file>