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юменский филлиал" sheetId="1" r:id="rId1"/>
    <sheet name="ХМАО" sheetId="2" r:id="rId2"/>
    <sheet name="ЯНАО" sheetId="3" r:id="rId3"/>
  </sheets>
  <calcPr calcId="162913" refMode="R1C1"/>
</workbook>
</file>

<file path=xl/sharedStrings.xml><?xml version="1.0" encoding="utf-8"?>
<sst xmlns="http://schemas.openxmlformats.org/spreadsheetml/2006/main" count="54" uniqueCount="54">
  <si>
    <t xml:space="preserve">приложение № 6</t>
  </si>
  <si>
    <t xml:space="preserve">к приказу ФАС России</t>
  </si>
  <si>
    <t xml:space="preserve">Информация о регистрации и ходе реализации заявок о подключении</t>
  </si>
  <si>
    <t xml:space="preserve">(наименование субъекта естественной монополии)</t>
  </si>
  <si>
    <t xml:space="preserve">№    п/п</t>
  </si>
  <si>
    <t xml:space="preserve">категория заявителей</t>
  </si>
  <si>
    <t xml:space="preserve">количество заключенных догворов</t>
  </si>
  <si>
    <t xml:space="preserve">количество выполненных приосединений</t>
  </si>
  <si>
    <t>количество</t>
  </si>
  <si>
    <t xml:space="preserve">объем   м3/час</t>
  </si>
  <si>
    <t xml:space="preserve">причина отклонения</t>
  </si>
  <si>
    <t xml:space="preserve">объем м3/час</t>
  </si>
  <si>
    <t xml:space="preserve">непредставление документов</t>
  </si>
  <si>
    <t xml:space="preserve">отсутствие технической возможности</t>
  </si>
  <si>
    <t xml:space="preserve">в объектах газотранспортной организации </t>
  </si>
  <si>
    <t xml:space="preserve">в сетях исполнителя</t>
  </si>
  <si>
    <t xml:space="preserve">I категория</t>
  </si>
  <si>
    <t xml:space="preserve">физическое лицо </t>
  </si>
  <si>
    <t>плата</t>
  </si>
  <si>
    <t xml:space="preserve">стандартизированная ставка</t>
  </si>
  <si>
    <t xml:space="preserve">юридическое лицо</t>
  </si>
  <si>
    <t xml:space="preserve">II категория</t>
  </si>
  <si>
    <t xml:space="preserve">III категория</t>
  </si>
  <si>
    <t xml:space="preserve">индивидуальный проект</t>
  </si>
  <si>
    <t xml:space="preserve">проведение лесоустроительных работ</t>
  </si>
  <si>
    <t xml:space="preserve">врезка в газопровод диаметром более 250мм под давлением не менее 0,3 МПа</t>
  </si>
  <si>
    <t xml:space="preserve">переход через водные преграды </t>
  </si>
  <si>
    <t xml:space="preserve">прогладка газопроводов по болотам, в скальных породах, охраняемых террриториях</t>
  </si>
  <si>
    <t xml:space="preserve">от 08.12.2022 № 960/22</t>
  </si>
  <si>
    <t xml:space="preserve">Форма 2</t>
  </si>
  <si>
    <t xml:space="preserve">Количество поступивших заявок</t>
  </si>
  <si>
    <t xml:space="preserve">Количество отклоненных (аннулированных, в случае непредставления документов) заявок</t>
  </si>
  <si>
    <t xml:space="preserve">в техно-
логически связан-
ных с сетью газо-
распре-
деления исполнителя сетях газо-
распре-
деления</t>
  </si>
  <si>
    <t xml:space="preserve">проведение мероприятий по ликвидации дефицита пропускной способности</t>
  </si>
  <si>
    <t xml:space="preserve">прокладка газопроводов длиной более 30 м и диаметром более 158 мм бестраншейным способом</t>
  </si>
  <si>
    <t xml:space="preserve">Заявители в рамках догазификации</t>
  </si>
  <si>
    <t>15.1</t>
  </si>
  <si>
    <t xml:space="preserve"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</si>
  <si>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</si>
  <si>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 xml:space="preserve"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</si>
  <si>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 xml:space="preserve">Объекты газотранспортной системы</t>
  </si>
  <si>
    <t>1…</t>
  </si>
  <si>
    <t>2…</t>
  </si>
  <si>
    <t xml:space="preserve">свыше 3%</t>
  </si>
  <si>
    <t xml:space="preserve">свыше 5%</t>
  </si>
  <si>
    <t xml:space="preserve">свыше 7%</t>
  </si>
  <si>
    <t xml:space="preserve">свыше 10%</t>
  </si>
  <si>
    <t xml:space="preserve">свыше 20%</t>
  </si>
  <si>
    <t xml:space="preserve">филиал в ХМАО-Югре</t>
  </si>
  <si>
    <t xml:space="preserve">филиал в ЯНАО</t>
  </si>
  <si>
    <t xml:space="preserve">Тюменский филлиал</t>
  </si>
  <si>
    <r>
      <t xml:space="preserve">(технологическом присоединении) к газораспределительным сетям </t>
    </r>
    <r>
      <rPr>
        <b/>
        <u val="single"/>
        <sz val="10"/>
        <color theme="1"/>
        <rFont val="Arial"/>
      </rPr>
      <t xml:space="preserve"> АО "Газпром газораспределение Север"</t>
    </r>
    <r>
      <rPr>
        <b/>
        <sz val="10"/>
        <color theme="1"/>
        <rFont val="Arial"/>
      </rPr>
      <t xml:space="preserve"> </t>
    </r>
  </si>
  <si>
    <r>
      <t xml:space="preserve">(технологическом присоединении) к газораспределительным сетям АО</t>
    </r>
    <r>
      <rPr>
        <b/>
        <u val="single"/>
        <sz val="10"/>
        <color theme="1"/>
        <rFont val="Arial"/>
      </rPr>
      <t xml:space="preserve"> "Газпром газораспределение Север"</t>
    </r>
    <r>
      <rPr>
        <b/>
        <sz val="10"/>
        <color theme="1"/>
        <rFont val="Arial"/>
      </rPr>
      <t xml:space="preserve"> </t>
    </r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</si>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</sst>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9">
    <font>
      <sz val="11.000000"/>
      <color theme="1"/>
      <name val="Calibri"/>
      <scheme val="minor"/>
    </font>
    <font>
      <sz val="10.000000"/>
      <color theme="1"/>
      <name val="Arial"/>
    </font>
    <font>
      <b/>
      <sz val="10.000000"/>
      <color theme="1"/>
      <name val="Arial"/>
    </font>
    <font>
      <sz val="8.000000"/>
      <color theme="1"/>
      <name val="Arial"/>
    </font>
    <font>
      <b/>
      <u/>
      <sz val="10.000000"/>
      <color theme="1"/>
      <name val="Arial"/>
    </font>
    <font>
      <sz val="12.000000"/>
      <color theme="1"/>
      <name val="Arial"/>
    </font>
    <font>
      <sz val="9.000000"/>
      <color theme="1"/>
      <name val="Arial"/>
    </font>
    <font>
      <sz val="11.000000"/>
      <color theme="1"/>
      <name val="Arial"/>
    </font>
    <font>
      <b/>
      <sz val="12.00000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40">
    <border>
      <left/>
      <right/>
      <top/>
      <bottom/>
      <diagonal/>
    </border>
    <border>
      <left/>
      <right/>
      <top/>
      <bottom style="medium">
        <color/>
      </bottom>
      <diagonal/>
    </border>
    <border>
      <left style="medium">
        <color/>
      </left>
      <right style="medium">
        <color/>
      </right>
      <top style="medium">
        <color/>
      </top>
      <bottom/>
      <diagonal/>
    </border>
    <border>
      <left style="medium">
        <color/>
      </left>
      <right/>
      <top style="medium">
        <color/>
      </top>
      <bottom/>
      <diagonal/>
    </border>
    <border>
      <left/>
      <right/>
      <top style="medium">
        <color/>
      </top>
      <bottom/>
      <diagonal/>
    </border>
    <border>
      <left/>
      <right style="medium">
        <color/>
      </right>
      <top style="medium">
        <color/>
      </top>
      <bottom/>
      <diagonal/>
    </border>
    <border>
      <left style="medium">
        <color/>
      </left>
      <right/>
      <top style="medium">
        <color/>
      </top>
      <bottom style="thin">
        <color/>
      </bottom>
      <diagonal/>
    </border>
    <border>
      <left/>
      <right/>
      <top style="medium">
        <color/>
      </top>
      <bottom style="thin">
        <color/>
      </bottom>
      <diagonal/>
    </border>
    <border>
      <left/>
      <right style="medium">
        <color/>
      </right>
      <top style="medium">
        <color/>
      </top>
      <bottom style="thin">
        <color/>
      </bottom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medium">
        <color/>
      </left>
      <right style="medium">
        <color/>
      </right>
      <top/>
      <bottom/>
      <diagonal/>
    </border>
    <border>
      <left style="medium">
        <color/>
      </left>
      <right/>
      <top/>
      <bottom/>
      <diagonal/>
    </border>
    <border>
      <left/>
      <right style="medium">
        <color/>
      </right>
      <top/>
      <bottom/>
      <diagonal/>
    </border>
    <border>
      <left style="medium">
        <color/>
      </left>
      <right/>
      <top style="thin">
        <color/>
      </top>
      <bottom/>
      <diagonal/>
    </border>
    <border>
      <left style="thin">
        <color/>
      </left>
      <right style="medium">
        <color/>
      </right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/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/>
      <right/>
      <top style="thin">
        <color/>
      </top>
      <bottom/>
      <diagonal/>
    </border>
    <border>
      <left style="medium">
        <color/>
      </left>
      <right style="medium">
        <color/>
      </right>
      <top/>
      <bottom style="medium">
        <color/>
      </bottom>
      <diagonal/>
    </border>
    <border>
      <left style="medium">
        <color/>
      </left>
      <right/>
      <top/>
      <bottom style="medium">
        <color/>
      </bottom>
      <diagonal/>
    </border>
    <border>
      <left/>
      <right style="medium">
        <color/>
      </right>
      <top/>
      <bottom style="medium">
        <color/>
      </bottom>
      <diagonal/>
    </border>
    <border>
      <left style="thin">
        <color/>
      </left>
      <right style="medium">
        <color/>
      </right>
      <top/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/>
      <top style="thin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medium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medium">
        <color/>
      </bottom>
      <diagonal/>
    </border>
    <border>
      <left/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 style="thin">
        <color/>
      </bottom>
      <diagonal/>
    </border>
  </borders>
  <cellStyleXfs count="1">
    <xf fontId="0" fillId="0" borderId="0" numFmtId="0"/>
  </cellStyleXfs>
  <cellXfs count="99">
    <xf fontId="0" fillId="0" borderId="0" numFmtId="0" xfId="0"/>
    <xf fontId="1" fillId="0" borderId="0" numFmtId="0" xfId="0" applyFont="1"/>
    <xf fontId="1" fillId="0" borderId="0" numFmtId="0" xfId="0" applyFont="1" applyAlignment="1">
      <alignment vertical="top"/>
    </xf>
    <xf fontId="1" fillId="0" borderId="0" numFmtId="0" xfId="0" applyFont="1" applyAlignment="1"/>
    <xf fontId="5" fillId="0" borderId="1" numFmtId="0" xfId="0" applyFont="1" applyBorder="1"/>
    <xf fontId="5" fillId="0" borderId="0" numFmtId="0" xfId="0" applyFont="1" applyBorder="1"/>
    <xf fontId="5" fillId="0" borderId="0" numFmtId="0" xfId="0" applyFont="1"/>
    <xf fontId="7" fillId="0" borderId="0" numFmtId="0" xfId="0" applyFont="1"/>
    <xf fontId="1" fillId="0" borderId="29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16" numFmtId="0" xfId="0" applyFont="1" applyBorder="1" applyAlignment="1">
      <alignment horizontal="center" vertical="center"/>
    </xf>
    <xf fontId="1" fillId="0" borderId="16" numFmtId="0" xfId="0" applyFont="1" applyBorder="1" applyAlignment="1">
      <alignment horizontal="center" vertical="center"/>
    </xf>
    <xf fontId="1" fillId="0" borderId="0" numFmtId="0" xfId="0" applyFont="1" applyFill="1"/>
    <xf fontId="1" fillId="0" borderId="0" numFmtId="0" xfId="0" applyFont="1" applyFill="1" applyBorder="1"/>
    <xf fontId="6" fillId="0" borderId="27" numFmtId="0" xfId="0" applyFont="1" applyFill="1" applyBorder="1" applyAlignment="1">
      <alignment horizontal="center" vertical="center" wrapText="1"/>
    </xf>
    <xf fontId="6" fillId="0" borderId="28" numFmtId="0" xfId="0" applyFont="1" applyFill="1" applyBorder="1" applyAlignment="1">
      <alignment horizontal="center" vertical="center" wrapText="1"/>
    </xf>
    <xf fontId="7" fillId="0" borderId="0" numFmtId="0" xfId="0" applyFont="1" applyFill="1" applyBorder="1"/>
    <xf fontId="1" fillId="0" borderId="0" numFmtId="0" xfId="0" applyFont="1" applyFill="1" applyAlignment="1">
      <alignment horizontal="center" vertical="center"/>
    </xf>
    <xf fontId="1" fillId="0" borderId="16" numFmtId="0" xfId="0" applyFont="1" applyFill="1" applyBorder="1" applyAlignment="1">
      <alignment horizontal="left" vertical="top"/>
    </xf>
    <xf fontId="1" fillId="0" borderId="16" numFmtId="0" xfId="0" applyFont="1" applyFill="1" applyBorder="1" applyAlignment="1">
      <alignment horizontal="left" vertical="top" wrapText="1"/>
    </xf>
    <xf fontId="1" fillId="0" borderId="16" numFmtId="0" xfId="0" applyFont="1" applyFill="1" applyBorder="1" applyAlignment="1">
      <alignment vertical="top" wrapText="1"/>
    </xf>
    <xf fontId="1" fillId="0" borderId="16" numFmtId="0" xfId="0" applyFont="1" applyFill="1" applyBorder="1" applyAlignment="1">
      <alignment vertical="center" wrapText="1"/>
    </xf>
    <xf fontId="2" fillId="0" borderId="16" numFmtId="0" xfId="0" applyFont="1" applyFill="1" applyBorder="1" applyAlignment="1">
      <alignment horizontal="center" vertical="center"/>
    </xf>
    <xf fontId="5" fillId="0" borderId="0" numFmtId="0" xfId="0" applyFont="1" applyFill="1"/>
    <xf fontId="1" fillId="0" borderId="16" numFmtId="49" xfId="0" applyNumberFormat="1" applyFont="1" applyBorder="1" applyAlignment="1">
      <alignment horizontal="center" vertical="center"/>
    </xf>
    <xf fontId="1" fillId="0" borderId="29" numFmtId="0" xfId="0" applyFont="1" applyFill="1" applyBorder="1" applyAlignment="1">
      <alignment horizontal="left" vertical="top"/>
    </xf>
    <xf fontId="1" fillId="0" borderId="31" numFmtId="0" xfId="0" applyFont="1" applyBorder="1" applyAlignment="1">
      <alignment horizontal="center" vertical="center"/>
    </xf>
    <xf fontId="1" fillId="0" borderId="35" numFmtId="0" xfId="0" applyFont="1" applyFill="1" applyBorder="1" applyAlignment="1">
      <alignment horizontal="center" vertical="center"/>
    </xf>
    <xf fontId="1" fillId="0" borderId="36" numFmtId="0" xfId="0" applyFont="1" applyFill="1" applyBorder="1" applyAlignment="1">
      <alignment horizontal="center" vertical="center"/>
    </xf>
    <xf fontId="1" fillId="2" borderId="16" numFmtId="0" xfId="0" applyFont="1" applyFill="1" applyBorder="1" applyAlignment="1">
      <alignment horizontal="center" vertical="center"/>
    </xf>
    <xf fontId="1" fillId="0" borderId="16" numFmtId="0" xfId="0" applyFont="1" applyFill="1" applyBorder="1" applyAlignment="1">
      <alignment horizontal="left" vertical="top" wrapText="1"/>
    </xf>
    <xf fontId="6" fillId="0" borderId="27" numFmtId="0" xfId="0" applyFont="1" applyFill="1" applyBorder="1" applyAlignment="1">
      <alignment horizontal="center" vertical="center" wrapText="1"/>
    </xf>
    <xf fontId="1" fillId="2" borderId="29" numFmtId="0" xfId="0" applyFont="1" applyFill="1" applyBorder="1" applyAlignment="1">
      <alignment horizontal="center" vertical="center"/>
    </xf>
    <xf fontId="1" fillId="2" borderId="29" numFmtId="2" xfId="0" applyNumberFormat="1" applyFont="1" applyFill="1" applyBorder="1" applyAlignment="1">
      <alignment horizontal="center" vertical="center"/>
    </xf>
    <xf fontId="1" fillId="2" borderId="16" numFmtId="2" xfId="0" applyNumberFormat="1" applyFont="1" applyFill="1" applyBorder="1" applyAlignment="1">
      <alignment horizontal="center" vertical="center"/>
    </xf>
    <xf fontId="1" fillId="2" borderId="37" numFmtId="2" xfId="0" applyNumberFormat="1" applyFont="1" applyFill="1" applyBorder="1" applyAlignment="1">
      <alignment horizontal="center" vertical="center"/>
    </xf>
    <xf fontId="1" fillId="2" borderId="38" numFmtId="0" xfId="0" applyFont="1" applyFill="1" applyBorder="1" applyAlignment="1">
      <alignment horizontal="center" vertical="center"/>
    </xf>
    <xf fontId="1" fillId="2" borderId="38" numFmtId="2" xfId="0" applyNumberFormat="1" applyFont="1" applyFill="1" applyBorder="1" applyAlignment="1">
      <alignment horizontal="center" vertical="center"/>
    </xf>
    <xf fontId="1" fillId="2" borderId="39" numFmtId="2" xfId="0" applyNumberFormat="1" applyFont="1" applyFill="1" applyBorder="1" applyAlignment="1">
      <alignment horizontal="center" vertical="center"/>
    </xf>
    <xf fontId="3" fillId="0" borderId="0" numFmtId="0" xfId="0" applyFont="1" applyAlignment="1">
      <alignment horizontal="center" vertical="center"/>
    </xf>
    <xf fontId="1" fillId="0" borderId="0" numFmtId="0" xfId="0" applyFont="1" applyAlignment="1">
      <alignment horizontal="left" vertical="center"/>
    </xf>
    <xf fontId="2" fillId="0" borderId="0" numFmtId="0" xfId="0" applyFont="1" applyAlignment="1">
      <alignment horizontal="center" vertical="center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left"/>
    </xf>
    <xf fontId="1" fillId="0" borderId="2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23" numFmtId="0" xfId="0" applyFont="1" applyBorder="1" applyAlignment="1">
      <alignment horizontal="center" vertical="center" wrapText="1"/>
    </xf>
    <xf fontId="1" fillId="0" borderId="3" numFmtId="0" xfId="0" applyFont="1" applyFill="1" applyBorder="1" applyAlignment="1">
      <alignment horizontal="center" vertical="center"/>
    </xf>
    <xf fontId="1" fillId="0" borderId="4" numFmtId="0" xfId="0" applyFont="1" applyFill="1" applyBorder="1" applyAlignment="1">
      <alignment horizontal="center" vertical="center"/>
    </xf>
    <xf fontId="1" fillId="0" borderId="5" numFmtId="0" xfId="0" applyFont="1" applyFill="1" applyBorder="1" applyAlignment="1">
      <alignment horizontal="center" vertical="center"/>
    </xf>
    <xf fontId="1" fillId="0" borderId="12" numFmtId="0" xfId="0" applyFont="1" applyFill="1" applyBorder="1" applyAlignment="1">
      <alignment horizontal="center" vertical="center"/>
    </xf>
    <xf fontId="1" fillId="0" borderId="0" numFmtId="0" xfId="0" applyFont="1" applyFill="1" applyBorder="1" applyAlignment="1">
      <alignment horizontal="center" vertical="center"/>
    </xf>
    <xf fontId="1" fillId="0" borderId="13" numFmtId="0" xfId="0" applyFont="1" applyFill="1" applyBorder="1" applyAlignment="1">
      <alignment horizontal="center" vertical="center"/>
    </xf>
    <xf fontId="1" fillId="0" borderId="24" numFmtId="0" xfId="0" applyFont="1" applyFill="1" applyBorder="1" applyAlignment="1">
      <alignment horizontal="center" vertical="center"/>
    </xf>
    <xf fontId="1" fillId="0" borderId="1" numFmtId="0" xfId="0" applyFont="1" applyFill="1" applyBorder="1" applyAlignment="1">
      <alignment horizontal="center" vertical="center"/>
    </xf>
    <xf fontId="1" fillId="0" borderId="25" numFmtId="0" xfId="0" applyFont="1" applyFill="1" applyBorder="1" applyAlignment="1">
      <alignment horizontal="center" vertical="center"/>
    </xf>
    <xf fontId="1" fillId="0" borderId="6" numFmtId="0" xfId="0" applyFont="1" applyFill="1" applyBorder="1" applyAlignment="1">
      <alignment horizontal="center" vertical="center" wrapText="1"/>
    </xf>
    <xf fontId="1" fillId="0" borderId="5" numFmtId="0" xfId="0" applyFont="1" applyFill="1" applyBorder="1" applyAlignment="1">
      <alignment horizontal="center" vertical="center" wrapText="1"/>
    </xf>
    <xf fontId="1" fillId="0" borderId="7" numFmtId="0" xfId="0" applyFont="1" applyFill="1" applyBorder="1" applyAlignment="1">
      <alignment horizontal="center" vertical="center" wrapText="1"/>
    </xf>
    <xf fontId="1" fillId="0" borderId="8" numFmtId="0" xfId="0" applyFont="1" applyFill="1" applyBorder="1" applyAlignment="1">
      <alignment horizontal="center" vertical="center" wrapText="1"/>
    </xf>
    <xf fontId="1" fillId="0" borderId="9" numFmtId="0" xfId="0" applyFont="1" applyFill="1" applyBorder="1" applyAlignment="1">
      <alignment horizontal="center" vertical="center" wrapText="1"/>
    </xf>
    <xf fontId="1" fillId="0" borderId="10" numFmtId="0" xfId="0" applyFont="1" applyFill="1" applyBorder="1" applyAlignment="1">
      <alignment horizontal="center" vertical="center" wrapText="1"/>
    </xf>
    <xf fontId="6" fillId="0" borderId="22" numFmtId="0" xfId="0" applyFont="1" applyFill="1" applyBorder="1" applyAlignment="1">
      <alignment horizontal="center" vertical="center"/>
    </xf>
    <xf fontId="1" fillId="0" borderId="17" numFmtId="0" xfId="0" applyFont="1" applyFill="1" applyBorder="1" applyAlignment="1">
      <alignment horizontal="center" vertical="top" wrapText="1"/>
    </xf>
    <xf fontId="1" fillId="0" borderId="18" numFmtId="0" xfId="0" applyFont="1" applyFill="1" applyBorder="1" applyAlignment="1">
      <alignment horizontal="center" vertical="top" wrapText="1"/>
    </xf>
    <xf fontId="1" fillId="0" borderId="30" numFmtId="0" xfId="0" applyFont="1" applyFill="1" applyBorder="1" applyAlignment="1">
      <alignment horizontal="center" vertical="top" wrapText="1"/>
    </xf>
    <xf fontId="8" fillId="0" borderId="1" numFmtId="164" xfId="0" applyNumberFormat="1" applyFont="1" applyBorder="1" applyAlignment="1">
      <alignment horizontal="center"/>
    </xf>
    <xf fontId="6" fillId="0" borderId="14" numFmtId="0" xfId="0" applyFont="1" applyFill="1" applyBorder="1" applyAlignment="1">
      <alignment horizontal="center" textRotation="90" vertical="center"/>
    </xf>
    <xf fontId="6" fillId="0" borderId="12" numFmtId="0" xfId="0" applyFont="1" applyFill="1" applyBorder="1" applyAlignment="1">
      <alignment horizontal="center" textRotation="90" vertical="center"/>
    </xf>
    <xf fontId="6" fillId="0" borderId="24" numFmtId="0" xfId="0" applyFont="1" applyFill="1" applyBorder="1" applyAlignment="1">
      <alignment horizontal="center" textRotation="90" vertical="center"/>
    </xf>
    <xf fontId="6" fillId="0" borderId="15" numFmtId="0" xfId="0" applyFont="1" applyFill="1" applyBorder="1" applyAlignment="1">
      <alignment horizontal="center" textRotation="90" vertical="center" wrapText="1"/>
    </xf>
    <xf fontId="6" fillId="0" borderId="20" numFmtId="0" xfId="0" applyFont="1" applyFill="1" applyBorder="1" applyAlignment="1">
      <alignment horizontal="center" textRotation="90" vertical="center" wrapText="1"/>
    </xf>
    <xf fontId="6" fillId="0" borderId="26" numFmtId="0" xfId="0" applyFont="1" applyFill="1" applyBorder="1" applyAlignment="1">
      <alignment horizontal="center" textRotation="90" vertical="center" wrapText="1"/>
    </xf>
    <xf fontId="6" fillId="0" borderId="16" numFmtId="0" xfId="0" applyFont="1" applyFill="1" applyBorder="1" applyAlignment="1">
      <alignment horizontal="center" textRotation="90" vertical="center" wrapText="1"/>
    </xf>
    <xf fontId="6" fillId="0" borderId="21" numFmtId="0" xfId="0" applyFont="1" applyFill="1" applyBorder="1" applyAlignment="1">
      <alignment horizontal="center" textRotation="90" vertical="center" wrapText="1"/>
    </xf>
    <xf fontId="6" fillId="0" borderId="27" numFmtId="0" xfId="0" applyFont="1" applyFill="1" applyBorder="1" applyAlignment="1">
      <alignment horizontal="center" textRotation="90" vertical="center" wrapText="1"/>
    </xf>
    <xf fontId="6" fillId="0" borderId="17" numFmtId="0" xfId="0" applyFont="1" applyFill="1" applyBorder="1" applyAlignment="1">
      <alignment horizontal="center" vertical="center"/>
    </xf>
    <xf fontId="6" fillId="0" borderId="18" numFmtId="0" xfId="0" applyFont="1" applyFill="1" applyBorder="1" applyAlignment="1">
      <alignment horizontal="center" vertical="center"/>
    </xf>
    <xf fontId="1" fillId="0" borderId="3" numFmtId="0" xfId="0" applyFont="1" applyFill="1" applyBorder="1" applyAlignment="1">
      <alignment horizontal="center" textRotation="90" vertical="center"/>
    </xf>
    <xf fontId="1" fillId="0" borderId="12" numFmtId="0" xfId="0" applyFont="1" applyFill="1" applyBorder="1" applyAlignment="1">
      <alignment horizontal="center" textRotation="90" vertical="center"/>
    </xf>
    <xf fontId="1" fillId="0" borderId="24" numFmtId="0" xfId="0" applyFont="1" applyFill="1" applyBorder="1" applyAlignment="1">
      <alignment horizontal="center" textRotation="90" vertical="center"/>
    </xf>
    <xf fontId="6" fillId="0" borderId="19" numFmtId="0" xfId="0" applyFont="1" applyFill="1" applyBorder="1" applyAlignment="1">
      <alignment horizontal="center" textRotation="90" vertical="center" wrapText="1"/>
    </xf>
    <xf fontId="6" fillId="0" borderId="16" numFmtId="0" xfId="0" applyFont="1" applyFill="1" applyBorder="1" applyAlignment="1">
      <alignment horizontal="center" vertical="center" wrapText="1"/>
    </xf>
    <xf fontId="6" fillId="0" borderId="27" numFmtId="0" xfId="0" applyFont="1" applyFill="1" applyBorder="1" applyAlignment="1">
      <alignment horizontal="center" vertical="center" wrapText="1"/>
    </xf>
    <xf fontId="1" fillId="0" borderId="32" numFmtId="0" xfId="0" applyFont="1" applyFill="1" applyBorder="1" applyAlignment="1">
      <alignment horizontal="center" vertical="center"/>
    </xf>
    <xf fontId="1" fillId="0" borderId="33" numFmtId="0" xfId="0" applyFont="1" applyFill="1" applyBorder="1" applyAlignment="1">
      <alignment horizontal="center" vertical="center"/>
    </xf>
    <xf fontId="1" fillId="0" borderId="34" numFmtId="0" xfId="0" applyFont="1" applyFill="1" applyBorder="1" applyAlignment="1">
      <alignment horizontal="center" vertical="center"/>
    </xf>
    <xf fontId="1" fillId="0" borderId="29" numFmtId="0" xfId="0" applyFont="1" applyFill="1" applyBorder="1" applyAlignment="1">
      <alignment horizontal="center" textRotation="90" vertical="center"/>
    </xf>
    <xf fontId="1" fillId="0" borderId="16" numFmtId="0" xfId="0" applyFont="1" applyFill="1" applyBorder="1" applyAlignment="1">
      <alignment horizontal="center" textRotation="90" vertical="center"/>
    </xf>
    <xf fontId="1" fillId="0" borderId="29" numFmtId="0" xfId="0" applyFont="1" applyFill="1" applyBorder="1" applyAlignment="1">
      <alignment horizontal="left" vertical="center" wrapText="1"/>
    </xf>
    <xf fontId="1" fillId="0" borderId="16" numFmtId="0" xfId="0" applyFont="1" applyFill="1" applyBorder="1" applyAlignment="1">
      <alignment horizontal="left" vertical="center" wrapText="1"/>
    </xf>
    <xf fontId="1" fillId="0" borderId="21" numFmtId="0" xfId="0" applyFont="1" applyFill="1" applyBorder="1" applyAlignment="1">
      <alignment horizontal="center" textRotation="90" vertical="center"/>
    </xf>
    <xf fontId="1" fillId="0" borderId="17" numFmtId="0" xfId="0" applyFont="1" applyFill="1" applyBorder="1" applyAlignment="1">
      <alignment horizontal="left" vertical="top" wrapText="1"/>
    </xf>
    <xf fontId="1" fillId="0" borderId="30" numFmtId="0" xfId="0" applyFont="1" applyFill="1" applyBorder="1" applyAlignment="1">
      <alignment horizontal="left" vertical="top" wrapText="1"/>
    </xf>
    <xf fontId="1" fillId="0" borderId="18" numFmtId="0" xfId="0" applyFont="1" applyFill="1" applyBorder="1" applyAlignment="1">
      <alignment horizontal="left" vertical="top" wrapText="1"/>
    </xf>
    <xf fontId="1" fillId="0" borderId="16" numFmtId="0" xfId="0" applyFont="1" applyFill="1" applyBorder="1" applyAlignment="1">
      <alignment horizontal="left" vertical="top" wrapText="1"/>
    </xf>
    <xf fontId="1" fillId="0" borderId="17" numFmtId="0" xfId="0" applyFont="1" applyBorder="1" applyAlignment="1">
      <alignment horizontal="center" vertical="center"/>
    </xf>
    <xf fontId="1" fillId="0" borderId="30" numFmtId="0" xfId="0" applyFont="1" applyBorder="1" applyAlignment="1">
      <alignment horizontal="center" vertical="center"/>
    </xf>
    <xf fontId="1" fillId="0" borderId="18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pageSetUpPr fitToPage="1"/>
  </sheetPr>
  <sheetViews>
    <sheetView zoomScale="70" zoomScaleNormal="70" workbookViewId="0">
      <selection activeCell="S26" sqref="S26:T26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40" t="s">
        <v>0</v>
      </c>
      <c r="O1" s="40"/>
      <c r="P1" s="40"/>
    </row>
    <row r="2" s="1" customFormat="1" ht="12.7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"/>
      <c r="N2" s="42" t="s">
        <v>1</v>
      </c>
      <c r="O2" s="42"/>
      <c r="P2" s="42"/>
    </row>
    <row r="3" s="1" customFormat="1" ht="12.7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43" t="s">
        <v>28</v>
      </c>
      <c r="O3" s="43"/>
      <c r="P3" s="43"/>
    </row>
    <row r="4" s="1" customFormat="1" ht="12.75">
      <c r="H4" s="39"/>
      <c r="I4" s="39"/>
      <c r="J4" s="39"/>
      <c r="K4" s="39"/>
      <c r="L4" s="39"/>
    </row>
    <row r="5" s="1" customFormat="1" ht="12.75">
      <c r="N5" s="1" t="s">
        <v>29</v>
      </c>
    </row>
    <row r="6" s="1" customFormat="1" ht="12.7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="1" customFormat="1" ht="12.75">
      <c r="B7" s="41" t="s">
        <v>51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="1" customFormat="1" ht="12.75">
      <c r="H8" s="39" t="s">
        <v>3</v>
      </c>
      <c r="I8" s="39"/>
      <c r="J8" s="39"/>
      <c r="K8" s="39"/>
      <c r="L8" s="39"/>
    </row>
    <row r="9" s="1" customFormat="1" ht="12.75">
      <c r="B9" s="3" t="s">
        <v>50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66" t="s">
        <v>53</v>
      </c>
      <c r="P10" s="66"/>
    </row>
    <row r="11" s="1" customFormat="1" ht="45" customHeight="1">
      <c r="A11" s="44" t="s">
        <v>4</v>
      </c>
      <c r="B11" s="47" t="s">
        <v>5</v>
      </c>
      <c r="C11" s="48"/>
      <c r="D11" s="49"/>
      <c r="E11" s="56" t="s">
        <v>30</v>
      </c>
      <c r="F11" s="57"/>
      <c r="G11" s="56" t="s">
        <v>31</v>
      </c>
      <c r="H11" s="58"/>
      <c r="I11" s="58"/>
      <c r="J11" s="58"/>
      <c r="K11" s="58"/>
      <c r="L11" s="59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45"/>
      <c r="B12" s="50"/>
      <c r="C12" s="51"/>
      <c r="D12" s="52"/>
      <c r="E12" s="67" t="s">
        <v>8</v>
      </c>
      <c r="F12" s="70" t="s">
        <v>9</v>
      </c>
      <c r="G12" s="68" t="s">
        <v>8</v>
      </c>
      <c r="H12" s="73" t="s">
        <v>9</v>
      </c>
      <c r="I12" s="76" t="s">
        <v>10</v>
      </c>
      <c r="J12" s="77"/>
      <c r="K12" s="77"/>
      <c r="L12" s="77"/>
      <c r="M12" s="78" t="s">
        <v>8</v>
      </c>
      <c r="N12" s="81" t="s">
        <v>9</v>
      </c>
      <c r="O12" s="78" t="s">
        <v>8</v>
      </c>
      <c r="P12" s="81" t="s">
        <v>11</v>
      </c>
      <c r="Q12" s="13"/>
    </row>
    <row r="13" s="1" customFormat="1" ht="12.75">
      <c r="A13" s="45"/>
      <c r="B13" s="50"/>
      <c r="C13" s="51"/>
      <c r="D13" s="52"/>
      <c r="E13" s="68"/>
      <c r="F13" s="71"/>
      <c r="G13" s="68"/>
      <c r="H13" s="74"/>
      <c r="I13" s="82" t="s">
        <v>12</v>
      </c>
      <c r="J13" s="62" t="s">
        <v>13</v>
      </c>
      <c r="K13" s="62"/>
      <c r="L13" s="62"/>
      <c r="M13" s="79"/>
      <c r="N13" s="71"/>
      <c r="O13" s="79"/>
      <c r="P13" s="71"/>
      <c r="Q13" s="13"/>
    </row>
    <row r="14" s="7" customFormat="1" ht="108.75">
      <c r="A14" s="46"/>
      <c r="B14" s="53"/>
      <c r="C14" s="54"/>
      <c r="D14" s="55"/>
      <c r="E14" s="69"/>
      <c r="F14" s="72"/>
      <c r="G14" s="69"/>
      <c r="H14" s="75"/>
      <c r="I14" s="83"/>
      <c r="J14" s="14" t="s">
        <v>14</v>
      </c>
      <c r="K14" s="14" t="s">
        <v>15</v>
      </c>
      <c r="L14" s="15" t="s">
        <v>32</v>
      </c>
      <c r="M14" s="80"/>
      <c r="N14" s="72"/>
      <c r="O14" s="80"/>
      <c r="P14" s="72"/>
      <c r="Q14" s="16"/>
    </row>
    <row r="15" s="9" customFormat="1" ht="13.5">
      <c r="A15" s="26"/>
      <c r="B15" s="84">
        <v>1</v>
      </c>
      <c r="C15" s="85"/>
      <c r="D15" s="86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87" t="s">
        <v>16</v>
      </c>
      <c r="C16" s="89" t="s">
        <v>17</v>
      </c>
      <c r="D16" s="25" t="s">
        <v>18</v>
      </c>
      <c r="E16" s="11">
        <v>20</v>
      </c>
      <c r="F16" s="11">
        <v>94.931000000000012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15</v>
      </c>
      <c r="N16" s="11">
        <v>74.900000000000006</v>
      </c>
      <c r="O16" s="11">
        <v>0</v>
      </c>
      <c r="P16" s="11">
        <v>0</v>
      </c>
      <c r="Q16" s="12"/>
    </row>
    <row r="17" s="1" customFormat="1" ht="25.5">
      <c r="A17" s="10">
        <v>2</v>
      </c>
      <c r="B17" s="88"/>
      <c r="C17" s="90"/>
      <c r="D17" s="19" t="s">
        <v>19</v>
      </c>
      <c r="E17" s="11">
        <v>151</v>
      </c>
      <c r="F17" s="11">
        <v>800.197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111</v>
      </c>
      <c r="N17" s="11">
        <v>568.02700000000004</v>
      </c>
      <c r="O17" s="11">
        <v>19</v>
      </c>
      <c r="P17" s="11">
        <v>88.298999999999992</v>
      </c>
      <c r="Q17" s="12"/>
    </row>
    <row r="18" s="1" customFormat="1" ht="12.75">
      <c r="A18" s="10">
        <v>3</v>
      </c>
      <c r="B18" s="88"/>
      <c r="C18" s="90" t="s">
        <v>20</v>
      </c>
      <c r="D18" s="18" t="s">
        <v>18</v>
      </c>
      <c r="E18" s="11">
        <v>5</v>
      </c>
      <c r="F18" s="11">
        <v>20.530000000000001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2</v>
      </c>
      <c r="N18" s="11">
        <v>13.16</v>
      </c>
      <c r="O18" s="11">
        <v>3</v>
      </c>
      <c r="P18" s="11">
        <v>15.752000000000001</v>
      </c>
      <c r="Q18" s="12"/>
    </row>
    <row r="19" s="1" customFormat="1" ht="25.5">
      <c r="A19" s="10">
        <v>4</v>
      </c>
      <c r="B19" s="88"/>
      <c r="C19" s="90"/>
      <c r="D19" s="19" t="s">
        <v>19</v>
      </c>
      <c r="E19" s="11">
        <v>27</v>
      </c>
      <c r="F19" s="11">
        <v>1424.78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41</v>
      </c>
      <c r="N19" s="11">
        <v>322.37</v>
      </c>
      <c r="O19" s="11">
        <v>5</v>
      </c>
      <c r="P19" s="11">
        <v>549.85000000000002</v>
      </c>
      <c r="Q19" s="12"/>
    </row>
    <row r="20" s="1" customFormat="1" ht="25.5">
      <c r="A20" s="10">
        <v>5</v>
      </c>
      <c r="B20" s="91" t="s">
        <v>21</v>
      </c>
      <c r="C20" s="20" t="s">
        <v>17</v>
      </c>
      <c r="D20" s="19" t="s">
        <v>19</v>
      </c>
      <c r="E20" s="11">
        <v>13</v>
      </c>
      <c r="F20" s="11">
        <v>66.709000000000003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5</v>
      </c>
      <c r="N20" s="11">
        <v>28</v>
      </c>
      <c r="O20" s="11">
        <v>0</v>
      </c>
      <c r="P20" s="11">
        <v>0</v>
      </c>
      <c r="Q20" s="12"/>
    </row>
    <row r="21" s="1" customFormat="1" ht="25.5">
      <c r="A21" s="10">
        <v>6</v>
      </c>
      <c r="B21" s="87"/>
      <c r="C21" s="21" t="s">
        <v>20</v>
      </c>
      <c r="D21" s="19" t="s">
        <v>19</v>
      </c>
      <c r="E21" s="11">
        <v>30</v>
      </c>
      <c r="F21" s="11">
        <v>4102.0600000000004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8</v>
      </c>
      <c r="N21" s="11">
        <v>3283.25</v>
      </c>
      <c r="O21" s="11">
        <v>2</v>
      </c>
      <c r="P21" s="11">
        <v>46.899999999999999</v>
      </c>
      <c r="Q21" s="12"/>
    </row>
    <row r="22" s="1" customFormat="1" ht="25.5">
      <c r="A22" s="10">
        <v>7</v>
      </c>
      <c r="B22" s="91" t="s">
        <v>22</v>
      </c>
      <c r="C22" s="20" t="s">
        <v>17</v>
      </c>
      <c r="D22" s="19" t="s">
        <v>19</v>
      </c>
      <c r="E22" s="11">
        <v>3</v>
      </c>
      <c r="F22" s="11">
        <v>43.299999999999997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</v>
      </c>
      <c r="N22" s="11">
        <v>1259.4000000000001</v>
      </c>
      <c r="O22" s="11">
        <v>0</v>
      </c>
      <c r="P22" s="11">
        <v>0</v>
      </c>
      <c r="Q22" s="12"/>
    </row>
    <row r="23" s="1" customFormat="1" ht="25.5">
      <c r="A23" s="10">
        <v>8</v>
      </c>
      <c r="B23" s="87"/>
      <c r="C23" s="21" t="s">
        <v>20</v>
      </c>
      <c r="D23" s="19" t="s">
        <v>19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2"/>
    </row>
    <row r="24" s="1" customFormat="1" ht="37.5" customHeight="1">
      <c r="A24" s="10">
        <v>9</v>
      </c>
      <c r="B24" s="88" t="s">
        <v>23</v>
      </c>
      <c r="C24" s="92" t="s">
        <v>33</v>
      </c>
      <c r="D24" s="93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3</v>
      </c>
      <c r="N24" s="11">
        <v>544</v>
      </c>
      <c r="O24" s="11">
        <v>0</v>
      </c>
      <c r="P24" s="11">
        <v>0</v>
      </c>
      <c r="Q24" s="12"/>
    </row>
    <row r="25" s="1" customFormat="1" ht="12.75">
      <c r="A25" s="10">
        <v>10</v>
      </c>
      <c r="B25" s="88"/>
      <c r="C25" s="92" t="s">
        <v>24</v>
      </c>
      <c r="D25" s="9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/>
    </row>
    <row r="26" s="1" customFormat="1" ht="40.5" customHeight="1">
      <c r="A26" s="10">
        <v>11</v>
      </c>
      <c r="B26" s="88"/>
      <c r="C26" s="95" t="s">
        <v>25</v>
      </c>
      <c r="D26" s="95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2"/>
    </row>
    <row r="27" s="1" customFormat="1" ht="12.75">
      <c r="A27" s="10">
        <v>12</v>
      </c>
      <c r="B27" s="88"/>
      <c r="C27" s="95" t="s">
        <v>26</v>
      </c>
      <c r="D27" s="95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2"/>
    </row>
    <row r="28" s="1" customFormat="1" ht="41.25" customHeight="1">
      <c r="A28" s="10">
        <v>13</v>
      </c>
      <c r="B28" s="88"/>
      <c r="C28" s="95" t="s">
        <v>27</v>
      </c>
      <c r="D28" s="95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2"/>
    </row>
    <row r="29" s="1" customFormat="1" ht="42" customHeight="1">
      <c r="A29" s="10">
        <v>14</v>
      </c>
      <c r="B29" s="88"/>
      <c r="C29" s="95" t="s">
        <v>34</v>
      </c>
      <c r="D29" s="95"/>
      <c r="E29" s="11">
        <v>24</v>
      </c>
      <c r="F29" s="11">
        <v>1750.1480000000001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5</v>
      </c>
      <c r="N29" s="11">
        <v>553.30099999999993</v>
      </c>
      <c r="O29" s="11">
        <v>2</v>
      </c>
      <c r="P29" s="11">
        <v>1744.5</v>
      </c>
      <c r="Q29" s="12"/>
    </row>
    <row r="30" s="1" customFormat="1" ht="25.5" customHeight="1">
      <c r="A30" s="11">
        <v>15</v>
      </c>
      <c r="B30" s="63" t="s">
        <v>35</v>
      </c>
      <c r="C30" s="64"/>
      <c r="D30" s="65"/>
      <c r="E30" s="11">
        <v>471</v>
      </c>
      <c r="F30" s="11">
        <v>2305.4259999999999</v>
      </c>
      <c r="G30" s="11">
        <v>0</v>
      </c>
      <c r="H30" s="11">
        <v>0</v>
      </c>
      <c r="I30" s="11">
        <v>4</v>
      </c>
      <c r="J30" s="11">
        <v>0</v>
      </c>
      <c r="K30" s="11">
        <v>0</v>
      </c>
      <c r="L30" s="11">
        <v>0</v>
      </c>
      <c r="M30" s="11">
        <v>395</v>
      </c>
      <c r="N30" s="11">
        <v>1872.4009999999998</v>
      </c>
      <c r="O30" s="11">
        <v>58</v>
      </c>
      <c r="P30" s="11">
        <v>227.46199999999999</v>
      </c>
      <c r="Q30" s="12"/>
    </row>
    <row r="31" s="1" customFormat="1" ht="54.75" customHeight="1">
      <c r="A31" s="24" t="s">
        <v>36</v>
      </c>
      <c r="B31" s="63" t="s">
        <v>37</v>
      </c>
      <c r="C31" s="64"/>
      <c r="D31" s="65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15</v>
      </c>
      <c r="N31" s="11">
        <v>54.539999999999999</v>
      </c>
      <c r="O31" s="11">
        <v>15</v>
      </c>
      <c r="P31" s="11">
        <v>57.880000000000003</v>
      </c>
      <c r="Q31" s="12"/>
    </row>
    <row r="32" s="1" customFormat="1" ht="12.75" customHeight="1">
      <c r="A32" s="11">
        <v>16</v>
      </c>
      <c r="B32" s="63" t="s">
        <v>38</v>
      </c>
      <c r="C32" s="64"/>
      <c r="D32" s="65"/>
      <c r="E32" s="22">
        <f>SUM(E16:E31)</f>
        <v>744</v>
      </c>
      <c r="F32" s="22">
        <f t="shared" ref="F32:L32" si="0">SUM(F16:F31)</f>
        <v>10608.081</v>
      </c>
      <c r="G32" s="22">
        <f t="shared" si="0"/>
        <v>0</v>
      </c>
      <c r="H32" s="22">
        <f t="shared" si="0"/>
        <v>0</v>
      </c>
      <c r="I32" s="22">
        <f t="shared" si="0"/>
        <v>4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ref="M32:O32" si="1">SUM(M16:M30)</f>
        <v>588</v>
      </c>
      <c r="N32" s="22">
        <f t="shared" si="1"/>
        <v>8518.8089999999993</v>
      </c>
      <c r="O32" s="22">
        <f t="shared" si="1"/>
        <v>89</v>
      </c>
      <c r="P32" s="22">
        <f>SUM(P16:P30)</f>
        <v>2672.7629999999999</v>
      </c>
      <c r="Q32" s="12"/>
    </row>
    <row r="33" s="1" customFormat="1" ht="42" customHeight="1">
      <c r="A33" s="11"/>
      <c r="B33" s="63" t="s">
        <v>39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12"/>
    </row>
    <row r="34" s="1" customFormat="1" ht="12.75" customHeight="1">
      <c r="A34" s="11"/>
      <c r="B34" s="63" t="s">
        <v>40</v>
      </c>
      <c r="C34" s="64"/>
      <c r="D34" s="65"/>
      <c r="E34" s="96" t="s">
        <v>43</v>
      </c>
      <c r="F34" s="97"/>
      <c r="G34" s="96" t="s">
        <v>44</v>
      </c>
      <c r="H34" s="98"/>
      <c r="I34" s="97"/>
      <c r="J34" s="96" t="s">
        <v>45</v>
      </c>
      <c r="K34" s="98"/>
      <c r="L34" s="97"/>
      <c r="M34" s="96" t="s">
        <v>46</v>
      </c>
      <c r="N34" s="97"/>
      <c r="O34" s="96" t="s">
        <v>47</v>
      </c>
      <c r="P34" s="97"/>
      <c r="Q34" s="12"/>
    </row>
    <row r="35" s="1" customFormat="1" ht="12.75" customHeight="1">
      <c r="A35" s="11"/>
      <c r="B35" s="63" t="s">
        <v>41</v>
      </c>
      <c r="C35" s="64"/>
      <c r="D35" s="65"/>
      <c r="E35" s="96"/>
      <c r="F35" s="97"/>
      <c r="G35" s="96"/>
      <c r="H35" s="98"/>
      <c r="I35" s="97"/>
      <c r="J35" s="96"/>
      <c r="K35" s="98"/>
      <c r="L35" s="97"/>
      <c r="M35" s="96"/>
      <c r="N35" s="97"/>
      <c r="O35" s="96"/>
      <c r="P35" s="97"/>
      <c r="Q35" s="12"/>
    </row>
    <row r="36" s="1" customFormat="1" ht="12.75" customHeight="1">
      <c r="A36" s="11"/>
      <c r="B36" s="63" t="s">
        <v>42</v>
      </c>
      <c r="C36" s="64"/>
      <c r="D36" s="65"/>
      <c r="E36" s="96"/>
      <c r="F36" s="97"/>
      <c r="G36" s="96"/>
      <c r="H36" s="98"/>
      <c r="I36" s="97"/>
      <c r="J36" s="96"/>
      <c r="K36" s="98"/>
      <c r="L36" s="97"/>
      <c r="M36" s="96"/>
      <c r="N36" s="97"/>
      <c r="O36" s="96"/>
      <c r="P36" s="97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J34:L34"/>
    <mergeCell ref="M34:N34"/>
    <mergeCell ref="O34:P34"/>
    <mergeCell ref="E35:F35"/>
    <mergeCell ref="E36:F36"/>
    <mergeCell ref="G35:I35"/>
    <mergeCell ref="G36:I36"/>
    <mergeCell ref="J35:L35"/>
    <mergeCell ref="J36:L36"/>
    <mergeCell ref="M35:N35"/>
    <mergeCell ref="M36:N36"/>
    <mergeCell ref="O35:P35"/>
    <mergeCell ref="O36:P36"/>
    <mergeCell ref="B34:D34"/>
    <mergeCell ref="B35:D35"/>
    <mergeCell ref="B36:D36"/>
    <mergeCell ref="E34:F34"/>
    <mergeCell ref="G34:I34"/>
    <mergeCell ref="B33:P33"/>
    <mergeCell ref="B15:D15"/>
    <mergeCell ref="B16:B19"/>
    <mergeCell ref="C16:C17"/>
    <mergeCell ref="C18:C19"/>
    <mergeCell ref="B20:B21"/>
    <mergeCell ref="B22:B23"/>
    <mergeCell ref="B24:B29"/>
    <mergeCell ref="C24:D24"/>
    <mergeCell ref="C25:D25"/>
    <mergeCell ref="C26:D26"/>
    <mergeCell ref="C27:D27"/>
    <mergeCell ref="C28:D28"/>
    <mergeCell ref="C29:D29"/>
    <mergeCell ref="B32:D32"/>
    <mergeCell ref="B31:D31"/>
    <mergeCell ref="B30:D30"/>
    <mergeCell ref="B6:L6"/>
    <mergeCell ref="B7:L7"/>
    <mergeCell ref="H8:L8"/>
    <mergeCell ref="O10:P10"/>
    <mergeCell ref="O11:P11"/>
    <mergeCell ref="E12:E14"/>
    <mergeCell ref="F12:F14"/>
    <mergeCell ref="G12:G14"/>
    <mergeCell ref="H12:H14"/>
    <mergeCell ref="I12:L12"/>
    <mergeCell ref="M12:M14"/>
    <mergeCell ref="N12:N14"/>
    <mergeCell ref="O12:O14"/>
    <mergeCell ref="P12:P14"/>
    <mergeCell ref="I13:I14"/>
    <mergeCell ref="A11:A14"/>
    <mergeCell ref="B11:D14"/>
    <mergeCell ref="E11:F11"/>
    <mergeCell ref="G11:L11"/>
    <mergeCell ref="M11:N11"/>
    <mergeCell ref="J13:L13"/>
    <mergeCell ref="H4:L4"/>
    <mergeCell ref="N1:P1"/>
    <mergeCell ref="B2:L2"/>
    <mergeCell ref="N2:P2"/>
    <mergeCell ref="B3:L3"/>
    <mergeCell ref="N3:P3"/>
  </mergeCells>
  <pageMargins left="0.69999999999999996" right="0.69999999999999996" top="0.75" bottom="0.75" header="0.29999999999999999" footer="0.29999999999999999"/>
  <pageSetup paperSize="9" scale="7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</sheetPr>
  <sheetViews>
    <sheetView topLeftCell="A7" zoomScale="85" zoomScaleNormal="85" workbookViewId="0">
      <selection activeCell="O10" sqref="O10:P10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40" t="s">
        <v>0</v>
      </c>
      <c r="O1" s="40"/>
      <c r="P1" s="40"/>
    </row>
    <row r="2" s="1" customFormat="1" ht="12.7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"/>
      <c r="N2" s="42" t="s">
        <v>1</v>
      </c>
      <c r="O2" s="42"/>
      <c r="P2" s="42"/>
    </row>
    <row r="3" s="1" customFormat="1" ht="12.7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43" t="s">
        <v>28</v>
      </c>
      <c r="O3" s="43"/>
      <c r="P3" s="43"/>
    </row>
    <row r="4" s="1" customFormat="1" ht="12.75">
      <c r="H4" s="39"/>
      <c r="I4" s="39"/>
      <c r="J4" s="39"/>
      <c r="K4" s="39"/>
      <c r="L4" s="39"/>
    </row>
    <row r="5" s="1" customFormat="1" ht="12.75">
      <c r="N5" s="1" t="s">
        <v>29</v>
      </c>
    </row>
    <row r="6" s="1" customFormat="1" ht="12.7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="1" customFormat="1" ht="12.75">
      <c r="B7" s="41" t="s">
        <v>52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="1" customFormat="1" ht="12.75">
      <c r="H8" s="39" t="s">
        <v>3</v>
      </c>
      <c r="I8" s="39"/>
      <c r="J8" s="39"/>
      <c r="K8" s="39"/>
      <c r="L8" s="39"/>
    </row>
    <row r="9" s="1" customFormat="1" ht="12.75">
      <c r="B9" s="3" t="s">
        <v>48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66" t="s">
        <v>53</v>
      </c>
      <c r="P10" s="66"/>
    </row>
    <row r="11" s="1" customFormat="1" ht="43.5" customHeight="1">
      <c r="A11" s="44" t="s">
        <v>4</v>
      </c>
      <c r="B11" s="47" t="s">
        <v>5</v>
      </c>
      <c r="C11" s="48"/>
      <c r="D11" s="49"/>
      <c r="E11" s="56" t="s">
        <v>30</v>
      </c>
      <c r="F11" s="57"/>
      <c r="G11" s="56" t="s">
        <v>31</v>
      </c>
      <c r="H11" s="58"/>
      <c r="I11" s="58"/>
      <c r="J11" s="58"/>
      <c r="K11" s="58"/>
      <c r="L11" s="59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45"/>
      <c r="B12" s="50"/>
      <c r="C12" s="51"/>
      <c r="D12" s="52"/>
      <c r="E12" s="67" t="s">
        <v>8</v>
      </c>
      <c r="F12" s="70" t="s">
        <v>9</v>
      </c>
      <c r="G12" s="68" t="s">
        <v>8</v>
      </c>
      <c r="H12" s="73" t="s">
        <v>9</v>
      </c>
      <c r="I12" s="76" t="s">
        <v>10</v>
      </c>
      <c r="J12" s="77"/>
      <c r="K12" s="77"/>
      <c r="L12" s="77"/>
      <c r="M12" s="78" t="s">
        <v>8</v>
      </c>
      <c r="N12" s="81" t="s">
        <v>9</v>
      </c>
      <c r="O12" s="78" t="s">
        <v>8</v>
      </c>
      <c r="P12" s="81" t="s">
        <v>11</v>
      </c>
      <c r="Q12" s="13"/>
    </row>
    <row r="13" s="1" customFormat="1" ht="12.75">
      <c r="A13" s="45"/>
      <c r="B13" s="50"/>
      <c r="C13" s="51"/>
      <c r="D13" s="52"/>
      <c r="E13" s="68"/>
      <c r="F13" s="71"/>
      <c r="G13" s="68"/>
      <c r="H13" s="74"/>
      <c r="I13" s="82" t="s">
        <v>12</v>
      </c>
      <c r="J13" s="62" t="s">
        <v>13</v>
      </c>
      <c r="K13" s="62"/>
      <c r="L13" s="62"/>
      <c r="M13" s="79"/>
      <c r="N13" s="71"/>
      <c r="O13" s="79"/>
      <c r="P13" s="71"/>
      <c r="Q13" s="13"/>
    </row>
    <row r="14" s="7" customFormat="1" ht="120.75" customHeight="1">
      <c r="A14" s="46"/>
      <c r="B14" s="53"/>
      <c r="C14" s="54"/>
      <c r="D14" s="55"/>
      <c r="E14" s="69"/>
      <c r="F14" s="72"/>
      <c r="G14" s="69"/>
      <c r="H14" s="75"/>
      <c r="I14" s="83"/>
      <c r="J14" s="31" t="s">
        <v>14</v>
      </c>
      <c r="K14" s="31" t="s">
        <v>15</v>
      </c>
      <c r="L14" s="15" t="s">
        <v>32</v>
      </c>
      <c r="M14" s="80"/>
      <c r="N14" s="72"/>
      <c r="O14" s="80"/>
      <c r="P14" s="72"/>
      <c r="Q14" s="16"/>
    </row>
    <row r="15" s="9" customFormat="1" ht="13.5">
      <c r="A15" s="26"/>
      <c r="B15" s="84">
        <v>1</v>
      </c>
      <c r="C15" s="85"/>
      <c r="D15" s="86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87" t="s">
        <v>16</v>
      </c>
      <c r="C16" s="89" t="s">
        <v>17</v>
      </c>
      <c r="D16" s="25" t="s">
        <v>18</v>
      </c>
      <c r="E16" s="36">
        <v>3</v>
      </c>
      <c r="F16" s="37">
        <v>13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3</v>
      </c>
      <c r="N16" s="37">
        <v>13</v>
      </c>
      <c r="O16" s="36">
        <v>0</v>
      </c>
      <c r="P16" s="38">
        <v>0</v>
      </c>
      <c r="Q16" s="12"/>
    </row>
    <row r="17" s="1" customFormat="1" ht="25.5">
      <c r="A17" s="11">
        <v>2</v>
      </c>
      <c r="B17" s="88"/>
      <c r="C17" s="90"/>
      <c r="D17" s="30" t="s">
        <v>19</v>
      </c>
      <c r="E17" s="29">
        <v>8</v>
      </c>
      <c r="F17" s="34">
        <v>43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32">
        <v>8</v>
      </c>
      <c r="N17" s="33">
        <v>43</v>
      </c>
      <c r="O17" s="32">
        <v>14</v>
      </c>
      <c r="P17" s="35">
        <v>68</v>
      </c>
      <c r="Q17" s="12"/>
    </row>
    <row r="18" s="1" customFormat="1" ht="12.75">
      <c r="A18" s="11">
        <v>3</v>
      </c>
      <c r="B18" s="88"/>
      <c r="C18" s="90" t="s">
        <v>20</v>
      </c>
      <c r="D18" s="18" t="s">
        <v>18</v>
      </c>
      <c r="E18" s="29">
        <v>4</v>
      </c>
      <c r="F18" s="34">
        <v>30.510000000000002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2">
        <v>4</v>
      </c>
      <c r="N18" s="33">
        <v>30.510000000000002</v>
      </c>
      <c r="O18" s="32">
        <v>1</v>
      </c>
      <c r="P18" s="35">
        <v>5.3700000000000001</v>
      </c>
      <c r="Q18" s="12"/>
    </row>
    <row r="19" s="1" customFormat="1" ht="25.5">
      <c r="A19" s="11">
        <v>4</v>
      </c>
      <c r="B19" s="88"/>
      <c r="C19" s="90"/>
      <c r="D19" s="30" t="s">
        <v>19</v>
      </c>
      <c r="E19" s="29">
        <v>3</v>
      </c>
      <c r="F19" s="34">
        <v>188.30000000000001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32">
        <v>3</v>
      </c>
      <c r="N19" s="33">
        <v>188.30000000000001</v>
      </c>
      <c r="O19" s="32">
        <v>3</v>
      </c>
      <c r="P19" s="35">
        <v>36.109999999999999</v>
      </c>
      <c r="Q19" s="12"/>
    </row>
    <row r="20" s="1" customFormat="1" ht="25.5">
      <c r="A20" s="11">
        <v>5</v>
      </c>
      <c r="B20" s="91" t="s">
        <v>21</v>
      </c>
      <c r="C20" s="20" t="s">
        <v>17</v>
      </c>
      <c r="D20" s="30" t="s">
        <v>19</v>
      </c>
      <c r="E20" s="29">
        <v>0</v>
      </c>
      <c r="F20" s="34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2">
        <v>0</v>
      </c>
      <c r="N20" s="33">
        <v>0</v>
      </c>
      <c r="O20" s="32">
        <v>0</v>
      </c>
      <c r="P20" s="35">
        <v>0</v>
      </c>
      <c r="Q20" s="12"/>
    </row>
    <row r="21" s="1" customFormat="1" ht="25.5">
      <c r="A21" s="11">
        <v>6</v>
      </c>
      <c r="B21" s="87"/>
      <c r="C21" s="21" t="s">
        <v>20</v>
      </c>
      <c r="D21" s="30" t="s">
        <v>19</v>
      </c>
      <c r="E21" s="29">
        <v>1</v>
      </c>
      <c r="F21" s="34">
        <v>21.530000000000001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32">
        <v>1</v>
      </c>
      <c r="N21" s="33">
        <v>21.530000000000001</v>
      </c>
      <c r="O21" s="32">
        <v>1</v>
      </c>
      <c r="P21" s="35">
        <v>107.91</v>
      </c>
      <c r="Q21" s="12"/>
    </row>
    <row r="22" s="1" customFormat="1" ht="25.5">
      <c r="A22" s="11">
        <v>7</v>
      </c>
      <c r="B22" s="91" t="s">
        <v>22</v>
      </c>
      <c r="C22" s="20" t="s">
        <v>17</v>
      </c>
      <c r="D22" s="30" t="s">
        <v>19</v>
      </c>
      <c r="E22" s="29">
        <v>0</v>
      </c>
      <c r="F22" s="34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32">
        <v>0</v>
      </c>
      <c r="N22" s="33">
        <v>0</v>
      </c>
      <c r="O22" s="32">
        <v>0</v>
      </c>
      <c r="P22" s="35">
        <v>0</v>
      </c>
      <c r="Q22" s="12"/>
    </row>
    <row r="23" s="1" customFormat="1" ht="25.5">
      <c r="A23" s="11">
        <v>8</v>
      </c>
      <c r="B23" s="87"/>
      <c r="C23" s="21" t="s">
        <v>20</v>
      </c>
      <c r="D23" s="30" t="s">
        <v>19</v>
      </c>
      <c r="E23" s="29">
        <v>0</v>
      </c>
      <c r="F23" s="34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32">
        <v>0</v>
      </c>
      <c r="N23" s="33">
        <v>0</v>
      </c>
      <c r="O23" s="32">
        <v>0</v>
      </c>
      <c r="P23" s="35">
        <v>0</v>
      </c>
      <c r="Q23" s="12"/>
    </row>
    <row r="24" s="1" customFormat="1" ht="39" customHeight="1">
      <c r="A24" s="11">
        <v>9</v>
      </c>
      <c r="B24" s="88" t="s">
        <v>23</v>
      </c>
      <c r="C24" s="92" t="s">
        <v>33</v>
      </c>
      <c r="D24" s="93"/>
      <c r="E24" s="29">
        <v>0</v>
      </c>
      <c r="F24" s="34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32">
        <v>0</v>
      </c>
      <c r="N24" s="33">
        <v>0</v>
      </c>
      <c r="O24" s="32">
        <v>0</v>
      </c>
      <c r="P24" s="35">
        <v>0</v>
      </c>
      <c r="Q24" s="12"/>
    </row>
    <row r="25" s="1" customFormat="1" ht="12.75">
      <c r="A25" s="11">
        <v>10</v>
      </c>
      <c r="B25" s="88"/>
      <c r="C25" s="92" t="s">
        <v>24</v>
      </c>
      <c r="D25" s="94"/>
      <c r="E25" s="29">
        <v>0</v>
      </c>
      <c r="F25" s="34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2">
        <v>0</v>
      </c>
      <c r="N25" s="33">
        <v>0</v>
      </c>
      <c r="O25" s="32">
        <v>0</v>
      </c>
      <c r="P25" s="35">
        <v>0</v>
      </c>
      <c r="Q25" s="12"/>
    </row>
    <row r="26" s="1" customFormat="1" ht="27" customHeight="1">
      <c r="A26" s="11">
        <v>11</v>
      </c>
      <c r="B26" s="88"/>
      <c r="C26" s="95" t="s">
        <v>25</v>
      </c>
      <c r="D26" s="95"/>
      <c r="E26" s="29">
        <v>0</v>
      </c>
      <c r="F26" s="34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32">
        <v>0</v>
      </c>
      <c r="N26" s="33">
        <v>0</v>
      </c>
      <c r="O26" s="32">
        <v>0</v>
      </c>
      <c r="P26" s="35">
        <v>0</v>
      </c>
      <c r="Q26" s="12"/>
    </row>
    <row r="27" s="1" customFormat="1" ht="12.75">
      <c r="A27" s="11">
        <v>12</v>
      </c>
      <c r="B27" s="88"/>
      <c r="C27" s="95" t="s">
        <v>26</v>
      </c>
      <c r="D27" s="95"/>
      <c r="E27" s="29">
        <v>0</v>
      </c>
      <c r="F27" s="34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2">
        <v>0</v>
      </c>
      <c r="N27" s="33">
        <v>0</v>
      </c>
      <c r="O27" s="32">
        <v>0</v>
      </c>
      <c r="P27" s="35">
        <v>0</v>
      </c>
      <c r="Q27" s="12"/>
    </row>
    <row r="28" s="1" customFormat="1" ht="39.75" customHeight="1">
      <c r="A28" s="11">
        <v>13</v>
      </c>
      <c r="B28" s="88"/>
      <c r="C28" s="95" t="s">
        <v>27</v>
      </c>
      <c r="D28" s="95"/>
      <c r="E28" s="29">
        <v>0</v>
      </c>
      <c r="F28" s="34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32">
        <v>0</v>
      </c>
      <c r="N28" s="33">
        <v>0</v>
      </c>
      <c r="O28" s="32">
        <v>0</v>
      </c>
      <c r="P28" s="35">
        <v>0</v>
      </c>
      <c r="Q28" s="12"/>
    </row>
    <row r="29" s="1" customFormat="1" ht="27" customHeight="1">
      <c r="A29" s="11">
        <v>14</v>
      </c>
      <c r="B29" s="88"/>
      <c r="C29" s="95" t="s">
        <v>34</v>
      </c>
      <c r="D29" s="95"/>
      <c r="E29" s="29">
        <v>0</v>
      </c>
      <c r="F29" s="34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2">
        <v>0</v>
      </c>
      <c r="N29" s="33">
        <v>0</v>
      </c>
      <c r="O29" s="32">
        <v>0</v>
      </c>
      <c r="P29" s="35">
        <v>0</v>
      </c>
      <c r="Q29" s="12"/>
    </row>
    <row r="30" s="1" customFormat="1" ht="12.75">
      <c r="A30" s="11">
        <v>15</v>
      </c>
      <c r="B30" s="63" t="s">
        <v>35</v>
      </c>
      <c r="C30" s="64"/>
      <c r="D30" s="65"/>
      <c r="E30" s="29">
        <v>16</v>
      </c>
      <c r="F30" s="34">
        <v>99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32">
        <v>16</v>
      </c>
      <c r="N30" s="33">
        <v>99</v>
      </c>
      <c r="O30" s="32">
        <v>10</v>
      </c>
      <c r="P30" s="35">
        <v>60</v>
      </c>
      <c r="Q30" s="12"/>
    </row>
    <row r="31" s="1" customFormat="1" ht="72" customHeight="1">
      <c r="A31" s="24" t="s">
        <v>36</v>
      </c>
      <c r="B31" s="63" t="s">
        <v>37</v>
      </c>
      <c r="C31" s="64"/>
      <c r="D31" s="65"/>
      <c r="E31" s="29">
        <v>0</v>
      </c>
      <c r="F31" s="34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8">
        <v>0</v>
      </c>
      <c r="N31" s="8">
        <v>0</v>
      </c>
      <c r="O31" s="32">
        <v>0</v>
      </c>
      <c r="P31" s="35">
        <v>0</v>
      </c>
      <c r="Q31" s="12"/>
    </row>
    <row r="32" s="1" customFormat="1" ht="12.75">
      <c r="A32" s="11">
        <v>16</v>
      </c>
      <c r="B32" s="63" t="s">
        <v>38</v>
      </c>
      <c r="C32" s="64"/>
      <c r="D32" s="65"/>
      <c r="E32" s="22">
        <f>SUM(E16:E31)</f>
        <v>35</v>
      </c>
      <c r="F32" s="22">
        <f t="shared" ref="F32:P32" si="0">SUM(F16:F31)</f>
        <v>395.34000000000003</v>
      </c>
      <c r="G32" s="22">
        <f t="shared" si="0"/>
        <v>0</v>
      </c>
      <c r="H32" s="22">
        <f t="shared" si="0"/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si="0"/>
        <v>35</v>
      </c>
      <c r="N32" s="22">
        <f t="shared" si="0"/>
        <v>395.34000000000003</v>
      </c>
      <c r="O32" s="22">
        <f t="shared" si="0"/>
        <v>29</v>
      </c>
      <c r="P32" s="22">
        <f t="shared" si="0"/>
        <v>277.38999999999999</v>
      </c>
      <c r="Q32" s="12"/>
    </row>
    <row r="33" s="1" customFormat="1" ht="39.75" customHeight="1">
      <c r="A33" s="11"/>
      <c r="B33" s="63" t="s">
        <v>39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12"/>
    </row>
    <row r="34" s="1" customFormat="1" ht="12.75">
      <c r="A34" s="11"/>
      <c r="B34" s="63" t="s">
        <v>40</v>
      </c>
      <c r="C34" s="64"/>
      <c r="D34" s="65"/>
      <c r="E34" s="96" t="s">
        <v>43</v>
      </c>
      <c r="F34" s="97"/>
      <c r="G34" s="96" t="s">
        <v>44</v>
      </c>
      <c r="H34" s="98"/>
      <c r="I34" s="97"/>
      <c r="J34" s="96" t="s">
        <v>45</v>
      </c>
      <c r="K34" s="98"/>
      <c r="L34" s="97"/>
      <c r="M34" s="96" t="s">
        <v>46</v>
      </c>
      <c r="N34" s="97"/>
      <c r="O34" s="96" t="s">
        <v>47</v>
      </c>
      <c r="P34" s="97"/>
      <c r="Q34" s="12"/>
    </row>
    <row r="35" s="1" customFormat="1" ht="12.75">
      <c r="A35" s="11"/>
      <c r="B35" s="63" t="s">
        <v>41</v>
      </c>
      <c r="C35" s="64"/>
      <c r="D35" s="65"/>
      <c r="E35" s="96"/>
      <c r="F35" s="97"/>
      <c r="G35" s="96"/>
      <c r="H35" s="98"/>
      <c r="I35" s="97"/>
      <c r="J35" s="96"/>
      <c r="K35" s="98"/>
      <c r="L35" s="97"/>
      <c r="M35" s="96"/>
      <c r="N35" s="97"/>
      <c r="O35" s="96"/>
      <c r="P35" s="97"/>
      <c r="Q35" s="12"/>
    </row>
    <row r="36" s="1" customFormat="1" ht="12.75">
      <c r="A36" s="11"/>
      <c r="B36" s="63" t="s">
        <v>42</v>
      </c>
      <c r="C36" s="64"/>
      <c r="D36" s="65"/>
      <c r="E36" s="96"/>
      <c r="F36" s="97"/>
      <c r="G36" s="96"/>
      <c r="H36" s="98"/>
      <c r="I36" s="97"/>
      <c r="J36" s="96"/>
      <c r="K36" s="98"/>
      <c r="L36" s="97"/>
      <c r="M36" s="96"/>
      <c r="N36" s="97"/>
      <c r="O36" s="96"/>
      <c r="P36" s="97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J34:L34"/>
    <mergeCell ref="M34:N34"/>
    <mergeCell ref="O36:P36"/>
    <mergeCell ref="B35:D35"/>
    <mergeCell ref="E35:F35"/>
    <mergeCell ref="G35:I35"/>
    <mergeCell ref="J35:L35"/>
    <mergeCell ref="M35:N35"/>
    <mergeCell ref="O35:P35"/>
    <mergeCell ref="B36:D36"/>
    <mergeCell ref="E36:F36"/>
    <mergeCell ref="G36:I36"/>
    <mergeCell ref="J36:L36"/>
    <mergeCell ref="M36:N36"/>
    <mergeCell ref="B22:B23"/>
    <mergeCell ref="O34:P34"/>
    <mergeCell ref="C28:D28"/>
    <mergeCell ref="C29:D29"/>
    <mergeCell ref="B30:D30"/>
    <mergeCell ref="B31:D31"/>
    <mergeCell ref="B32:D32"/>
    <mergeCell ref="B33:P33"/>
    <mergeCell ref="B24:B29"/>
    <mergeCell ref="C24:D24"/>
    <mergeCell ref="C25:D25"/>
    <mergeCell ref="C26:D26"/>
    <mergeCell ref="C27:D27"/>
    <mergeCell ref="B34:D34"/>
    <mergeCell ref="E34:F34"/>
    <mergeCell ref="G34:I34"/>
    <mergeCell ref="M12:M14"/>
    <mergeCell ref="B16:B19"/>
    <mergeCell ref="C16:C17"/>
    <mergeCell ref="C18:C19"/>
    <mergeCell ref="B20:B21"/>
    <mergeCell ref="B15:D15"/>
    <mergeCell ref="E12:E14"/>
    <mergeCell ref="F12:F14"/>
    <mergeCell ref="G12:G14"/>
    <mergeCell ref="H12:H14"/>
    <mergeCell ref="B6:L6"/>
    <mergeCell ref="B7:L7"/>
    <mergeCell ref="H8:L8"/>
    <mergeCell ref="O10:P10"/>
    <mergeCell ref="A11:A14"/>
    <mergeCell ref="B11:D14"/>
    <mergeCell ref="E11:F11"/>
    <mergeCell ref="G11:L11"/>
    <mergeCell ref="M11:N11"/>
    <mergeCell ref="O11:P11"/>
    <mergeCell ref="N12:N14"/>
    <mergeCell ref="O12:O14"/>
    <mergeCell ref="P12:P14"/>
    <mergeCell ref="I13:I14"/>
    <mergeCell ref="J13:L13"/>
    <mergeCell ref="I12:L12"/>
    <mergeCell ref="H4:L4"/>
    <mergeCell ref="N1:P1"/>
    <mergeCell ref="B2:L2"/>
    <mergeCell ref="N2:P2"/>
    <mergeCell ref="B3:L3"/>
    <mergeCell ref="N3:P3"/>
  </mergeCells>
  <pageMargins left="0.69999999999999996" right="0.69999999999999996" top="0.75" bottom="0.75" header="0.29999999999999999" footer="0.299999999999999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</sheetPr>
  <sheetViews>
    <sheetView tabSelected="1" topLeftCell="A7" zoomScale="85" zoomScaleNormal="85" workbookViewId="0">
      <selection activeCell="U21" sqref="U21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40" t="s">
        <v>0</v>
      </c>
      <c r="O1" s="40"/>
      <c r="P1" s="40"/>
    </row>
    <row r="2" s="1" customFormat="1" ht="12.7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3"/>
      <c r="N2" s="42" t="s">
        <v>1</v>
      </c>
      <c r="O2" s="42"/>
      <c r="P2" s="42"/>
    </row>
    <row r="3" s="1" customFormat="1" ht="12.7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43" t="s">
        <v>28</v>
      </c>
      <c r="O3" s="43"/>
      <c r="P3" s="43"/>
    </row>
    <row r="4" s="1" customFormat="1" ht="12.75">
      <c r="H4" s="39"/>
      <c r="I4" s="39"/>
      <c r="J4" s="39"/>
      <c r="K4" s="39"/>
      <c r="L4" s="39"/>
    </row>
    <row r="5" s="1" customFormat="1" ht="12.75">
      <c r="N5" s="1" t="s">
        <v>29</v>
      </c>
    </row>
    <row r="6" s="1" customFormat="1" ht="12.7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="1" customFormat="1" ht="12.75">
      <c r="B7" s="41" t="s">
        <v>51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="1" customFormat="1" ht="12.75">
      <c r="H8" s="39" t="s">
        <v>3</v>
      </c>
      <c r="I8" s="39"/>
      <c r="J8" s="39"/>
      <c r="K8" s="39"/>
      <c r="L8" s="39"/>
    </row>
    <row r="9" s="1" customFormat="1" ht="12.75">
      <c r="B9" s="3" t="s">
        <v>49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66" t="s">
        <v>53</v>
      </c>
      <c r="P10" s="66"/>
    </row>
    <row r="11" s="1" customFormat="1" ht="45" customHeight="1">
      <c r="A11" s="44" t="s">
        <v>4</v>
      </c>
      <c r="B11" s="47" t="s">
        <v>5</v>
      </c>
      <c r="C11" s="48"/>
      <c r="D11" s="49"/>
      <c r="E11" s="56" t="s">
        <v>30</v>
      </c>
      <c r="F11" s="57"/>
      <c r="G11" s="56" t="s">
        <v>31</v>
      </c>
      <c r="H11" s="58"/>
      <c r="I11" s="58"/>
      <c r="J11" s="58"/>
      <c r="K11" s="58"/>
      <c r="L11" s="59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45"/>
      <c r="B12" s="50"/>
      <c r="C12" s="51"/>
      <c r="D12" s="52"/>
      <c r="E12" s="67" t="s">
        <v>8</v>
      </c>
      <c r="F12" s="70" t="s">
        <v>9</v>
      </c>
      <c r="G12" s="68" t="s">
        <v>8</v>
      </c>
      <c r="H12" s="73" t="s">
        <v>9</v>
      </c>
      <c r="I12" s="76" t="s">
        <v>10</v>
      </c>
      <c r="J12" s="77"/>
      <c r="K12" s="77"/>
      <c r="L12" s="77"/>
      <c r="M12" s="78" t="s">
        <v>8</v>
      </c>
      <c r="N12" s="81" t="s">
        <v>9</v>
      </c>
      <c r="O12" s="78" t="s">
        <v>8</v>
      </c>
      <c r="P12" s="81" t="s">
        <v>11</v>
      </c>
      <c r="Q12" s="13"/>
    </row>
    <row r="13" s="1" customFormat="1" ht="12.75">
      <c r="A13" s="45"/>
      <c r="B13" s="50"/>
      <c r="C13" s="51"/>
      <c r="D13" s="52"/>
      <c r="E13" s="68"/>
      <c r="F13" s="71"/>
      <c r="G13" s="68"/>
      <c r="H13" s="74"/>
      <c r="I13" s="82" t="s">
        <v>12</v>
      </c>
      <c r="J13" s="62" t="s">
        <v>13</v>
      </c>
      <c r="K13" s="62"/>
      <c r="L13" s="62"/>
      <c r="M13" s="79"/>
      <c r="N13" s="71"/>
      <c r="O13" s="79"/>
      <c r="P13" s="71"/>
      <c r="Q13" s="13"/>
    </row>
    <row r="14" s="7" customFormat="1" ht="108.75">
      <c r="A14" s="46"/>
      <c r="B14" s="53"/>
      <c r="C14" s="54"/>
      <c r="D14" s="55"/>
      <c r="E14" s="69"/>
      <c r="F14" s="72"/>
      <c r="G14" s="69"/>
      <c r="H14" s="75"/>
      <c r="I14" s="83"/>
      <c r="J14" s="31" t="s">
        <v>14</v>
      </c>
      <c r="K14" s="31" t="s">
        <v>15</v>
      </c>
      <c r="L14" s="15" t="s">
        <v>32</v>
      </c>
      <c r="M14" s="80"/>
      <c r="N14" s="72"/>
      <c r="O14" s="80"/>
      <c r="P14" s="72"/>
      <c r="Q14" s="16"/>
    </row>
    <row r="15" s="9" customFormat="1" ht="13.5">
      <c r="A15" s="26"/>
      <c r="B15" s="84">
        <v>1</v>
      </c>
      <c r="C15" s="85"/>
      <c r="D15" s="86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87" t="s">
        <v>16</v>
      </c>
      <c r="C16" s="89" t="s">
        <v>17</v>
      </c>
      <c r="D16" s="25" t="s">
        <v>18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2"/>
    </row>
    <row r="17" s="1" customFormat="1" ht="25.5">
      <c r="A17" s="11">
        <v>2</v>
      </c>
      <c r="B17" s="88"/>
      <c r="C17" s="90"/>
      <c r="D17" s="30" t="s">
        <v>19</v>
      </c>
      <c r="E17" s="11">
        <v>2</v>
      </c>
      <c r="F17" s="11">
        <v>120.64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8">
        <v>0</v>
      </c>
      <c r="M17" s="11">
        <v>0</v>
      </c>
      <c r="N17" s="11">
        <v>0</v>
      </c>
      <c r="O17" s="8">
        <v>0</v>
      </c>
      <c r="P17" s="8">
        <v>0</v>
      </c>
      <c r="Q17" s="12"/>
    </row>
    <row r="18" s="1" customFormat="1" ht="12.75">
      <c r="A18" s="11">
        <v>3</v>
      </c>
      <c r="B18" s="88"/>
      <c r="C18" s="90" t="s">
        <v>20</v>
      </c>
      <c r="D18" s="18" t="s">
        <v>18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12"/>
    </row>
    <row r="19" s="1" customFormat="1" ht="25.5">
      <c r="A19" s="11">
        <v>4</v>
      </c>
      <c r="B19" s="88"/>
      <c r="C19" s="90"/>
      <c r="D19" s="30" t="s">
        <v>19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8">
        <v>0</v>
      </c>
      <c r="M19" s="11">
        <v>1</v>
      </c>
      <c r="N19" s="11">
        <v>18.23</v>
      </c>
      <c r="O19" s="8">
        <v>0</v>
      </c>
      <c r="P19" s="8">
        <v>0</v>
      </c>
      <c r="Q19" s="12"/>
    </row>
    <row r="20" s="1" customFormat="1" ht="25.5">
      <c r="A20" s="11">
        <v>5</v>
      </c>
      <c r="B20" s="91" t="s">
        <v>21</v>
      </c>
      <c r="C20" s="20" t="s">
        <v>17</v>
      </c>
      <c r="D20" s="30" t="s">
        <v>19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2"/>
    </row>
    <row r="21" s="1" customFormat="1" ht="25.5">
      <c r="A21" s="11">
        <v>6</v>
      </c>
      <c r="B21" s="87"/>
      <c r="C21" s="21" t="s">
        <v>20</v>
      </c>
      <c r="D21" s="30" t="s">
        <v>19</v>
      </c>
      <c r="E21" s="11">
        <v>2</v>
      </c>
      <c r="F21" s="11">
        <v>1046.2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8">
        <v>0</v>
      </c>
      <c r="M21" s="8">
        <v>1</v>
      </c>
      <c r="N21" s="8">
        <v>37.880000000000003</v>
      </c>
      <c r="O21" s="8">
        <v>0</v>
      </c>
      <c r="P21" s="8">
        <v>0</v>
      </c>
      <c r="Q21" s="12"/>
    </row>
    <row r="22" s="1" customFormat="1" ht="25.5">
      <c r="A22" s="11">
        <v>7</v>
      </c>
      <c r="B22" s="91" t="s">
        <v>22</v>
      </c>
      <c r="C22" s="20" t="s">
        <v>17</v>
      </c>
      <c r="D22" s="30" t="s">
        <v>19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12"/>
    </row>
    <row r="23" s="1" customFormat="1" ht="25.5">
      <c r="A23" s="11">
        <v>8</v>
      </c>
      <c r="B23" s="87"/>
      <c r="C23" s="21" t="s">
        <v>20</v>
      </c>
      <c r="D23" s="30" t="s">
        <v>19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12"/>
    </row>
    <row r="24" s="1" customFormat="1" ht="37.5" customHeight="1">
      <c r="A24" s="11">
        <v>9</v>
      </c>
      <c r="B24" s="88" t="s">
        <v>23</v>
      </c>
      <c r="C24" s="92" t="s">
        <v>33</v>
      </c>
      <c r="D24" s="93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12"/>
    </row>
    <row r="25" s="1" customFormat="1" ht="12.75">
      <c r="A25" s="11">
        <v>10</v>
      </c>
      <c r="B25" s="88"/>
      <c r="C25" s="92" t="s">
        <v>24</v>
      </c>
      <c r="D25" s="9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12"/>
    </row>
    <row r="26" s="1" customFormat="1" ht="40.5" customHeight="1">
      <c r="A26" s="11">
        <v>11</v>
      </c>
      <c r="B26" s="88"/>
      <c r="C26" s="95" t="s">
        <v>25</v>
      </c>
      <c r="D26" s="95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12"/>
    </row>
    <row r="27" s="1" customFormat="1" ht="12.75">
      <c r="A27" s="11">
        <v>12</v>
      </c>
      <c r="B27" s="88"/>
      <c r="C27" s="95" t="s">
        <v>26</v>
      </c>
      <c r="D27" s="95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12"/>
    </row>
    <row r="28" s="1" customFormat="1" ht="41.25" customHeight="1">
      <c r="A28" s="11">
        <v>13</v>
      </c>
      <c r="B28" s="88"/>
      <c r="C28" s="95" t="s">
        <v>27</v>
      </c>
      <c r="D28" s="95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12"/>
    </row>
    <row r="29" s="1" customFormat="1" ht="42" customHeight="1">
      <c r="A29" s="11">
        <v>14</v>
      </c>
      <c r="B29" s="88"/>
      <c r="C29" s="95" t="s">
        <v>34</v>
      </c>
      <c r="D29" s="95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2"/>
    </row>
    <row r="30" s="1" customFormat="1" ht="42" customHeight="1">
      <c r="A30" s="11">
        <v>15</v>
      </c>
      <c r="B30" s="63" t="s">
        <v>35</v>
      </c>
      <c r="C30" s="64"/>
      <c r="D30" s="65"/>
      <c r="E30" s="11">
        <v>9</v>
      </c>
      <c r="F30" s="11">
        <v>51.5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12"/>
    </row>
    <row r="31" s="1" customFormat="1" ht="54.75" customHeight="1">
      <c r="A31" s="24" t="s">
        <v>36</v>
      </c>
      <c r="B31" s="63" t="s">
        <v>37</v>
      </c>
      <c r="C31" s="64"/>
      <c r="D31" s="65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12"/>
    </row>
    <row r="32" s="1" customFormat="1" ht="12.75" customHeight="1">
      <c r="A32" s="11">
        <v>16</v>
      </c>
      <c r="B32" s="63" t="s">
        <v>38</v>
      </c>
      <c r="C32" s="64"/>
      <c r="D32" s="65"/>
      <c r="E32" s="22">
        <f>SUM(E16:E31)</f>
        <v>13</v>
      </c>
      <c r="F32" s="22">
        <f t="shared" ref="F32:P32" si="0">SUM(F16:F31)</f>
        <v>1218.3400000000001</v>
      </c>
      <c r="G32" s="22">
        <f t="shared" si="0"/>
        <v>0</v>
      </c>
      <c r="H32" s="22">
        <f t="shared" si="0"/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si="0"/>
        <v>2</v>
      </c>
      <c r="N32" s="22">
        <f t="shared" si="0"/>
        <v>56.109999999999999</v>
      </c>
      <c r="O32" s="22">
        <f t="shared" si="0"/>
        <v>0</v>
      </c>
      <c r="P32" s="22">
        <f t="shared" si="0"/>
        <v>0</v>
      </c>
      <c r="Q32" s="12"/>
    </row>
    <row r="33" s="1" customFormat="1" ht="42" customHeight="1">
      <c r="A33" s="11"/>
      <c r="B33" s="63" t="s">
        <v>39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12"/>
    </row>
    <row r="34" s="1" customFormat="1" ht="12.75" customHeight="1">
      <c r="A34" s="11"/>
      <c r="B34" s="63" t="s">
        <v>40</v>
      </c>
      <c r="C34" s="64"/>
      <c r="D34" s="65"/>
      <c r="E34" s="96" t="s">
        <v>43</v>
      </c>
      <c r="F34" s="97"/>
      <c r="G34" s="96" t="s">
        <v>44</v>
      </c>
      <c r="H34" s="98"/>
      <c r="I34" s="97"/>
      <c r="J34" s="96" t="s">
        <v>45</v>
      </c>
      <c r="K34" s="98"/>
      <c r="L34" s="97"/>
      <c r="M34" s="96" t="s">
        <v>46</v>
      </c>
      <c r="N34" s="97"/>
      <c r="O34" s="96" t="s">
        <v>47</v>
      </c>
      <c r="P34" s="97"/>
      <c r="Q34" s="12"/>
    </row>
    <row r="35" s="1" customFormat="1" ht="12.75" customHeight="1">
      <c r="A35" s="11"/>
      <c r="B35" s="63" t="s">
        <v>41</v>
      </c>
      <c r="C35" s="64"/>
      <c r="D35" s="65"/>
      <c r="E35" s="96"/>
      <c r="F35" s="97"/>
      <c r="G35" s="96"/>
      <c r="H35" s="98"/>
      <c r="I35" s="97"/>
      <c r="J35" s="96"/>
      <c r="K35" s="98"/>
      <c r="L35" s="97"/>
      <c r="M35" s="96"/>
      <c r="N35" s="97"/>
      <c r="O35" s="96"/>
      <c r="P35" s="97"/>
      <c r="Q35" s="12"/>
    </row>
    <row r="36" s="1" customFormat="1" ht="12.75" customHeight="1">
      <c r="A36" s="11"/>
      <c r="B36" s="63" t="s">
        <v>42</v>
      </c>
      <c r="C36" s="64"/>
      <c r="D36" s="65"/>
      <c r="E36" s="96"/>
      <c r="F36" s="97"/>
      <c r="G36" s="96"/>
      <c r="H36" s="98"/>
      <c r="I36" s="97"/>
      <c r="J36" s="96"/>
      <c r="K36" s="98"/>
      <c r="L36" s="97"/>
      <c r="M36" s="96"/>
      <c r="N36" s="97"/>
      <c r="O36" s="96"/>
      <c r="P36" s="97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J34:L34"/>
    <mergeCell ref="M34:N34"/>
    <mergeCell ref="O36:P36"/>
    <mergeCell ref="B35:D35"/>
    <mergeCell ref="E35:F35"/>
    <mergeCell ref="G35:I35"/>
    <mergeCell ref="J35:L35"/>
    <mergeCell ref="M35:N35"/>
    <mergeCell ref="O35:P35"/>
    <mergeCell ref="B36:D36"/>
    <mergeCell ref="E36:F36"/>
    <mergeCell ref="G36:I36"/>
    <mergeCell ref="J36:L36"/>
    <mergeCell ref="M36:N36"/>
    <mergeCell ref="B22:B23"/>
    <mergeCell ref="O34:P34"/>
    <mergeCell ref="C28:D28"/>
    <mergeCell ref="C29:D29"/>
    <mergeCell ref="B30:D30"/>
    <mergeCell ref="B31:D31"/>
    <mergeCell ref="B32:D32"/>
    <mergeCell ref="B33:P33"/>
    <mergeCell ref="B24:B29"/>
    <mergeCell ref="C24:D24"/>
    <mergeCell ref="C25:D25"/>
    <mergeCell ref="C26:D26"/>
    <mergeCell ref="C27:D27"/>
    <mergeCell ref="B34:D34"/>
    <mergeCell ref="E34:F34"/>
    <mergeCell ref="G34:I34"/>
    <mergeCell ref="M12:M14"/>
    <mergeCell ref="B16:B19"/>
    <mergeCell ref="C16:C17"/>
    <mergeCell ref="C18:C19"/>
    <mergeCell ref="B20:B21"/>
    <mergeCell ref="B15:D15"/>
    <mergeCell ref="E12:E14"/>
    <mergeCell ref="F12:F14"/>
    <mergeCell ref="G12:G14"/>
    <mergeCell ref="H12:H14"/>
    <mergeCell ref="B6:L6"/>
    <mergeCell ref="B7:L7"/>
    <mergeCell ref="H8:L8"/>
    <mergeCell ref="O10:P10"/>
    <mergeCell ref="A11:A14"/>
    <mergeCell ref="B11:D14"/>
    <mergeCell ref="E11:F11"/>
    <mergeCell ref="G11:L11"/>
    <mergeCell ref="M11:N11"/>
    <mergeCell ref="O11:P11"/>
    <mergeCell ref="N12:N14"/>
    <mergeCell ref="O12:O14"/>
    <mergeCell ref="P12:P14"/>
    <mergeCell ref="I13:I14"/>
    <mergeCell ref="J13:L13"/>
    <mergeCell ref="I12:L12"/>
    <mergeCell ref="H4:L4"/>
    <mergeCell ref="N1:P1"/>
    <mergeCell ref="B2:L2"/>
    <mergeCell ref="N2:P2"/>
    <mergeCell ref="B3:L3"/>
    <mergeCell ref="N3:P3"/>
  </mergeCells>
  <pageMargins left="0.69999999999999996" right="0.69999999999999996" top="0.75" bottom="0.75" header="0.29999999999999999" footer="0.2999999999999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knyazev_vv</cp:lastModifiedBy>
  <dcterms:created xsi:type="dcterms:W3CDTF">2015-06-05T18:19:34Z</dcterms:created>
  <dcterms:modified xsi:type="dcterms:W3CDTF">2026-05-04T11:06:28Z</dcterms:modified>
</cp:coreProperties>
</file>