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Тюменский" sheetId="1" r:id="rId1"/>
    <sheet name="ХМАО" sheetId="2" r:id="rId2"/>
    <sheet name="ЯНАО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  <c r="P30" i="1" l="1"/>
  <c r="O30" i="1"/>
  <c r="N30" i="1"/>
  <c r="M30" i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<sst xmlns="http://schemas.openxmlformats.org/spreadsheetml/2006/main" count="159" uniqueCount="47">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</sst>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workbookViewId="0">
      <selection activeCell="O11" sqref="O11:P1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7" t="s">
        <v>0</v>
      </c>
      <c r="O1" s="27"/>
      <c r="P1" s="27"/>
    </row>
    <row r="2" spans="1:17" s="1" customFormat="1" ht="12.75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  <c r="N2" s="29" t="s">
        <v>1</v>
      </c>
      <c r="O2" s="29"/>
      <c r="P2" s="29"/>
    </row>
    <row r="3" spans="1:17" s="1" customFormat="1" ht="12.75" x14ac:dyDescent="0.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30" t="s">
        <v>2</v>
      </c>
      <c r="O3" s="30"/>
      <c r="P3" s="30"/>
    </row>
    <row r="4" spans="1:17" s="1" customFormat="1" ht="12.75" x14ac:dyDescent="0.2">
      <c r="H4" s="26"/>
      <c r="I4" s="26"/>
      <c r="J4" s="26"/>
      <c r="K4" s="26"/>
      <c r="L4" s="26"/>
    </row>
    <row r="5" spans="1:17" s="1" customFormat="1" ht="12.75" x14ac:dyDescent="0.2">
      <c r="N5" s="1" t="s">
        <v>3</v>
      </c>
    </row>
    <row r="6" spans="1:17" s="1" customFormat="1" ht="12.75" x14ac:dyDescent="0.2">
      <c r="B6" s="28" t="s">
        <v>4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7" s="1" customFormat="1" ht="12.75" x14ac:dyDescent="0.2">
      <c r="B7" s="28" t="s">
        <v>5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7" s="1" customFormat="1" ht="12.75" x14ac:dyDescent="0.2">
      <c r="H8" s="26" t="s">
        <v>6</v>
      </c>
      <c r="I8" s="26"/>
      <c r="J8" s="26"/>
      <c r="K8" s="26"/>
      <c r="L8" s="26"/>
    </row>
    <row r="9" spans="1:17" s="1" customFormat="1" ht="12.75" x14ac:dyDescent="0.2">
      <c r="B9" s="49" t="s">
        <v>7</v>
      </c>
      <c r="C9" s="49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0">
        <v>43952</v>
      </c>
      <c r="P10" s="50"/>
    </row>
    <row r="11" spans="1:17" s="1" customFormat="1" ht="45" customHeight="1" thickBot="1" x14ac:dyDescent="0.25">
      <c r="A11" s="31" t="s">
        <v>8</v>
      </c>
      <c r="B11" s="34" t="s">
        <v>9</v>
      </c>
      <c r="C11" s="35"/>
      <c r="D11" s="36"/>
      <c r="E11" s="43" t="s">
        <v>10</v>
      </c>
      <c r="F11" s="44"/>
      <c r="G11" s="43" t="s">
        <v>11</v>
      </c>
      <c r="H11" s="45"/>
      <c r="I11" s="45"/>
      <c r="J11" s="45"/>
      <c r="K11" s="45"/>
      <c r="L11" s="46"/>
      <c r="M11" s="47" t="s">
        <v>12</v>
      </c>
      <c r="N11" s="48"/>
      <c r="O11" s="47" t="s">
        <v>13</v>
      </c>
      <c r="P11" s="48"/>
    </row>
    <row r="12" spans="1:17" s="1" customFormat="1" ht="12.75" x14ac:dyDescent="0.2">
      <c r="A12" s="32"/>
      <c r="B12" s="37"/>
      <c r="C12" s="38"/>
      <c r="D12" s="39"/>
      <c r="E12" s="51" t="s">
        <v>14</v>
      </c>
      <c r="F12" s="54" t="s">
        <v>15</v>
      </c>
      <c r="G12" s="52" t="s">
        <v>14</v>
      </c>
      <c r="H12" s="57" t="s">
        <v>15</v>
      </c>
      <c r="I12" s="60" t="s">
        <v>16</v>
      </c>
      <c r="J12" s="61"/>
      <c r="K12" s="61"/>
      <c r="L12" s="61"/>
      <c r="M12" s="62" t="s">
        <v>14</v>
      </c>
      <c r="N12" s="65" t="s">
        <v>15</v>
      </c>
      <c r="O12" s="62" t="s">
        <v>14</v>
      </c>
      <c r="P12" s="65" t="s">
        <v>17</v>
      </c>
      <c r="Q12" s="7"/>
    </row>
    <row r="13" spans="1:17" s="1" customFormat="1" ht="12.75" x14ac:dyDescent="0.2">
      <c r="A13" s="32"/>
      <c r="B13" s="37"/>
      <c r="C13" s="38"/>
      <c r="D13" s="39"/>
      <c r="E13" s="52"/>
      <c r="F13" s="55"/>
      <c r="G13" s="52"/>
      <c r="H13" s="58"/>
      <c r="I13" s="66" t="s">
        <v>18</v>
      </c>
      <c r="J13" s="68" t="s">
        <v>19</v>
      </c>
      <c r="K13" s="68"/>
      <c r="L13" s="68"/>
      <c r="M13" s="63"/>
      <c r="N13" s="55"/>
      <c r="O13" s="63"/>
      <c r="P13" s="55"/>
      <c r="Q13" s="7"/>
    </row>
    <row r="14" spans="1:17" s="11" customFormat="1" ht="84.75" thickBot="1" x14ac:dyDescent="0.25">
      <c r="A14" s="33"/>
      <c r="B14" s="40"/>
      <c r="C14" s="41"/>
      <c r="D14" s="42"/>
      <c r="E14" s="53"/>
      <c r="F14" s="56"/>
      <c r="G14" s="53"/>
      <c r="H14" s="59"/>
      <c r="I14" s="67"/>
      <c r="J14" s="8" t="s">
        <v>20</v>
      </c>
      <c r="K14" s="8" t="s">
        <v>21</v>
      </c>
      <c r="L14" s="9" t="s">
        <v>22</v>
      </c>
      <c r="M14" s="64"/>
      <c r="N14" s="56"/>
      <c r="O14" s="64"/>
      <c r="P14" s="56"/>
      <c r="Q14" s="10"/>
    </row>
    <row r="15" spans="1:17" s="13" customFormat="1" ht="12.75" x14ac:dyDescent="0.25">
      <c r="A15" s="12"/>
      <c r="B15" s="69">
        <v>1</v>
      </c>
      <c r="C15" s="70"/>
      <c r="D15" s="71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2" t="s">
        <v>23</v>
      </c>
      <c r="C16" s="73" t="s">
        <v>24</v>
      </c>
      <c r="D16" s="15" t="s">
        <v>25</v>
      </c>
      <c r="E16" s="14">
        <v>81</v>
      </c>
      <c r="F16" s="14">
        <v>380.18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64</v>
      </c>
      <c r="N16" s="14">
        <v>295.18</v>
      </c>
      <c r="O16" s="14">
        <v>11</v>
      </c>
      <c r="P16" s="14">
        <v>40.667999999999999</v>
      </c>
    </row>
    <row r="17" spans="1:16" s="1" customFormat="1" ht="25.5" x14ac:dyDescent="0.2">
      <c r="A17" s="14">
        <v>2</v>
      </c>
      <c r="B17" s="72"/>
      <c r="C17" s="73"/>
      <c r="D17" s="16" t="s">
        <v>26</v>
      </c>
      <c r="E17" s="14">
        <v>136</v>
      </c>
      <c r="F17" s="14">
        <v>638.85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151</v>
      </c>
      <c r="N17" s="14">
        <v>792.78</v>
      </c>
      <c r="O17" s="14">
        <v>16</v>
      </c>
      <c r="P17" s="14">
        <v>59.74</v>
      </c>
    </row>
    <row r="18" spans="1:16" s="1" customFormat="1" ht="12.75" x14ac:dyDescent="0.2">
      <c r="A18" s="14">
        <v>3</v>
      </c>
      <c r="B18" s="72"/>
      <c r="C18" s="73" t="s">
        <v>27</v>
      </c>
      <c r="D18" s="15" t="s">
        <v>25</v>
      </c>
      <c r="E18" s="14">
        <v>5</v>
      </c>
      <c r="F18" s="14">
        <v>16.77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3</v>
      </c>
      <c r="N18" s="14">
        <v>8.51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72"/>
      <c r="C19" s="73"/>
      <c r="D19" s="16" t="s">
        <v>26</v>
      </c>
      <c r="E19" s="14">
        <v>2</v>
      </c>
      <c r="F19" s="14">
        <v>17.11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5</v>
      </c>
      <c r="N19" s="14">
        <v>77.94</v>
      </c>
      <c r="O19" s="14">
        <v>2</v>
      </c>
      <c r="P19" s="14">
        <v>278.74</v>
      </c>
    </row>
    <row r="20" spans="1:16" s="1" customFormat="1" ht="25.5" x14ac:dyDescent="0.2">
      <c r="A20" s="14">
        <v>5</v>
      </c>
      <c r="B20" s="77" t="s">
        <v>28</v>
      </c>
      <c r="C20" s="17" t="s">
        <v>24</v>
      </c>
      <c r="D20" s="16" t="s">
        <v>26</v>
      </c>
      <c r="E20" s="14">
        <v>32</v>
      </c>
      <c r="F20" s="14">
        <v>182.22499999999999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10</v>
      </c>
      <c r="N20" s="14">
        <v>51.7</v>
      </c>
      <c r="O20" s="14">
        <v>1</v>
      </c>
      <c r="P20" s="14">
        <v>225.31</v>
      </c>
    </row>
    <row r="21" spans="1:16" s="1" customFormat="1" ht="25.5" x14ac:dyDescent="0.2">
      <c r="A21" s="14">
        <v>6</v>
      </c>
      <c r="B21" s="78"/>
      <c r="C21" s="18" t="s">
        <v>27</v>
      </c>
      <c r="D21" s="16" t="s">
        <v>26</v>
      </c>
      <c r="E21" s="14">
        <v>8</v>
      </c>
      <c r="F21" s="14">
        <v>4496.3999999999996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2</v>
      </c>
      <c r="N21" s="14">
        <v>14.84</v>
      </c>
      <c r="O21" s="14">
        <v>2</v>
      </c>
      <c r="P21" s="14">
        <v>128.62</v>
      </c>
    </row>
    <row r="22" spans="1:16" s="1" customFormat="1" ht="25.5" x14ac:dyDescent="0.2">
      <c r="A22" s="14">
        <v>7</v>
      </c>
      <c r="B22" s="77" t="s">
        <v>29</v>
      </c>
      <c r="C22" s="17" t="s">
        <v>24</v>
      </c>
      <c r="D22" s="16" t="s">
        <v>26</v>
      </c>
      <c r="E22" s="14">
        <v>2</v>
      </c>
      <c r="F22" s="14">
        <v>10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78"/>
      <c r="C23" s="18" t="s">
        <v>27</v>
      </c>
      <c r="D23" s="16" t="s">
        <v>26</v>
      </c>
      <c r="E23" s="14">
        <v>1</v>
      </c>
      <c r="F23" s="14">
        <v>630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37.5" customHeight="1" x14ac:dyDescent="0.2">
      <c r="A24" s="14">
        <v>9</v>
      </c>
      <c r="B24" s="72" t="s">
        <v>30</v>
      </c>
      <c r="C24" s="79" t="s">
        <v>31</v>
      </c>
      <c r="D24" s="80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12.75" x14ac:dyDescent="0.2">
      <c r="A25" s="14">
        <v>10</v>
      </c>
      <c r="B25" s="72"/>
      <c r="C25" s="79" t="s">
        <v>32</v>
      </c>
      <c r="D25" s="81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0.5" customHeight="1" x14ac:dyDescent="0.2">
      <c r="A26" s="14">
        <v>11</v>
      </c>
      <c r="B26" s="72"/>
      <c r="C26" s="82" t="s">
        <v>33</v>
      </c>
      <c r="D26" s="82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12.75" x14ac:dyDescent="0.2">
      <c r="A27" s="14">
        <v>12</v>
      </c>
      <c r="B27" s="72"/>
      <c r="C27" s="82" t="s">
        <v>34</v>
      </c>
      <c r="D27" s="82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1.25" customHeight="1" x14ac:dyDescent="0.2">
      <c r="A28" s="14">
        <v>13</v>
      </c>
      <c r="B28" s="72"/>
      <c r="C28" s="82" t="s">
        <v>35</v>
      </c>
      <c r="D28" s="82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2" customHeight="1" x14ac:dyDescent="0.2">
      <c r="A29" s="14">
        <v>14</v>
      </c>
      <c r="B29" s="72"/>
      <c r="C29" s="82" t="s">
        <v>36</v>
      </c>
      <c r="D29" s="82"/>
      <c r="E29" s="14">
        <v>80</v>
      </c>
      <c r="F29" s="14">
        <v>1323.07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74" t="s">
        <v>37</v>
      </c>
      <c r="C30" s="75"/>
      <c r="D30" s="76"/>
      <c r="E30" s="14">
        <f t="shared" ref="E30:P30" si="0">SUM(E16:E29)</f>
        <v>347</v>
      </c>
      <c r="F30" s="14">
        <f t="shared" si="0"/>
        <v>7694.6049999999996</v>
      </c>
      <c r="G30" s="14">
        <f t="shared" si="0"/>
        <v>0</v>
      </c>
      <c r="H30" s="14">
        <f t="shared" si="0"/>
        <v>0</v>
      </c>
      <c r="I30" s="14">
        <f t="shared" si="0"/>
        <v>0</v>
      </c>
      <c r="J30" s="14">
        <f t="shared" si="0"/>
        <v>0</v>
      </c>
      <c r="K30" s="14">
        <f t="shared" si="0"/>
        <v>0</v>
      </c>
      <c r="L30" s="14">
        <f t="shared" si="0"/>
        <v>0</v>
      </c>
      <c r="M30" s="14">
        <f t="shared" si="0"/>
        <v>235</v>
      </c>
      <c r="N30" s="14">
        <f t="shared" si="0"/>
        <v>1240.95</v>
      </c>
      <c r="O30" s="14">
        <f t="shared" si="0"/>
        <v>32</v>
      </c>
      <c r="P30" s="14">
        <f t="shared" si="0"/>
        <v>733.07800000000009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6:L6"/>
    <mergeCell ref="B7:L7"/>
    <mergeCell ref="H8:L8"/>
    <mergeCell ref="B9:C9"/>
    <mergeCell ref="O10:P10"/>
    <mergeCell ref="A11:A14"/>
    <mergeCell ref="B11:D14"/>
    <mergeCell ref="E11:F11"/>
    <mergeCell ref="G11:L11"/>
    <mergeCell ref="M11:N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workbookViewId="0">
      <selection activeCell="M19" sqref="M1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7" t="s">
        <v>0</v>
      </c>
      <c r="O1" s="27"/>
      <c r="P1" s="27"/>
    </row>
    <row r="2" spans="1:17" s="1" customFormat="1" ht="12.75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  <c r="N2" s="29" t="s">
        <v>1</v>
      </c>
      <c r="O2" s="29"/>
      <c r="P2" s="29"/>
    </row>
    <row r="3" spans="1:17" s="1" customFormat="1" ht="12.75" x14ac:dyDescent="0.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30" t="s">
        <v>2</v>
      </c>
      <c r="O3" s="30"/>
      <c r="P3" s="30"/>
    </row>
    <row r="4" spans="1:17" s="1" customFormat="1" ht="12.75" x14ac:dyDescent="0.2">
      <c r="H4" s="26"/>
      <c r="I4" s="26"/>
      <c r="J4" s="26"/>
      <c r="K4" s="26"/>
      <c r="L4" s="26"/>
    </row>
    <row r="5" spans="1:17" s="1" customFormat="1" ht="12.75" x14ac:dyDescent="0.2">
      <c r="N5" s="1" t="s">
        <v>3</v>
      </c>
    </row>
    <row r="6" spans="1:17" s="1" customFormat="1" ht="12.75" x14ac:dyDescent="0.2">
      <c r="B6" s="28" t="s">
        <v>38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7" s="1" customFormat="1" ht="12.75" x14ac:dyDescent="0.2">
      <c r="B7" s="28" t="s">
        <v>41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27" t="s">
        <v>42</v>
      </c>
      <c r="C9" s="27"/>
      <c r="D9" s="27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0">
        <v>43952</v>
      </c>
      <c r="P10" s="50"/>
    </row>
    <row r="11" spans="1:17" s="1" customFormat="1" ht="13.5" thickBot="1" x14ac:dyDescent="0.25">
      <c r="A11" s="31" t="s">
        <v>8</v>
      </c>
      <c r="B11" s="34" t="s">
        <v>9</v>
      </c>
      <c r="C11" s="35"/>
      <c r="D11" s="36"/>
      <c r="E11" s="43" t="s">
        <v>10</v>
      </c>
      <c r="F11" s="44"/>
      <c r="G11" s="43" t="s">
        <v>11</v>
      </c>
      <c r="H11" s="45"/>
      <c r="I11" s="45"/>
      <c r="J11" s="45"/>
      <c r="K11" s="45"/>
      <c r="L11" s="46"/>
      <c r="M11" s="47" t="s">
        <v>39</v>
      </c>
      <c r="N11" s="48"/>
      <c r="O11" s="47" t="s">
        <v>13</v>
      </c>
      <c r="P11" s="48"/>
    </row>
    <row r="12" spans="1:17" s="1" customFormat="1" ht="12.75" x14ac:dyDescent="0.2">
      <c r="A12" s="32"/>
      <c r="B12" s="37"/>
      <c r="C12" s="38"/>
      <c r="D12" s="39"/>
      <c r="E12" s="51" t="s">
        <v>14</v>
      </c>
      <c r="F12" s="54" t="s">
        <v>15</v>
      </c>
      <c r="G12" s="52" t="s">
        <v>14</v>
      </c>
      <c r="H12" s="57" t="s">
        <v>15</v>
      </c>
      <c r="I12" s="60" t="s">
        <v>16</v>
      </c>
      <c r="J12" s="61"/>
      <c r="K12" s="61"/>
      <c r="L12" s="61"/>
      <c r="M12" s="62" t="s">
        <v>14</v>
      </c>
      <c r="N12" s="65" t="s">
        <v>15</v>
      </c>
      <c r="O12" s="62" t="s">
        <v>14</v>
      </c>
      <c r="P12" s="65" t="s">
        <v>17</v>
      </c>
      <c r="Q12" s="7"/>
    </row>
    <row r="13" spans="1:17" s="1" customFormat="1" ht="12.75" x14ac:dyDescent="0.2">
      <c r="A13" s="32"/>
      <c r="B13" s="37"/>
      <c r="C13" s="38"/>
      <c r="D13" s="39"/>
      <c r="E13" s="52"/>
      <c r="F13" s="55"/>
      <c r="G13" s="52"/>
      <c r="H13" s="58"/>
      <c r="I13" s="66" t="s">
        <v>18</v>
      </c>
      <c r="J13" s="68" t="s">
        <v>19</v>
      </c>
      <c r="K13" s="68"/>
      <c r="L13" s="68"/>
      <c r="M13" s="63"/>
      <c r="N13" s="55"/>
      <c r="O13" s="63"/>
      <c r="P13" s="55"/>
      <c r="Q13" s="7"/>
    </row>
    <row r="14" spans="1:17" s="11" customFormat="1" ht="84.75" thickBot="1" x14ac:dyDescent="0.25">
      <c r="A14" s="33"/>
      <c r="B14" s="40"/>
      <c r="C14" s="41"/>
      <c r="D14" s="42"/>
      <c r="E14" s="53"/>
      <c r="F14" s="56"/>
      <c r="G14" s="53"/>
      <c r="H14" s="59"/>
      <c r="I14" s="67"/>
      <c r="J14" s="8" t="s">
        <v>20</v>
      </c>
      <c r="K14" s="8" t="s">
        <v>21</v>
      </c>
      <c r="L14" s="9" t="s">
        <v>40</v>
      </c>
      <c r="M14" s="64"/>
      <c r="N14" s="56"/>
      <c r="O14" s="64"/>
      <c r="P14" s="56"/>
      <c r="Q14" s="10"/>
    </row>
    <row r="15" spans="1:17" s="13" customFormat="1" ht="12.75" x14ac:dyDescent="0.25">
      <c r="A15" s="12"/>
      <c r="B15" s="69">
        <v>1</v>
      </c>
      <c r="C15" s="70"/>
      <c r="D15" s="71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2" t="s">
        <v>23</v>
      </c>
      <c r="C16" s="73" t="s">
        <v>24</v>
      </c>
      <c r="D16" s="15" t="s">
        <v>43</v>
      </c>
      <c r="E16" s="14">
        <v>9</v>
      </c>
      <c r="F16" s="14">
        <v>45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9</v>
      </c>
      <c r="N16" s="14">
        <v>45</v>
      </c>
      <c r="O16" s="14">
        <v>4</v>
      </c>
      <c r="P16" s="14">
        <v>20</v>
      </c>
    </row>
    <row r="17" spans="1:16" s="1" customFormat="1" ht="25.5" x14ac:dyDescent="0.2">
      <c r="A17" s="14">
        <v>2</v>
      </c>
      <c r="B17" s="72"/>
      <c r="C17" s="73"/>
      <c r="D17" s="16" t="s">
        <v>26</v>
      </c>
      <c r="E17" s="14">
        <v>10</v>
      </c>
      <c r="F17" s="14">
        <v>56.36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10</v>
      </c>
      <c r="N17" s="14">
        <v>56.36</v>
      </c>
      <c r="O17" s="14">
        <v>3</v>
      </c>
      <c r="P17" s="14">
        <v>13.5</v>
      </c>
    </row>
    <row r="18" spans="1:16" s="1" customFormat="1" ht="12.75" x14ac:dyDescent="0.2">
      <c r="A18" s="14">
        <v>3</v>
      </c>
      <c r="B18" s="72"/>
      <c r="C18" s="73" t="s">
        <v>27</v>
      </c>
      <c r="D18" s="15" t="s">
        <v>44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1</v>
      </c>
      <c r="P18" s="14">
        <v>5</v>
      </c>
    </row>
    <row r="19" spans="1:16" s="1" customFormat="1" ht="25.5" x14ac:dyDescent="0.2">
      <c r="A19" s="14">
        <v>4</v>
      </c>
      <c r="B19" s="72"/>
      <c r="C19" s="73"/>
      <c r="D19" s="16" t="s">
        <v>26</v>
      </c>
      <c r="E19" s="14">
        <v>3</v>
      </c>
      <c r="F19" s="14">
        <v>12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s="1" customFormat="1" ht="25.5" x14ac:dyDescent="0.2">
      <c r="A20" s="14">
        <v>5</v>
      </c>
      <c r="B20" s="77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78"/>
      <c r="C21" s="18" t="s">
        <v>27</v>
      </c>
      <c r="D21" s="16" t="s">
        <v>26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1" customFormat="1" ht="25.5" x14ac:dyDescent="0.2">
      <c r="A22" s="14">
        <v>7</v>
      </c>
      <c r="B22" s="77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78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9.5" customHeight="1" x14ac:dyDescent="0.2">
      <c r="A24" s="14">
        <v>9</v>
      </c>
      <c r="B24" s="72" t="s">
        <v>30</v>
      </c>
      <c r="C24" s="79" t="s">
        <v>31</v>
      </c>
      <c r="D24" s="80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4.75" customHeight="1" x14ac:dyDescent="0.2">
      <c r="A25" s="14">
        <v>10</v>
      </c>
      <c r="B25" s="72"/>
      <c r="C25" s="79" t="s">
        <v>32</v>
      </c>
      <c r="D25" s="81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1.25" customHeight="1" x14ac:dyDescent="0.2">
      <c r="A26" s="14">
        <v>11</v>
      </c>
      <c r="B26" s="72"/>
      <c r="C26" s="82" t="s">
        <v>33</v>
      </c>
      <c r="D26" s="82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5.5" customHeight="1" x14ac:dyDescent="0.2">
      <c r="A27" s="14">
        <v>12</v>
      </c>
      <c r="B27" s="72"/>
      <c r="C27" s="82" t="s">
        <v>34</v>
      </c>
      <c r="D27" s="82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5.75" customHeight="1" x14ac:dyDescent="0.2">
      <c r="A28" s="14">
        <v>13</v>
      </c>
      <c r="B28" s="72"/>
      <c r="C28" s="82" t="s">
        <v>35</v>
      </c>
      <c r="D28" s="82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8.75" customHeight="1" thickBot="1" x14ac:dyDescent="0.25">
      <c r="A29" s="19">
        <v>14</v>
      </c>
      <c r="B29" s="77"/>
      <c r="C29" s="86" t="s">
        <v>36</v>
      </c>
      <c r="D29" s="86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23" customFormat="1" ht="13.5" thickBot="1" x14ac:dyDescent="0.25">
      <c r="A30" s="20">
        <v>15</v>
      </c>
      <c r="B30" s="83" t="s">
        <v>37</v>
      </c>
      <c r="C30" s="84"/>
      <c r="D30" s="85"/>
      <c r="E30" s="21">
        <f>SUM(E16:E29)</f>
        <v>22</v>
      </c>
      <c r="F30" s="21">
        <f>SUM(F16:F29)</f>
        <v>113.36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19</v>
      </c>
      <c r="N30" s="21">
        <f t="shared" si="0"/>
        <v>101.36</v>
      </c>
      <c r="O30" s="21">
        <f t="shared" si="0"/>
        <v>8</v>
      </c>
      <c r="P30" s="22">
        <f t="shared" si="0"/>
        <v>38.5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A11:A14"/>
    <mergeCell ref="B11:D14"/>
    <mergeCell ref="E11:F11"/>
    <mergeCell ref="G11:L11"/>
    <mergeCell ref="B16:B19"/>
    <mergeCell ref="C16:C17"/>
    <mergeCell ref="C18:C19"/>
    <mergeCell ref="H4:L4"/>
    <mergeCell ref="B9:D9"/>
    <mergeCell ref="N1:P1"/>
    <mergeCell ref="B2:L2"/>
    <mergeCell ref="N2:P2"/>
    <mergeCell ref="B3:L3"/>
    <mergeCell ref="N3:P3"/>
    <mergeCell ref="B6:L6"/>
    <mergeCell ref="B7:L7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19" workbookViewId="0">
      <selection activeCell="S26" sqref="S2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7" t="s">
        <v>0</v>
      </c>
      <c r="O1" s="27"/>
      <c r="P1" s="27"/>
    </row>
    <row r="2" spans="1:17" s="1" customFormat="1" ht="12.75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  <c r="N2" s="29" t="s">
        <v>1</v>
      </c>
      <c r="O2" s="29"/>
      <c r="P2" s="29"/>
    </row>
    <row r="3" spans="1:17" s="1" customFormat="1" ht="12.75" x14ac:dyDescent="0.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30" t="s">
        <v>2</v>
      </c>
      <c r="O3" s="30"/>
      <c r="P3" s="30"/>
    </row>
    <row r="4" spans="1:17" s="1" customFormat="1" ht="12.75" x14ac:dyDescent="0.2">
      <c r="H4" s="26"/>
      <c r="I4" s="26"/>
      <c r="J4" s="26"/>
      <c r="K4" s="26"/>
      <c r="L4" s="26"/>
    </row>
    <row r="5" spans="1:17" s="1" customFormat="1" ht="12.75" x14ac:dyDescent="0.2">
      <c r="N5" s="1" t="s">
        <v>3</v>
      </c>
    </row>
    <row r="6" spans="1:17" s="1" customFormat="1" ht="12.75" x14ac:dyDescent="0.2">
      <c r="B6" s="28" t="s">
        <v>4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7" s="1" customFormat="1" ht="12.75" x14ac:dyDescent="0.2">
      <c r="B7" s="28" t="s">
        <v>45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7" s="1" customFormat="1" ht="12.75" x14ac:dyDescent="0.2">
      <c r="H8" s="26" t="s">
        <v>6</v>
      </c>
      <c r="I8" s="26"/>
      <c r="J8" s="26"/>
      <c r="K8" s="26"/>
      <c r="L8" s="26"/>
    </row>
    <row r="9" spans="1:17" s="1" customFormat="1" ht="12.75" x14ac:dyDescent="0.2">
      <c r="B9" s="49" t="s">
        <v>46</v>
      </c>
      <c r="C9" s="49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0">
        <v>43952</v>
      </c>
      <c r="P10" s="50"/>
    </row>
    <row r="11" spans="1:17" s="1" customFormat="1" ht="42.75" customHeight="1" thickBot="1" x14ac:dyDescent="0.25">
      <c r="A11" s="31" t="s">
        <v>8</v>
      </c>
      <c r="B11" s="34" t="s">
        <v>9</v>
      </c>
      <c r="C11" s="35"/>
      <c r="D11" s="36"/>
      <c r="E11" s="43" t="s">
        <v>10</v>
      </c>
      <c r="F11" s="44"/>
      <c r="G11" s="43" t="s">
        <v>11</v>
      </c>
      <c r="H11" s="45"/>
      <c r="I11" s="45"/>
      <c r="J11" s="45"/>
      <c r="K11" s="45"/>
      <c r="L11" s="46"/>
      <c r="M11" s="47" t="s">
        <v>39</v>
      </c>
      <c r="N11" s="48"/>
      <c r="O11" s="47" t="s">
        <v>13</v>
      </c>
      <c r="P11" s="48"/>
    </row>
    <row r="12" spans="1:17" s="1" customFormat="1" ht="12.75" x14ac:dyDescent="0.2">
      <c r="A12" s="32"/>
      <c r="B12" s="37"/>
      <c r="C12" s="38"/>
      <c r="D12" s="39"/>
      <c r="E12" s="51" t="s">
        <v>14</v>
      </c>
      <c r="F12" s="54" t="s">
        <v>15</v>
      </c>
      <c r="G12" s="52" t="s">
        <v>14</v>
      </c>
      <c r="H12" s="57" t="s">
        <v>15</v>
      </c>
      <c r="I12" s="60" t="s">
        <v>16</v>
      </c>
      <c r="J12" s="61"/>
      <c r="K12" s="61"/>
      <c r="L12" s="61"/>
      <c r="M12" s="62" t="s">
        <v>14</v>
      </c>
      <c r="N12" s="65" t="s">
        <v>15</v>
      </c>
      <c r="O12" s="62" t="s">
        <v>14</v>
      </c>
      <c r="P12" s="65" t="s">
        <v>17</v>
      </c>
      <c r="Q12" s="7"/>
    </row>
    <row r="13" spans="1:17" s="1" customFormat="1" ht="12.75" x14ac:dyDescent="0.2">
      <c r="A13" s="32"/>
      <c r="B13" s="37"/>
      <c r="C13" s="38"/>
      <c r="D13" s="39"/>
      <c r="E13" s="52"/>
      <c r="F13" s="55"/>
      <c r="G13" s="52"/>
      <c r="H13" s="58"/>
      <c r="I13" s="66" t="s">
        <v>18</v>
      </c>
      <c r="J13" s="68" t="s">
        <v>19</v>
      </c>
      <c r="K13" s="68"/>
      <c r="L13" s="68"/>
      <c r="M13" s="63"/>
      <c r="N13" s="55"/>
      <c r="O13" s="63"/>
      <c r="P13" s="55"/>
      <c r="Q13" s="7"/>
    </row>
    <row r="14" spans="1:17" s="11" customFormat="1" ht="84.75" thickBot="1" x14ac:dyDescent="0.25">
      <c r="A14" s="33"/>
      <c r="B14" s="40"/>
      <c r="C14" s="41"/>
      <c r="D14" s="42"/>
      <c r="E14" s="53"/>
      <c r="F14" s="56"/>
      <c r="G14" s="53"/>
      <c r="H14" s="59"/>
      <c r="I14" s="67"/>
      <c r="J14" s="8" t="s">
        <v>20</v>
      </c>
      <c r="K14" s="8" t="s">
        <v>21</v>
      </c>
      <c r="L14" s="9" t="s">
        <v>40</v>
      </c>
      <c r="M14" s="64"/>
      <c r="N14" s="56"/>
      <c r="O14" s="64"/>
      <c r="P14" s="56"/>
      <c r="Q14" s="10"/>
    </row>
    <row r="15" spans="1:17" s="13" customFormat="1" ht="12.75" x14ac:dyDescent="0.25">
      <c r="A15" s="12"/>
      <c r="B15" s="69">
        <v>1</v>
      </c>
      <c r="C15" s="70"/>
      <c r="D15" s="71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2" t="s">
        <v>23</v>
      </c>
      <c r="C16" s="73" t="s">
        <v>24</v>
      </c>
      <c r="D16" s="15" t="s">
        <v>25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s="1" customFormat="1" ht="25.5" x14ac:dyDescent="0.2">
      <c r="A17" s="14">
        <v>2</v>
      </c>
      <c r="B17" s="72"/>
      <c r="C17" s="73"/>
      <c r="D17" s="16" t="s">
        <v>26</v>
      </c>
      <c r="E17" s="14">
        <v>2</v>
      </c>
      <c r="F17" s="14">
        <v>10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2</v>
      </c>
      <c r="N17" s="14">
        <v>10</v>
      </c>
      <c r="O17" s="14">
        <v>0</v>
      </c>
      <c r="P17" s="14">
        <v>0</v>
      </c>
    </row>
    <row r="18" spans="1:16" s="1" customFormat="1" ht="12.75" x14ac:dyDescent="0.2">
      <c r="A18" s="14">
        <v>3</v>
      </c>
      <c r="B18" s="72"/>
      <c r="C18" s="73" t="s">
        <v>27</v>
      </c>
      <c r="D18" s="15" t="s">
        <v>25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72"/>
      <c r="C19" s="73"/>
      <c r="D19" s="16" t="s">
        <v>26</v>
      </c>
      <c r="E19" s="14">
        <v>1</v>
      </c>
      <c r="F19" s="14">
        <v>5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1</v>
      </c>
      <c r="N19" s="14">
        <v>5</v>
      </c>
      <c r="O19" s="14">
        <v>0</v>
      </c>
      <c r="P19" s="14">
        <v>0</v>
      </c>
    </row>
    <row r="20" spans="1:16" s="1" customFormat="1" ht="25.5" x14ac:dyDescent="0.2">
      <c r="A20" s="14">
        <v>5</v>
      </c>
      <c r="B20" s="77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78"/>
      <c r="C21" s="18" t="s">
        <v>27</v>
      </c>
      <c r="D21" s="16" t="s">
        <v>26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</v>
      </c>
      <c r="N21" s="14">
        <v>52.86</v>
      </c>
      <c r="O21" s="14">
        <v>1</v>
      </c>
      <c r="P21" s="14">
        <v>41.28</v>
      </c>
    </row>
    <row r="22" spans="1:16" s="1" customFormat="1" ht="25.5" x14ac:dyDescent="0.2">
      <c r="A22" s="14">
        <v>7</v>
      </c>
      <c r="B22" s="77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78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9.5" customHeight="1" x14ac:dyDescent="0.2">
      <c r="A24" s="14">
        <v>9</v>
      </c>
      <c r="B24" s="72" t="s">
        <v>30</v>
      </c>
      <c r="C24" s="79" t="s">
        <v>31</v>
      </c>
      <c r="D24" s="80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7" customHeight="1" x14ac:dyDescent="0.2">
      <c r="A25" s="14">
        <v>10</v>
      </c>
      <c r="B25" s="72"/>
      <c r="C25" s="79" t="s">
        <v>32</v>
      </c>
      <c r="D25" s="81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5.75" customHeight="1" x14ac:dyDescent="0.2">
      <c r="A26" s="14">
        <v>11</v>
      </c>
      <c r="B26" s="72"/>
      <c r="C26" s="82" t="s">
        <v>33</v>
      </c>
      <c r="D26" s="82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7.75" customHeight="1" x14ac:dyDescent="0.2">
      <c r="A27" s="14">
        <v>12</v>
      </c>
      <c r="B27" s="72"/>
      <c r="C27" s="82" t="s">
        <v>34</v>
      </c>
      <c r="D27" s="82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7.25" customHeight="1" x14ac:dyDescent="0.2">
      <c r="A28" s="14">
        <v>13</v>
      </c>
      <c r="B28" s="72"/>
      <c r="C28" s="82" t="s">
        <v>35</v>
      </c>
      <c r="D28" s="82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9.5" customHeight="1" x14ac:dyDescent="0.2">
      <c r="A29" s="14">
        <v>14</v>
      </c>
      <c r="B29" s="72"/>
      <c r="C29" s="82" t="s">
        <v>36</v>
      </c>
      <c r="D29" s="82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74" t="s">
        <v>37</v>
      </c>
      <c r="C30" s="75"/>
      <c r="D30" s="76"/>
      <c r="E30" s="25">
        <f>SUM(E16:E29)</f>
        <v>3</v>
      </c>
      <c r="F30" s="25">
        <f t="shared" ref="F30:P30" si="0">SUM(F16:F29)</f>
        <v>15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4</v>
      </c>
      <c r="N30" s="25">
        <f t="shared" si="0"/>
        <v>67.86</v>
      </c>
      <c r="O30" s="25">
        <f t="shared" si="0"/>
        <v>1</v>
      </c>
      <c r="P30" s="25">
        <f t="shared" si="0"/>
        <v>41.28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6:L6"/>
    <mergeCell ref="B7:L7"/>
    <mergeCell ref="H8:L8"/>
    <mergeCell ref="A11:A14"/>
    <mergeCell ref="B11:D14"/>
    <mergeCell ref="E11:F11"/>
    <mergeCell ref="G11:L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2020-06-05T05:26:01Z</dcterms:modified>
</cp:coreProperties>
</file>