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Тюменский" sheetId="1" r:id="rId1"/>
    <sheet name="ХМАО" sheetId="2" r:id="rId2"/>
    <sheet name="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<sst xmlns="http://schemas.openxmlformats.org/spreadsheetml/2006/main" count="159" uniqueCount="47">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</sst>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V11" sqref="V1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7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44105</v>
      </c>
      <c r="P10" s="50"/>
    </row>
    <row r="11" spans="1:17" s="1" customFormat="1" ht="4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22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216</v>
      </c>
      <c r="F16" s="14">
        <v>1034.7570000000001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181</v>
      </c>
      <c r="N16" s="14">
        <v>888.06</v>
      </c>
      <c r="O16" s="14">
        <v>60</v>
      </c>
      <c r="P16" s="14">
        <v>236.084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477</v>
      </c>
      <c r="F17" s="14">
        <v>2131.5590000000002</v>
      </c>
      <c r="G17" s="14">
        <v>3</v>
      </c>
      <c r="H17" s="14">
        <v>12.85</v>
      </c>
      <c r="I17" s="14">
        <v>0</v>
      </c>
      <c r="J17" s="14">
        <v>3</v>
      </c>
      <c r="K17" s="14">
        <v>0</v>
      </c>
      <c r="L17" s="14">
        <v>0</v>
      </c>
      <c r="M17" s="14">
        <v>558</v>
      </c>
      <c r="N17" s="14">
        <v>2707.5379999999996</v>
      </c>
      <c r="O17" s="14">
        <v>228</v>
      </c>
      <c r="P17" s="14">
        <v>829.8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2</v>
      </c>
      <c r="F18" s="14">
        <v>4.0999999999999996</v>
      </c>
      <c r="G18" s="14">
        <v>1</v>
      </c>
      <c r="H18" s="14">
        <v>4.95</v>
      </c>
      <c r="I18" s="14">
        <v>0</v>
      </c>
      <c r="J18" s="14">
        <v>0</v>
      </c>
      <c r="K18" s="14">
        <v>0</v>
      </c>
      <c r="L18" s="14">
        <v>0</v>
      </c>
      <c r="M18" s="14">
        <v>2</v>
      </c>
      <c r="N18" s="14">
        <v>22.400000000000002</v>
      </c>
      <c r="O18" s="14">
        <v>7</v>
      </c>
      <c r="P18" s="14">
        <v>69.47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24</v>
      </c>
      <c r="F19" s="14">
        <v>312.22000000000003</v>
      </c>
      <c r="G19" s="14">
        <v>2</v>
      </c>
      <c r="H19" s="14">
        <v>3.8620000000000001</v>
      </c>
      <c r="I19" s="14">
        <v>0</v>
      </c>
      <c r="J19" s="14">
        <v>1</v>
      </c>
      <c r="K19" s="14">
        <v>0</v>
      </c>
      <c r="L19" s="14">
        <v>0</v>
      </c>
      <c r="M19" s="14">
        <v>8</v>
      </c>
      <c r="N19" s="14">
        <v>76.449999999999989</v>
      </c>
      <c r="O19" s="14">
        <v>7</v>
      </c>
      <c r="P19" s="14">
        <v>181.53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57</v>
      </c>
      <c r="F20" s="14">
        <v>283.7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20</v>
      </c>
      <c r="N20" s="14">
        <v>110.4</v>
      </c>
      <c r="O20" s="14">
        <v>1</v>
      </c>
      <c r="P20" s="14">
        <v>11.81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7</v>
      </c>
      <c r="F21" s="14">
        <v>3865.79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7</v>
      </c>
      <c r="P21" s="14">
        <v>703.75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37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12.75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72"/>
      <c r="C29" s="82" t="s">
        <v>36</v>
      </c>
      <c r="D29" s="82"/>
      <c r="E29" s="14">
        <v>231</v>
      </c>
      <c r="F29" s="14">
        <v>6864.2620000000006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2</v>
      </c>
      <c r="N29" s="14">
        <v>1078.6400000000001</v>
      </c>
      <c r="O29" s="14">
        <v>2</v>
      </c>
      <c r="P29" s="14">
        <v>1500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14">
        <f t="shared" ref="E30:P30" si="0">SUM(E16:E29)</f>
        <v>1014</v>
      </c>
      <c r="F30" s="14">
        <f t="shared" si="0"/>
        <v>14496.388000000001</v>
      </c>
      <c r="G30" s="14">
        <f t="shared" si="0"/>
        <v>6</v>
      </c>
      <c r="H30" s="14">
        <f t="shared" si="0"/>
        <v>21.661999999999999</v>
      </c>
      <c r="I30" s="14">
        <f t="shared" si="0"/>
        <v>0</v>
      </c>
      <c r="J30" s="14">
        <f t="shared" si="0"/>
        <v>4</v>
      </c>
      <c r="K30" s="14">
        <f t="shared" si="0"/>
        <v>0</v>
      </c>
      <c r="L30" s="14">
        <f t="shared" si="0"/>
        <v>0</v>
      </c>
      <c r="M30" s="14">
        <f t="shared" si="0"/>
        <v>771</v>
      </c>
      <c r="N30" s="14">
        <f t="shared" si="0"/>
        <v>4883.4879999999994</v>
      </c>
      <c r="O30" s="14">
        <f t="shared" si="0"/>
        <v>312</v>
      </c>
      <c r="P30" s="14">
        <f t="shared" si="0"/>
        <v>3532.444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O10" sqref="O10:P1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38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27" t="s">
        <v>42</v>
      </c>
      <c r="C9" s="27"/>
      <c r="D9" s="2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44105</v>
      </c>
      <c r="P10" s="50"/>
    </row>
    <row r="11" spans="1:17" s="1" customFormat="1" ht="13.5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43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77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0</v>
      </c>
      <c r="F30" s="21">
        <f>SUM(F16:F29)</f>
        <v>0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0</v>
      </c>
      <c r="P30" s="22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7" workbookViewId="0">
      <selection activeCell="Q11" sqref="Q1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46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44105</v>
      </c>
      <c r="P10" s="50"/>
    </row>
    <row r="11" spans="1:17" s="1" customFormat="1" ht="42.7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1</v>
      </c>
      <c r="F17" s="14">
        <v>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</v>
      </c>
      <c r="N17" s="14">
        <v>5</v>
      </c>
      <c r="O17" s="14">
        <v>4</v>
      </c>
      <c r="P17" s="14">
        <v>20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1</v>
      </c>
      <c r="F19" s="14">
        <v>10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2</v>
      </c>
      <c r="P19" s="14">
        <v>9.5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2</v>
      </c>
      <c r="F21" s="14">
        <v>262.7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79.599999999999994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7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2"/>
      <c r="C29" s="82" t="s">
        <v>36</v>
      </c>
      <c r="D29" s="8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25">
        <f>SUM(E16:E29)</f>
        <v>4</v>
      </c>
      <c r="F30" s="25">
        <f t="shared" ref="F30:P30" si="0">SUM(F16:F29)</f>
        <v>277.7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</v>
      </c>
      <c r="N30" s="25">
        <f t="shared" si="0"/>
        <v>84.6</v>
      </c>
      <c r="O30" s="25">
        <f t="shared" si="0"/>
        <v>6</v>
      </c>
      <c r="P30" s="25">
        <f t="shared" si="0"/>
        <v>29.5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2020-11-06T08:18:47Z</dcterms:modified>
</cp:coreProperties>
</file>