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0" yWindow="0" windowWidth="28800" windowHeight="11835" tabRatio="823"/>
  </bookViews>
  <sheets>
    <sheet name="Тюменская область" sheetId="14" r:id="rId1"/>
    <sheet name="ХМАО Белоярский район" sheetId="13" r:id="rId2"/>
    <sheet name="ХМАО Березовский район" sheetId="12" r:id="rId3"/>
    <sheet name="ХМАО г.Югорск" sheetId="11" r:id="rId4"/>
    <sheet name="ХМАО Нефтеюганский район" sheetId="10" r:id="rId5"/>
    <sheet name="ХМАО Октябрьский район" sheetId="9" r:id="rId6"/>
    <sheet name="ХМАО Советский район" sheetId="8" r:id="rId7"/>
    <sheet name="ХМАО Сургутский район" sheetId="7" r:id="rId8"/>
    <sheet name="ХМАО Х-Мансийский район" sheetId="6" r:id="rId9"/>
    <sheet name="ЯНАО Красноселькуп" sheetId="5" r:id="rId10"/>
    <sheet name="ЯНАО кроме Красноселькупа" sheetId="4" r:id="rId11"/>
  </sheets>
  <definedNames>
    <definedName name="_xlnm.Print_Area" localSheetId="0">'Тюменская область'!$A$1:$DA$20</definedName>
    <definedName name="_xlnm.Print_Area" localSheetId="1">'ХМАО Белоярский район'!$A$1:$DA$20</definedName>
    <definedName name="_xlnm.Print_Area" localSheetId="2">'ХМАО Березовский район'!$A$1:$DA$20</definedName>
    <definedName name="_xlnm.Print_Area" localSheetId="3">'ХМАО г.Югорск'!$A$1:$DA$20</definedName>
    <definedName name="_xlnm.Print_Area" localSheetId="4">'ХМАО Нефтеюганский район'!$A$1:$DA$20</definedName>
    <definedName name="_xlnm.Print_Area" localSheetId="5">'ХМАО Октябрьский район'!$A$1:$DA$20</definedName>
    <definedName name="_xlnm.Print_Area" localSheetId="6">'ХМАО Советский район'!$A$1:$DA$20</definedName>
    <definedName name="_xlnm.Print_Area" localSheetId="7">'ХМАО Сургутский район'!$A$1:$DA$20</definedName>
    <definedName name="_xlnm.Print_Area" localSheetId="8">'ХМАО Х-Мансийский район'!$A$1:$DA$20</definedName>
    <definedName name="_xlnm.Print_Area" localSheetId="9">'ЯНАО Красноселькуп'!$A$1:$DA$20</definedName>
    <definedName name="_xlnm.Print_Area" localSheetId="10">'ЯНАО кроме Красноселькупа'!$A$1:$DA$20</definedName>
  </definedNames>
  <calcPr calcId="162913"/>
</workbook>
</file>

<file path=xl/calcChain.xml><?xml version="1.0" encoding="utf-8"?>
<calcChain xmlns="http://schemas.openxmlformats.org/spreadsheetml/2006/main">
  <c r="AV10" i="14" l="1"/>
  <c r="BY10" i="14"/>
  <c r="AV20" i="14"/>
  <c r="AV20" i="13"/>
  <c r="AV10" i="13"/>
  <c r="AV20" i="12"/>
  <c r="AV10" i="12"/>
  <c r="AV20" i="11"/>
  <c r="AV10" i="11"/>
  <c r="AV20" i="10"/>
  <c r="AV10" i="10"/>
  <c r="AV20" i="9"/>
  <c r="AV10" i="9"/>
  <c r="AV20" i="4"/>
  <c r="AV10" i="4"/>
  <c r="AV20" i="5"/>
  <c r="AV10" i="5"/>
  <c r="AV20" i="6"/>
  <c r="AV10" i="6"/>
  <c r="AV20" i="7"/>
  <c r="AV10" i="7"/>
  <c r="AV20" i="8"/>
  <c r="AV10" i="8"/>
  <c r="BY10" i="4"/>
  <c r="BY20" i="4"/>
  <c r="BY20" i="5"/>
  <c r="BY10" i="5"/>
  <c r="BY20" i="6"/>
  <c r="BY10" i="6"/>
  <c r="BY20" i="7"/>
  <c r="BY10" i="7"/>
  <c r="BY20" i="8"/>
  <c r="BY10" i="8"/>
  <c r="BY20" i="9"/>
  <c r="BY10" i="9"/>
  <c r="BY20" i="10"/>
  <c r="BY10" i="10"/>
  <c r="BY20" i="11"/>
  <c r="BY10" i="11"/>
  <c r="BY20" i="12"/>
  <c r="BY10" i="12"/>
  <c r="BY10" i="13"/>
  <c r="BY20" i="13"/>
  <c r="BY20" i="14"/>
</calcChain>
</file>

<file path=xl/sharedStrings.xml><?xml version="1.0" encoding="utf-8"?>
<sst xmlns="http://schemas.openxmlformats.org/spreadsheetml/2006/main" count="231" uniqueCount="31">
  <si>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</si>
  <si>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</si>
  <si>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</si>
  <si>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</si>
  <si>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</si>
  <si>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</si>
  <si>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</si>
  <si>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</si>
  <si>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</si>
  <si>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</si>
  <si>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</si>
  <si>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</si>
  <si>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</si>
  <si>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</si>
  <si>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</si>
  <si>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</si>
  <si>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</si>
  <si>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</si>
  <si>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</si>
  <si>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ХМАО (Белоярский район)</t>
  </si>
  <si>
    <t>ХМАО (Березовский район)</t>
  </si>
  <si>
    <t>ХМАО (г. Югорск)</t>
  </si>
  <si>
    <t>ХМАО (Нефтеюганский район)</t>
  </si>
  <si>
    <t>ХМАО (Октябрьский район)</t>
  </si>
  <si>
    <t>ХМАО (Советский район)</t>
  </si>
  <si>
    <t>ХМАО (Сургутский район)</t>
  </si>
  <si>
    <t>ХМАО (Ханты-Мансийский район)</t>
  </si>
  <si>
    <t>Тюменская область</t>
  </si>
  <si>
    <t>ЯНАО (п. Красноселькупский)</t>
  </si>
  <si>
    <t>ЯНАО (кроме Красноселькупского района)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</si>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</sst>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0.000"/>
    <numFmt numFmtId="183" formatCode="#,##0.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5">
    <xf numFmtId="0" fontId="0" fillId="0" borderId="0" xfId="0"/>
    <xf numFmtId="0" fontId="19" fillId="0" borderId="0" xfId="0" applyFont="1" applyAlignment="1">
      <alignment horizontal="left"/>
    </xf>
    <xf numFmtId="0" fontId="21" fillId="0" borderId="0" xfId="0" applyFont="1"/>
    <xf numFmtId="0" fontId="19" fillId="0" borderId="0" xfId="0" applyFont="1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183" fontId="20" fillId="0" borderId="10" xfId="0" applyNumberFormat="1" applyFont="1" applyBorder="1" applyAlignment="1">
      <alignment horizontal="center" vertical="center"/>
    </xf>
    <xf numFmtId="183" fontId="20" fillId="0" borderId="11" xfId="0" applyNumberFormat="1" applyFont="1" applyBorder="1" applyAlignment="1">
      <alignment horizontal="center" vertical="center"/>
    </xf>
    <xf numFmtId="183" fontId="20" fillId="0" borderId="12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 horizontal="right"/>
    </xf>
    <xf numFmtId="49" fontId="23" fillId="0" borderId="13" xfId="0" applyNumberFormat="1" applyFont="1" applyBorder="1" applyAlignment="1">
      <alignment horizontal="left"/>
    </xf>
    <xf numFmtId="0" fontId="22" fillId="0" borderId="0" xfId="0" applyFont="1" applyFill="1" applyBorder="1" applyAlignment="1">
      <alignment horizontal="center" vertical="top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81" fontId="20" fillId="0" borderId="10" xfId="0" applyNumberFormat="1" applyFont="1" applyBorder="1" applyAlignment="1">
      <alignment horizontal="center" vertical="center"/>
    </xf>
    <xf numFmtId="181" fontId="20" fillId="0" borderId="11" xfId="0" applyNumberFormat="1" applyFont="1" applyBorder="1" applyAlignment="1">
      <alignment horizontal="center" vertical="center"/>
    </xf>
    <xf numFmtId="181" fontId="20" fillId="0" borderId="1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DT16" sqref="DT16"/>
    </sheetView>
  </sheetViews>
  <sheetFormatPr defaultColWidth="0.85546875" defaultRowHeight="15" x14ac:dyDescent="0.25"/>
  <cols>
    <col min="1" max="76" width="0.85546875" style="1"/>
    <col min="77" max="77" width="0.85546875" style="1" customWidth="1"/>
    <col min="78" max="104" width="0.85546875" style="1"/>
    <col min="105" max="105" width="0.85546875" style="1" customWidth="1"/>
    <col min="106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27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5868102.7290000003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5868102.7290000003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3767600.0460000001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3767600.0460000001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571825.02099999995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571825.02099999995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300529.43900000001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300529.43900000001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372823.527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372823.527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237603.777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237603.777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85625.328999999998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85625.328999999998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7715.4110000000001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7715.4110000000001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524380.179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524380.179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8306.33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8306.33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5876409.0590000004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5876409.0590000004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BY14:DA14"/>
    <mergeCell ref="BY13:DA13"/>
    <mergeCell ref="BY12:DA12"/>
    <mergeCell ref="BY11:DA11"/>
    <mergeCell ref="BY10:DA10"/>
    <mergeCell ref="BY9:DA9"/>
    <mergeCell ref="BY20:DA20"/>
    <mergeCell ref="BY19:DA19"/>
    <mergeCell ref="BY18:DA18"/>
    <mergeCell ref="BY17:DA17"/>
    <mergeCell ref="BY16:DA16"/>
    <mergeCell ref="BY15:DA15"/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10:AU10"/>
    <mergeCell ref="AV10:BX10"/>
    <mergeCell ref="B11:AU11"/>
    <mergeCell ref="AV11:BX11"/>
    <mergeCell ref="B12:AU12"/>
    <mergeCell ref="AV12:BX12"/>
    <mergeCell ref="B13:AU13"/>
    <mergeCell ref="AV13:BX13"/>
    <mergeCell ref="B14:AU14"/>
    <mergeCell ref="AV14:BX14"/>
    <mergeCell ref="B15:AU15"/>
    <mergeCell ref="AV15:BX15"/>
    <mergeCell ref="B16:AU16"/>
    <mergeCell ref="AV16:BX16"/>
    <mergeCell ref="B17:AU17"/>
    <mergeCell ref="AV17:BX17"/>
    <mergeCell ref="B18:AU18"/>
    <mergeCell ref="AV18:BX18"/>
    <mergeCell ref="B19:AU19"/>
    <mergeCell ref="AV19:BX19"/>
    <mergeCell ref="B20:AU20"/>
    <mergeCell ref="AV20:BX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DG36" sqref="DG36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28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16101.216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16101.216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15733.296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15733.296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349.19799999999998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349.19799999999998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18.722000000000001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18.722000000000001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16101.216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16101.216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5:AU15"/>
    <mergeCell ref="BY15:DA15"/>
    <mergeCell ref="B16:AU16"/>
    <mergeCell ref="BY16:DA16"/>
    <mergeCell ref="B13:AU13"/>
    <mergeCell ref="BY13:DA13"/>
    <mergeCell ref="B14:AU14"/>
    <mergeCell ref="BY14:DA14"/>
    <mergeCell ref="B18:AU18"/>
    <mergeCell ref="BY18:DA18"/>
    <mergeCell ref="AV18:BX18"/>
    <mergeCell ref="AV19:BX19"/>
    <mergeCell ref="B19:AU19"/>
    <mergeCell ref="BY19:DA19"/>
    <mergeCell ref="B20:AU20"/>
    <mergeCell ref="AV20:BX20"/>
    <mergeCell ref="BY20:DA20"/>
    <mergeCell ref="AV13:BX13"/>
    <mergeCell ref="AV14:BX14"/>
    <mergeCell ref="AV16:BX16"/>
    <mergeCell ref="AV15:BX15"/>
    <mergeCell ref="AV17:BX17"/>
    <mergeCell ref="B17:AU17"/>
    <mergeCell ref="BY17:DA17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BV24" sqref="BV24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84496.768000000011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84496.768000000011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42">
        <v>0</v>
      </c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4"/>
      <c r="BY11" s="42">
        <v>0</v>
      </c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4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42">
        <v>0</v>
      </c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4"/>
      <c r="BY12" s="42">
        <v>0</v>
      </c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4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18776.602999999999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18776.602999999999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57311.739000000001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57311.739000000001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5213.0159999999996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5213.0159999999996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920.92600000000004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920.92600000000004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146.15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146.15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2128.3339999999998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2128.3339999999998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11555.209000000001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11555.209000000001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96051.977000000014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96051.977000000014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5:AU15"/>
    <mergeCell ref="BY15:DA15"/>
    <mergeCell ref="B16:AU16"/>
    <mergeCell ref="BY16:DA16"/>
    <mergeCell ref="B13:AU13"/>
    <mergeCell ref="BY13:DA13"/>
    <mergeCell ref="B14:AU14"/>
    <mergeCell ref="BY14:DA14"/>
    <mergeCell ref="B18:AU18"/>
    <mergeCell ref="BY18:DA18"/>
    <mergeCell ref="AV18:BX18"/>
    <mergeCell ref="AV19:BX19"/>
    <mergeCell ref="B19:AU19"/>
    <mergeCell ref="BY19:DA19"/>
    <mergeCell ref="B20:AU20"/>
    <mergeCell ref="AV20:BX20"/>
    <mergeCell ref="BY20:DA20"/>
    <mergeCell ref="AV13:BX13"/>
    <mergeCell ref="AV14:BX14"/>
    <mergeCell ref="AV15:BX15"/>
    <mergeCell ref="AV16:BX16"/>
    <mergeCell ref="AV17:BX17"/>
    <mergeCell ref="B17:AU17"/>
    <mergeCell ref="BY17:DA17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CL24" sqref="CL24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SUM(AV11:BX19)</f>
        <v>42115.991999999998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SUM(BY11:DA19)</f>
        <v>42115.991999999998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24573.657999999999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24573.657999999999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7970.915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7970.915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3900.9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3900.9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716.16899999999998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716.16899999999998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87.453999999999994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87.453999999999994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4866.8959999999997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4866.8959999999997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42115.991999999998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42115.991999999998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CC26" sqref="CC26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20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36">
        <f>SUM(AV11:BX18)</f>
        <v>6647.3540000000003</v>
      </c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8"/>
      <c r="BY10" s="39">
        <f>SUM(BY11:DA18)</f>
        <v>6647.3540000000003</v>
      </c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1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36">
        <v>0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9">
        <v>0</v>
      </c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1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36">
        <v>0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9">
        <v>0</v>
      </c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1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36">
        <v>0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9">
        <v>0</v>
      </c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1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36">
        <v>4807.6139999999996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9">
        <v>4807.6139999999996</v>
      </c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1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36">
        <v>1470.9880000000001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9">
        <v>1470.9880000000001</v>
      </c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1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36">
        <v>78.912000000000006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9">
        <v>78.912000000000006</v>
      </c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1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36">
        <v>0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9">
        <v>0</v>
      </c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1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36">
        <v>289.83999999999997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v>289.83999999999997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36">
        <v>617.52700000000004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9">
        <v>617.52700000000004</v>
      </c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1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36">
        <f>SUM(AV11:BX19)</f>
        <v>7264.8810000000003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9">
        <f>SUM(BY11:DA19)</f>
        <v>7264.8810000000003</v>
      </c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1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CH26" sqref="CH26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21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66007.582999999999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66007.582999999999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44247.938000000002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44247.938000000002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7533.5249999999996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7533.5249999999996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2602.252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2602.252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187.863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187.863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11436.004999999999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11436.004999999999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66007.582999999999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66007.582999999999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CN27" sqref="CN27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22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6086.8760000000002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6086.8760000000002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4858.8500000000004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4858.8500000000004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1098.277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1098.277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67.040999999999997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67.040999999999997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62.707999999999998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62.707999999999998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6086.8760000000002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6086.8760000000002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BG26" sqref="BG26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23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43457.188999999998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43457.188999999998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19999.766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19999.766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8708.7819999999992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8708.7819999999992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1460.963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1460.963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402.23399999999998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402.23399999999998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12885.444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12885.444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43457.188999999998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43457.188999999998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AV12" sqref="AV12:BX12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24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76020.561000000002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76020.561000000002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9737.1270000000004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9737.1270000000004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41252.54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41252.54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6136.4129999999996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6136.4129999999996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2773.27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2773.27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223.28700000000001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223.28700000000001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15897.924000000001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15897.924000000001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76020.561000000002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76020.561000000002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CL27" sqref="CL27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25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39">
        <f>SUM(AV11:BX18)</f>
        <v>3515.5889999999999</v>
      </c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1"/>
      <c r="BY10" s="39">
        <f>SUM(BY11:DA18)</f>
        <v>3515.5889999999999</v>
      </c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1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36">
        <v>0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0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36">
        <v>0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0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36">
        <v>0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0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39">
        <v>3414.9090000000001</v>
      </c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1"/>
      <c r="BY14" s="39">
        <v>3414.9090000000001</v>
      </c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1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36">
        <v>0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0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39">
        <v>39.651000000000003</v>
      </c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1"/>
      <c r="BY16" s="39">
        <v>39.651000000000003</v>
      </c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1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36">
        <v>0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v>0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39">
        <v>61.029000000000003</v>
      </c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1"/>
      <c r="BY18" s="39">
        <v>61.029000000000003</v>
      </c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1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39">
        <f>SUM(AV11:BX19)</f>
        <v>3515.5889999999999</v>
      </c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1"/>
      <c r="BY20" s="39">
        <f>SUM(BY11:DA19)</f>
        <v>3515.5889999999999</v>
      </c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1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CH31" sqref="CH31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26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1430.8789999999999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1430.8789999999999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1046.5329999999999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1046.5329999999999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79.644000000000005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79.644000000000005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304.702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304.702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1360.309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1360.309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2791.1880000000001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2791.1880000000001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Тюменская область</vt:lpstr>
      <vt:lpstr>ХМАО Белоярский район</vt:lpstr>
      <vt:lpstr>ХМАО Березовский район</vt:lpstr>
      <vt:lpstr>ХМАО г.Югорск</vt:lpstr>
      <vt:lpstr>ХМАО Нефтеюганский район</vt:lpstr>
      <vt:lpstr>ХМАО Октябрьский район</vt:lpstr>
      <vt:lpstr>ХМАО Советский район</vt:lpstr>
      <vt:lpstr>ХМАО Сургутский район</vt:lpstr>
      <vt:lpstr>ХМАО Х-Мансийский район</vt:lpstr>
      <vt:lpstr>ЯНАО Красноселькуп</vt:lpstr>
      <vt:lpstr>ЯНАО кроме Красноселькупа</vt:lpstr>
      <vt:lpstr>'Тюменская область'!Область_печати</vt:lpstr>
      <vt:lpstr>'ХМАО Белоярский район'!Область_печати</vt:lpstr>
      <vt:lpstr>'ХМАО Березовский район'!Область_печати</vt:lpstr>
      <vt:lpstr>'ХМАО г.Югорск'!Область_печати</vt:lpstr>
      <vt:lpstr>'ХМАО Нефтеюганский район'!Область_печати</vt:lpstr>
      <vt:lpstr>'ХМАО Октябрьский район'!Область_печати</vt:lpstr>
      <vt:lpstr>'ХМАО Советский район'!Область_печати</vt:lpstr>
      <vt:lpstr>'ХМАО Сургутский район'!Область_печати</vt:lpstr>
      <vt:lpstr>'ХМАО Х-Мансийский район'!Область_печати</vt:lpstr>
      <vt:lpstr>'ЯНАО Красноселькуп'!Область_печати</vt:lpstr>
      <vt:lpstr>'ЯНАО кроме Красноселькупа'!Область_печати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2022-02-07T11:04:55Z</cp:lastPrinted>
  <dcterms:created xsi:type="dcterms:W3CDTF">2008-10-01T13:21:49Z</dcterms:created>
  <dcterms:modified xsi:type="dcterms:W3CDTF">2024-03-20T04:55:35Z</dcterms:modified>
</cp:coreProperties>
</file>