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0" yWindow="0" windowWidth="28800" windowHeight="12600"/>
  </bookViews>
  <sheets>
    <sheet name="Тюменская область" sheetId="1" r:id="rId1"/>
  </sheets>
  <definedNames>
    <definedName name="_xlnm.Print_Area" localSheetId="0">'Тюменская область'!$A$1:$ET$26</definedName>
  </definedNames>
  <calcPr calcId="162913" refMode="R1C1"/>
</workbook>
</file>

<file path=xl/calcChain.xml><?xml version="1.0" encoding="utf-8"?>
<calcChain xmlns="http://schemas.openxmlformats.org/spreadsheetml/2006/main">
  <c r="BE15" i="1" l="1"/>
  <c r="BE26" i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<sst xmlns="http://schemas.openxmlformats.org/spreadsheetml/2006/main" count="29" uniqueCount="29">
  <si>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</si>
  <si>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</si>
  <si>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</si>
  <si>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</si>
  <si>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</si>
  <si>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</si>
  <si>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</si>
  <si>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</si>
  <si>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</si>
  <si>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</si>
  <si>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</si>
  <si>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</si>
  <si>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</si>
  <si>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</si>
  <si>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</si>
  <si>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</si>
  <si>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</si>
  <si>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</si>
  <si>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</si>
  <si>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</si>
  <si>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</si>
  <si>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  <charset val="204"/>
      </rPr>
      <t>3</t>
    </r>
  </si>
  <si>
    <t>АО "Газпром газораспределение Север"</t>
  </si>
  <si>
    <t>24</t>
  </si>
  <si>
    <t>на 20</t>
  </si>
  <si>
    <t>Приложение № 2</t>
  </si>
  <si>
    <t>к приказу ФАС России</t>
  </si>
  <si>
    <t>от 08.12.2022 № 960/22</t>
  </si>
  <si>
    <t>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</si>
</sst>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3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tabSelected="1" view="pageBreakPreview" zoomScaleNormal="100" zoomScaleSheetLayoutView="100" workbookViewId="0">
      <selection activeCell="AZ39" sqref="AZ39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3" t="s">
        <v>16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21" t="s">
        <v>22</v>
      </c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2" t="s">
        <v>0</v>
      </c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50" s="9" customFormat="1" ht="15.75" x14ac:dyDescent="0.25">
      <c r="T8" s="13" t="s">
        <v>24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 t="s">
        <v>23</v>
      </c>
      <c r="AH8" s="14"/>
      <c r="AI8" s="14"/>
      <c r="AJ8" s="14"/>
      <c r="AK8" s="15" t="s">
        <v>17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</row>
    <row r="9" spans="1:150" s="3" customFormat="1" ht="15.75" x14ac:dyDescent="0.25">
      <c r="B9" s="7"/>
      <c r="C9" s="7"/>
      <c r="D9" s="7"/>
      <c r="E9" s="7"/>
      <c r="F9" s="7"/>
      <c r="G9" s="7"/>
      <c r="H9" s="7"/>
      <c r="I9" s="13" t="s">
        <v>20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21" t="s">
        <v>28</v>
      </c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2" t="s">
        <v>3</v>
      </c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22" t="s">
        <v>18</v>
      </c>
      <c r="AS11" s="22"/>
      <c r="AT11" s="22"/>
      <c r="AU11" s="22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50" ht="14.25" customHeight="1" x14ac:dyDescent="0.2">
      <c r="AT12" s="5"/>
      <c r="AU12" s="5"/>
      <c r="AV12" s="12" t="s">
        <v>4</v>
      </c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50" ht="12" customHeight="1" x14ac:dyDescent="0.25">
      <c r="N13" s="2"/>
    </row>
    <row r="14" spans="1:150" s="10" customFormat="1" ht="18" x14ac:dyDescent="0.2">
      <c r="A14" s="19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 t="s">
        <v>21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</row>
    <row r="15" spans="1:150" s="2" customFormat="1" ht="15" x14ac:dyDescent="0.25">
      <c r="A15" s="11"/>
      <c r="B15" s="17" t="s">
        <v>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  <c r="BE15" s="16">
        <f>SUM(BE16:CL24)</f>
        <v>5721643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</row>
    <row r="16" spans="1:150" s="2" customFormat="1" ht="15" x14ac:dyDescent="0.25">
      <c r="A16" s="11"/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16">
        <v>3827910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</row>
    <row r="17" spans="1:90" s="2" customFormat="1" ht="15" x14ac:dyDescent="0.25">
      <c r="A17" s="11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16">
        <v>0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s="2" customFormat="1" ht="15" x14ac:dyDescent="0.25">
      <c r="A18" s="11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16">
        <v>466090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</row>
    <row r="19" spans="1:90" s="2" customFormat="1" ht="15" x14ac:dyDescent="0.25">
      <c r="A19" s="11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  <c r="BE19" s="16">
        <v>232754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</row>
    <row r="20" spans="1:90" s="2" customFormat="1" ht="15" x14ac:dyDescent="0.25">
      <c r="A20" s="11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16">
        <v>332745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</row>
    <row r="21" spans="1:90" s="2" customFormat="1" ht="15" x14ac:dyDescent="0.25">
      <c r="A21" s="11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16">
        <v>258133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</row>
    <row r="22" spans="1:90" s="2" customFormat="1" ht="15" x14ac:dyDescent="0.25">
      <c r="A22" s="11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16">
        <v>85443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</row>
    <row r="23" spans="1:90" s="2" customFormat="1" ht="15" x14ac:dyDescent="0.25">
      <c r="A23" s="11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16">
        <v>8307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</row>
    <row r="24" spans="1:90" s="2" customFormat="1" ht="15" x14ac:dyDescent="0.25">
      <c r="A24" s="11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8"/>
      <c r="BE24" s="16">
        <v>510261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</row>
    <row r="25" spans="1:90" s="2" customFormat="1" ht="15" x14ac:dyDescent="0.25">
      <c r="A25" s="11"/>
      <c r="B25" s="17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16">
        <v>9854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</row>
    <row r="26" spans="1:90" s="2" customFormat="1" ht="15" x14ac:dyDescent="0.25">
      <c r="A26" s="11"/>
      <c r="B26" s="17" t="s">
        <v>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16">
        <f>BE15+BE25</f>
        <v>5731497</v>
      </c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</sheetData>
  <mergeCells count="38">
    <mergeCell ref="B24:BD24"/>
    <mergeCell ref="BE24:CL24"/>
    <mergeCell ref="B25:BD25"/>
    <mergeCell ref="BE25:CL25"/>
    <mergeCell ref="B26:BD26"/>
    <mergeCell ref="BE26:CL26"/>
    <mergeCell ref="B21:BD21"/>
    <mergeCell ref="BE21:CL21"/>
    <mergeCell ref="B22:BD22"/>
    <mergeCell ref="BE22:CL22"/>
    <mergeCell ref="B23:BD23"/>
    <mergeCell ref="BE23:CL23"/>
    <mergeCell ref="B18:BD18"/>
    <mergeCell ref="BE18:CL18"/>
    <mergeCell ref="B19:BD19"/>
    <mergeCell ref="BE19:CL19"/>
    <mergeCell ref="B20:BD20"/>
    <mergeCell ref="BE20:CL20"/>
    <mergeCell ref="CA6:DV6"/>
    <mergeCell ref="T6:BZ6"/>
    <mergeCell ref="I9:CK9"/>
    <mergeCell ref="AR11:AU11"/>
    <mergeCell ref="B17:BD17"/>
    <mergeCell ref="BE17:CL17"/>
    <mergeCell ref="B16:BD16"/>
    <mergeCell ref="BE16:CL16"/>
    <mergeCell ref="CL9:EG9"/>
    <mergeCell ref="CL10:EG10"/>
    <mergeCell ref="CA7:DV7"/>
    <mergeCell ref="T8:AF8"/>
    <mergeCell ref="AG8:AJ8"/>
    <mergeCell ref="AK8:EA8"/>
    <mergeCell ref="BE15:CL15"/>
    <mergeCell ref="B15:BD15"/>
    <mergeCell ref="A14:BD14"/>
    <mergeCell ref="BE14:CL14"/>
    <mergeCell ref="AV11:DA11"/>
    <mergeCell ref="AV12:DA12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Тюменская область</vt:lpstr>
      <vt:lpstr>'Тюменская область'!Область_печати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2023-04-17T07:59:05Z</cp:lastPrinted>
  <dcterms:created xsi:type="dcterms:W3CDTF">2018-10-15T12:06:40Z</dcterms:created>
  <dcterms:modified xsi:type="dcterms:W3CDTF">2024-03-25T10:24:22Z</dcterms:modified>
</cp:coreProperties>
</file>