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knyazev\Desktop\"/>
    </mc:Choice>
  </mc:AlternateContent>
  <bookViews>
    <workbookView xWindow="0" yWindow="0" windowWidth="28800" windowHeight="13635" tabRatio="766" firstSheet="5" activeTab="10"/>
  </bookViews>
  <sheets>
    <sheet name="Тюменская область" sheetId="14" r:id="rId1"/>
    <sheet name="ХМАО Белоярский район" sheetId="13" r:id="rId2"/>
    <sheet name="ХМАО Березовский район" sheetId="12" r:id="rId3"/>
    <sheet name="ХМАО г.Югорск" sheetId="11" r:id="rId4"/>
    <sheet name="ХМАО Нефтеюганский район" sheetId="10" r:id="rId5"/>
    <sheet name="ХМАО Октябрьский район" sheetId="9" r:id="rId6"/>
    <sheet name="ХМАО Советский район" sheetId="8" r:id="rId7"/>
    <sheet name="ХМАО Сургутский район" sheetId="7" r:id="rId8"/>
    <sheet name="ХМАО Х-Мансийский район" sheetId="6" r:id="rId9"/>
    <sheet name="ЯНАО Красноселькуп" sheetId="5" r:id="rId10"/>
    <sheet name="ЯНАО кроме Красноселькупа" sheetId="4" r:id="rId11"/>
  </sheets>
  <definedNames>
    <definedName name="_xlnm.Print_Area" localSheetId="0">'Тюменская область'!$A$1:$DA$20</definedName>
    <definedName name="_xlnm.Print_Area" localSheetId="1">'ХМАО Белоярский район'!$A$1:$DA$20</definedName>
    <definedName name="_xlnm.Print_Area" localSheetId="2">'ХМАО Березовский район'!$A$1:$DA$20</definedName>
    <definedName name="_xlnm.Print_Area" localSheetId="3">'ХМАО г.Югорск'!$A$1:$DA$20</definedName>
    <definedName name="_xlnm.Print_Area" localSheetId="4">'ХМАО Нефтеюганский район'!$A$1:$DA$20</definedName>
    <definedName name="_xlnm.Print_Area" localSheetId="5">'ХМАО Октябрьский район'!$A$1:$DA$20</definedName>
    <definedName name="_xlnm.Print_Area" localSheetId="6">'ХМАО Советский район'!$A$1:$DA$20</definedName>
    <definedName name="_xlnm.Print_Area" localSheetId="7">'ХМАО Сургутский район'!$A$1:$DA$20</definedName>
    <definedName name="_xlnm.Print_Area" localSheetId="8">'ХМАО Х-Мансийский район'!$A$1:$DA$20</definedName>
    <definedName name="_xlnm.Print_Area" localSheetId="9">'ЯНАО Красноселькуп'!$A$1:$DA$20</definedName>
    <definedName name="_xlnm.Print_Area" localSheetId="10">'ЯНАО кроме Красноселькупа'!$A$1:$DA$20</definedName>
  </definedNames>
  <calcPr calcId="162913"/>
</workbook>
</file>

<file path=xl/calcChain.xml><?xml version="1.0" encoding="utf-8"?>
<calcChain xmlns="http://schemas.openxmlformats.org/spreadsheetml/2006/main">
  <c r="AV20" i="14" l="1"/>
  <c r="AV10" i="14"/>
  <c r="AV20" i="13"/>
  <c r="AV10" i="13"/>
  <c r="AV20" i="12"/>
  <c r="AV10" i="12"/>
  <c r="AV20" i="11"/>
  <c r="AV10" i="11"/>
  <c r="AV20" i="10"/>
  <c r="AV10" i="10"/>
  <c r="AV20" i="9"/>
  <c r="AV10" i="9"/>
  <c r="AV20" i="4"/>
  <c r="AV10" i="4"/>
  <c r="AV20" i="5"/>
  <c r="AV10" i="5"/>
  <c r="AV20" i="6"/>
  <c r="AV10" i="6"/>
  <c r="AV20" i="7"/>
  <c r="AV10" i="7"/>
  <c r="AV20" i="8"/>
  <c r="AV10" i="8"/>
  <c r="BY10" i="4"/>
  <c r="BY20" i="4"/>
  <c r="BY20" i="5"/>
  <c r="BY10" i="5"/>
  <c r="BY20" i="6"/>
  <c r="BY10" i="6"/>
  <c r="BY20" i="7"/>
  <c r="BY10" i="7"/>
  <c r="BY20" i="8"/>
  <c r="BY10" i="8"/>
  <c r="BY20" i="9"/>
  <c r="BY10" i="9"/>
  <c r="BY20" i="10"/>
  <c r="BY10" i="10"/>
  <c r="BY20" i="11"/>
  <c r="BY10" i="11"/>
  <c r="BY20" i="12"/>
  <c r="BY10" i="12"/>
  <c r="BY10" i="13"/>
  <c r="BY20" i="13"/>
  <c r="BY10" i="14"/>
  <c r="BY20" i="14"/>
</calcChain>
</file>

<file path=xl/sharedStrings.xml><?xml version="1.0" encoding="utf-8"?>
<sst xmlns="http://schemas.openxmlformats.org/spreadsheetml/2006/main" count="231" uniqueCount="31">
  <si>
    <t>за 20</t>
  </si>
  <si>
    <t>(наименование субъекта естественной монополии)</t>
  </si>
  <si>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</si>
  <si>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</si>
  <si>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 xml:space="preserve"> год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</si>
  <si>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</si>
  <si>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</si>
  <si>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</si>
  <si>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</si>
  <si>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</si>
  <si>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</si>
  <si>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</si>
  <si>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</si>
  <si>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</si>
  <si>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</si>
  <si>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</si>
  <si>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</si>
  <si>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</si>
  <si>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</si>
  <si>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ХМАО (Белоярский район)</t>
  </si>
  <si>
    <t>ХМАО (Березовский район)</t>
  </si>
  <si>
    <t>ХМАО (г. Югорск)</t>
  </si>
  <si>
    <t>ХМАО (Нефтеюганский район)</t>
  </si>
  <si>
    <t>ХМАО (Октябрьский район)</t>
  </si>
  <si>
    <t>ХМАО (Советский район)</t>
  </si>
  <si>
    <t>ХМАО (Сургутский район)</t>
  </si>
  <si>
    <t>ХМАО (Ханты-Мансийский район)</t>
  </si>
  <si>
    <t>Тюменская область</t>
  </si>
  <si>
    <t>ЯНАО (п. Красноселькупский)</t>
  </si>
  <si>
    <t>ЯНАО (кроме Красноселькупского района)</t>
  </si>
  <si>
    <t>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</si>
</sst>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</cellStyleXfs>
  <cellXfs count="39">
    <xf numFmtId="0" fontId="0" fillId="0" borderId="0" xfId="0"/>
    <xf numFmtId="0" fontId="19" fillId="0" borderId="0" xfId="0" applyFont="1" applyAlignment="1">
      <alignment horizontal="left"/>
    </xf>
    <xf numFmtId="0" fontId="21" fillId="0" borderId="0" xfId="0" applyFont="1"/>
    <xf numFmtId="0" fontId="19" fillId="0" borderId="0" xfId="0" applyFont="1"/>
    <xf numFmtId="0" fontId="21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0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Fill="1" applyAlignment="1">
      <alignment horizontal="left"/>
    </xf>
    <xf numFmtId="0" fontId="25" fillId="0" borderId="0" xfId="0" applyFont="1" applyFill="1" applyAlignment="1">
      <alignment horizontal="left"/>
    </xf>
    <xf numFmtId="0" fontId="20" fillId="0" borderId="11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4" fontId="20" fillId="0" borderId="10" xfId="0" applyNumberFormat="1" applyFont="1" applyBorder="1" applyAlignment="1">
      <alignment horizontal="center" vertical="center"/>
    </xf>
    <xf numFmtId="4" fontId="20" fillId="0" borderId="11" xfId="0" applyNumberFormat="1" applyFont="1" applyBorder="1" applyAlignment="1">
      <alignment horizontal="center" vertical="center"/>
    </xf>
    <xf numFmtId="4" fontId="20" fillId="0" borderId="12" xfId="0" applyNumberFormat="1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top"/>
    </xf>
    <xf numFmtId="0" fontId="20" fillId="0" borderId="15" xfId="0" applyFont="1" applyBorder="1" applyAlignment="1">
      <alignment horizontal="center" vertical="top"/>
    </xf>
    <xf numFmtId="0" fontId="20" fillId="0" borderId="16" xfId="0" applyFont="1" applyBorder="1" applyAlignment="1">
      <alignment horizontal="center" vertical="top"/>
    </xf>
    <xf numFmtId="0" fontId="20" fillId="0" borderId="10" xfId="0" applyFont="1" applyBorder="1" applyAlignment="1">
      <alignment horizontal="center" vertical="top"/>
    </xf>
    <xf numFmtId="0" fontId="20" fillId="0" borderId="11" xfId="0" applyFont="1" applyBorder="1" applyAlignment="1">
      <alignment horizontal="center" vertical="top"/>
    </xf>
    <xf numFmtId="0" fontId="20" fillId="0" borderId="12" xfId="0" applyFont="1" applyBorder="1" applyAlignment="1">
      <alignment horizontal="center" vertical="top"/>
    </xf>
    <xf numFmtId="0" fontId="23" fillId="0" borderId="0" xfId="0" applyFont="1" applyAlignment="1">
      <alignment horizontal="center" wrapText="1"/>
    </xf>
    <xf numFmtId="0" fontId="23" fillId="0" borderId="13" xfId="0" applyFont="1" applyBorder="1" applyAlignment="1">
      <alignment horizontal="center"/>
    </xf>
    <xf numFmtId="0" fontId="23" fillId="0" borderId="0" xfId="0" applyFont="1" applyAlignment="1">
      <alignment horizontal="right"/>
    </xf>
    <xf numFmtId="49" fontId="23" fillId="0" borderId="13" xfId="0" applyNumberFormat="1" applyFont="1" applyBorder="1" applyAlignment="1">
      <alignment horizontal="left"/>
    </xf>
    <xf numFmtId="0" fontId="22" fillId="0" borderId="0" xfId="0" applyFont="1" applyFill="1" applyBorder="1" applyAlignment="1">
      <alignment horizontal="center" vertical="top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view="pageBreakPreview" zoomScaleNormal="100" workbookViewId="0">
      <selection activeCell="ED25" sqref="ED25"/>
    </sheetView>
  </sheetViews>
  <sheetFormatPr defaultColWidth="0.85546875" defaultRowHeight="15" x14ac:dyDescent="0.25"/>
  <cols>
    <col min="1" max="76" width="0.85546875" style="1"/>
    <col min="77" max="77" width="0.85546875" style="1" customWidth="1"/>
    <col min="78" max="104" width="0.85546875" style="1"/>
    <col min="105" max="105" width="0.85546875" style="1" customWidth="1"/>
    <col min="106" max="16384" width="0.85546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2</v>
      </c>
    </row>
    <row r="2" spans="1:105" s="4" customFormat="1" ht="12.7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2.7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25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</row>
    <row r="5" spans="1:105" s="7" customFormat="1" ht="15.75" x14ac:dyDescent="0.25">
      <c r="O5" s="26" t="s">
        <v>27</v>
      </c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7" t="s">
        <v>0</v>
      </c>
      <c r="BY5" s="27"/>
      <c r="BZ5" s="27"/>
      <c r="CA5" s="27"/>
      <c r="CB5" s="27"/>
      <c r="CC5" s="27"/>
      <c r="CD5" s="27"/>
      <c r="CE5" s="28" t="s">
        <v>30</v>
      </c>
      <c r="CF5" s="28"/>
      <c r="CG5" s="28"/>
      <c r="CH5" s="28"/>
      <c r="CI5" s="7" t="s">
        <v>4</v>
      </c>
    </row>
    <row r="6" spans="1:105" s="12" customFormat="1" ht="11.2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O6" s="29" t="s">
        <v>1</v>
      </c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</row>
    <row r="8" spans="1:105" s="9" customFormat="1" ht="39" customHeight="1" x14ac:dyDescent="0.2">
      <c r="A8" s="30" t="s">
        <v>5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2"/>
      <c r="AV8" s="33" t="s">
        <v>6</v>
      </c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5"/>
      <c r="BY8" s="33" t="s">
        <v>7</v>
      </c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5"/>
    </row>
    <row r="9" spans="1:105" s="8" customFormat="1" ht="12.75" customHeight="1" x14ac:dyDescent="0.2">
      <c r="A9" s="19">
        <v>1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1"/>
      <c r="AV9" s="22">
        <v>2</v>
      </c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4"/>
      <c r="BY9" s="22">
        <v>3</v>
      </c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4"/>
    </row>
    <row r="10" spans="1:105" s="11" customFormat="1" ht="12.75" customHeight="1" x14ac:dyDescent="0.2">
      <c r="A10" s="10"/>
      <c r="B10" s="14" t="s">
        <v>8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  <c r="AV10" s="16">
        <f>SUM(AV11:BX18)</f>
        <v>5719676.2479999987</v>
      </c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8"/>
      <c r="BY10" s="16">
        <f>SUM(BY11:DA18)</f>
        <v>5719676.2479999987</v>
      </c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8"/>
    </row>
    <row r="11" spans="1:105" s="11" customFormat="1" ht="12.75" customHeight="1" x14ac:dyDescent="0.2">
      <c r="A11" s="10"/>
      <c r="B11" s="14" t="s">
        <v>9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16">
        <v>3707103.92</v>
      </c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8"/>
      <c r="BY11" s="16">
        <v>3707103.92</v>
      </c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8"/>
    </row>
    <row r="12" spans="1:105" s="11" customFormat="1" ht="12.75" customHeight="1" x14ac:dyDescent="0.2">
      <c r="A12" s="10"/>
      <c r="B12" s="14" t="s">
        <v>10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  <c r="AV12" s="16">
        <v>579919.125</v>
      </c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8"/>
      <c r="BY12" s="16">
        <v>579919.125</v>
      </c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8"/>
    </row>
    <row r="13" spans="1:105" s="11" customFormat="1" ht="12.75" customHeight="1" x14ac:dyDescent="0.2">
      <c r="A13" s="10"/>
      <c r="B13" s="14" t="s">
        <v>11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5"/>
      <c r="AV13" s="16">
        <v>247493.65900000001</v>
      </c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8"/>
      <c r="BY13" s="16">
        <v>247493.65900000001</v>
      </c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8"/>
    </row>
    <row r="14" spans="1:105" s="11" customFormat="1" ht="12.75" customHeight="1" x14ac:dyDescent="0.2">
      <c r="A14" s="10"/>
      <c r="B14" s="14" t="s">
        <v>12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5"/>
      <c r="AV14" s="16">
        <v>363567.95399999997</v>
      </c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8"/>
      <c r="BY14" s="16">
        <v>363567.95399999997</v>
      </c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8"/>
    </row>
    <row r="15" spans="1:105" s="11" customFormat="1" ht="12.75" customHeight="1" x14ac:dyDescent="0.2">
      <c r="A15" s="10"/>
      <c r="B15" s="14" t="s">
        <v>13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5"/>
      <c r="AV15" s="16">
        <v>247656.98699999999</v>
      </c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8"/>
      <c r="BY15" s="16">
        <v>247656.98699999999</v>
      </c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8"/>
    </row>
    <row r="16" spans="1:105" s="11" customFormat="1" ht="12.75" customHeight="1" x14ac:dyDescent="0.2">
      <c r="A16" s="10"/>
      <c r="B16" s="14" t="s">
        <v>14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16">
        <v>83728.300999999978</v>
      </c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8"/>
      <c r="BY16" s="16">
        <v>83728.300999999978</v>
      </c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s="11" customFormat="1" ht="12.75" customHeight="1" x14ac:dyDescent="0.2">
      <c r="A17" s="10"/>
      <c r="B17" s="14" t="s">
        <v>15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5"/>
      <c r="AV17" s="16">
        <v>8016.2589999999982</v>
      </c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8"/>
      <c r="BY17" s="16">
        <v>8016.2589999999982</v>
      </c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s="11" customFormat="1" ht="12.75" customHeight="1" x14ac:dyDescent="0.2">
      <c r="A18" s="10"/>
      <c r="B18" s="14" t="s">
        <v>16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  <c r="AV18" s="16">
        <v>482190.04300000001</v>
      </c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8"/>
      <c r="BY18" s="16">
        <v>482190.04300000001</v>
      </c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 s="11" customFormat="1" ht="12.75" customHeight="1" x14ac:dyDescent="0.2">
      <c r="A19" s="10"/>
      <c r="B19" s="14" t="s">
        <v>17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6">
        <v>8068.6590000000006</v>
      </c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8"/>
      <c r="BY19" s="16">
        <v>8068.6590000000006</v>
      </c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s="11" customFormat="1" ht="12.75" customHeight="1" x14ac:dyDescent="0.2">
      <c r="A20" s="10"/>
      <c r="B20" s="14" t="s">
        <v>18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6">
        <f>SUM(AV11:BX19)</f>
        <v>5727744.9069999987</v>
      </c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8"/>
      <c r="BY20" s="16">
        <f>SUM(BY11:DA19)</f>
        <v>5727744.9069999987</v>
      </c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8"/>
    </row>
  </sheetData>
  <mergeCells count="44">
    <mergeCell ref="BY14:DA14"/>
    <mergeCell ref="BY13:DA13"/>
    <mergeCell ref="BY12:DA12"/>
    <mergeCell ref="BY11:DA11"/>
    <mergeCell ref="BY10:DA10"/>
    <mergeCell ref="BY9:DA9"/>
    <mergeCell ref="BY20:DA20"/>
    <mergeCell ref="BY19:DA19"/>
    <mergeCell ref="BY18:DA18"/>
    <mergeCell ref="BY17:DA17"/>
    <mergeCell ref="BY16:DA16"/>
    <mergeCell ref="BY15:DA15"/>
    <mergeCell ref="A4:DA4"/>
    <mergeCell ref="O5:BW5"/>
    <mergeCell ref="BX5:CD5"/>
    <mergeCell ref="CE5:CH5"/>
    <mergeCell ref="O6:BW6"/>
    <mergeCell ref="A8:AU8"/>
    <mergeCell ref="AV8:BX8"/>
    <mergeCell ref="BY8:DA8"/>
    <mergeCell ref="A9:AU9"/>
    <mergeCell ref="AV9:BX9"/>
    <mergeCell ref="B10:AU10"/>
    <mergeCell ref="AV10:BX10"/>
    <mergeCell ref="B11:AU11"/>
    <mergeCell ref="AV11:BX11"/>
    <mergeCell ref="B12:AU12"/>
    <mergeCell ref="AV12:BX12"/>
    <mergeCell ref="B13:AU13"/>
    <mergeCell ref="AV13:BX13"/>
    <mergeCell ref="B14:AU14"/>
    <mergeCell ref="AV14:BX14"/>
    <mergeCell ref="B15:AU15"/>
    <mergeCell ref="AV15:BX15"/>
    <mergeCell ref="B16:AU16"/>
    <mergeCell ref="AV16:BX16"/>
    <mergeCell ref="B17:AU17"/>
    <mergeCell ref="AV17:BX17"/>
    <mergeCell ref="B18:AU18"/>
    <mergeCell ref="AV18:BX18"/>
    <mergeCell ref="B19:AU19"/>
    <mergeCell ref="AV19:BX19"/>
    <mergeCell ref="B20:AU20"/>
    <mergeCell ref="AV20:BX20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view="pageBreakPreview" zoomScaleNormal="100" workbookViewId="0">
      <selection activeCell="AV16" sqref="AV16:BX16"/>
    </sheetView>
  </sheetViews>
  <sheetFormatPr defaultColWidth="0.85546875" defaultRowHeight="15" x14ac:dyDescent="0.25"/>
  <cols>
    <col min="1" max="16384" width="0.85546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2</v>
      </c>
    </row>
    <row r="2" spans="1:105" s="4" customFormat="1" ht="12.7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2.7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25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</row>
    <row r="5" spans="1:105" s="7" customFormat="1" ht="15.75" x14ac:dyDescent="0.25">
      <c r="O5" s="26" t="s">
        <v>28</v>
      </c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7" t="s">
        <v>0</v>
      </c>
      <c r="BY5" s="27"/>
      <c r="BZ5" s="27"/>
      <c r="CA5" s="27"/>
      <c r="CB5" s="27"/>
      <c r="CC5" s="27"/>
      <c r="CD5" s="27"/>
      <c r="CE5" s="28" t="s">
        <v>30</v>
      </c>
      <c r="CF5" s="28"/>
      <c r="CG5" s="28"/>
      <c r="CH5" s="28"/>
      <c r="CI5" s="7" t="s">
        <v>4</v>
      </c>
    </row>
    <row r="6" spans="1:105" s="12" customFormat="1" ht="11.2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O6" s="29" t="s">
        <v>1</v>
      </c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</row>
    <row r="8" spans="1:105" s="9" customFormat="1" ht="39" customHeight="1" x14ac:dyDescent="0.2">
      <c r="A8" s="30" t="s">
        <v>5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2"/>
      <c r="AV8" s="33" t="s">
        <v>6</v>
      </c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5"/>
      <c r="BY8" s="33" t="s">
        <v>7</v>
      </c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5"/>
    </row>
    <row r="9" spans="1:105" s="8" customFormat="1" ht="12.75" customHeight="1" x14ac:dyDescent="0.2">
      <c r="A9" s="19">
        <v>1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1"/>
      <c r="AV9" s="22">
        <v>2</v>
      </c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4"/>
      <c r="BY9" s="22">
        <v>3</v>
      </c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4"/>
    </row>
    <row r="10" spans="1:105" s="11" customFormat="1" ht="12.75" customHeight="1" x14ac:dyDescent="0.2">
      <c r="A10" s="10"/>
      <c r="B10" s="14" t="s">
        <v>8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  <c r="AV10" s="16">
        <f>SUM(AV11:BX18)</f>
        <v>15000.142000000002</v>
      </c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8"/>
      <c r="BY10" s="16">
        <f>SUM(BY11:DA18)</f>
        <v>15000.142000000002</v>
      </c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8"/>
    </row>
    <row r="11" spans="1:105" s="11" customFormat="1" ht="12.75" customHeight="1" x14ac:dyDescent="0.2">
      <c r="A11" s="10"/>
      <c r="B11" s="14" t="s">
        <v>9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16">
        <v>0</v>
      </c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8"/>
      <c r="BY11" s="16">
        <v>0</v>
      </c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8"/>
    </row>
    <row r="12" spans="1:105" s="11" customFormat="1" ht="12.75" customHeight="1" x14ac:dyDescent="0.2">
      <c r="A12" s="10"/>
      <c r="B12" s="14" t="s">
        <v>10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  <c r="AV12" s="16">
        <v>0</v>
      </c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8"/>
      <c r="BY12" s="16">
        <v>0</v>
      </c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8"/>
    </row>
    <row r="13" spans="1:105" s="11" customFormat="1" ht="12.75" customHeight="1" x14ac:dyDescent="0.2">
      <c r="A13" s="10"/>
      <c r="B13" s="14" t="s">
        <v>11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5"/>
      <c r="AV13" s="16">
        <v>0</v>
      </c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8"/>
      <c r="BY13" s="16">
        <v>0</v>
      </c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8"/>
    </row>
    <row r="14" spans="1:105" s="11" customFormat="1" ht="12.75" customHeight="1" x14ac:dyDescent="0.2">
      <c r="A14" s="10"/>
      <c r="B14" s="14" t="s">
        <v>12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5"/>
      <c r="AV14" s="16">
        <v>14462.374000000002</v>
      </c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8"/>
      <c r="BY14" s="16">
        <v>14462.374000000002</v>
      </c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8"/>
    </row>
    <row r="15" spans="1:105" s="11" customFormat="1" ht="12.75" customHeight="1" x14ac:dyDescent="0.2">
      <c r="A15" s="10"/>
      <c r="B15" s="14" t="s">
        <v>13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5"/>
      <c r="AV15" s="16">
        <v>522.57099999999991</v>
      </c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8"/>
      <c r="BY15" s="16">
        <v>522.57099999999991</v>
      </c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8"/>
    </row>
    <row r="16" spans="1:105" s="11" customFormat="1" ht="12.75" customHeight="1" x14ac:dyDescent="0.2">
      <c r="A16" s="10"/>
      <c r="B16" s="14" t="s">
        <v>14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16">
        <v>15.196999999999999</v>
      </c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8"/>
      <c r="BY16" s="16">
        <v>15.196999999999999</v>
      </c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s="11" customFormat="1" ht="12.75" customHeight="1" x14ac:dyDescent="0.2">
      <c r="A17" s="10"/>
      <c r="B17" s="14" t="s">
        <v>15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5"/>
      <c r="AV17" s="16">
        <v>0</v>
      </c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8"/>
      <c r="BY17" s="16">
        <v>0</v>
      </c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s="11" customFormat="1" ht="12.75" customHeight="1" x14ac:dyDescent="0.2">
      <c r="A18" s="10"/>
      <c r="B18" s="14" t="s">
        <v>16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  <c r="AV18" s="16">
        <v>0</v>
      </c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8"/>
      <c r="BY18" s="16">
        <v>0</v>
      </c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 s="11" customFormat="1" ht="12.75" customHeight="1" x14ac:dyDescent="0.2">
      <c r="A19" s="10"/>
      <c r="B19" s="14" t="s">
        <v>17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6">
        <v>0</v>
      </c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8"/>
      <c r="BY19" s="16">
        <v>0</v>
      </c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s="11" customFormat="1" ht="12.75" customHeight="1" x14ac:dyDescent="0.2">
      <c r="A20" s="10"/>
      <c r="B20" s="14" t="s">
        <v>18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6">
        <f>SUM(AV11:BX19)</f>
        <v>15000.142000000002</v>
      </c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8"/>
      <c r="BY20" s="16">
        <f>SUM(BY11:DA19)</f>
        <v>15000.142000000002</v>
      </c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8"/>
    </row>
  </sheetData>
  <mergeCells count="44">
    <mergeCell ref="A4:DA4"/>
    <mergeCell ref="O5:BW5"/>
    <mergeCell ref="BX5:CD5"/>
    <mergeCell ref="CE5:CH5"/>
    <mergeCell ref="O6:BW6"/>
    <mergeCell ref="A8:AU8"/>
    <mergeCell ref="AV8:BX8"/>
    <mergeCell ref="BY8:DA8"/>
    <mergeCell ref="A9:AU9"/>
    <mergeCell ref="AV9:BX9"/>
    <mergeCell ref="BY9:DA9"/>
    <mergeCell ref="B10:AU10"/>
    <mergeCell ref="AV10:BX10"/>
    <mergeCell ref="BY10:DA10"/>
    <mergeCell ref="B11:AU11"/>
    <mergeCell ref="AV11:BX11"/>
    <mergeCell ref="BY11:DA11"/>
    <mergeCell ref="B12:AU12"/>
    <mergeCell ref="AV12:BX12"/>
    <mergeCell ref="BY12:DA12"/>
    <mergeCell ref="B15:AU15"/>
    <mergeCell ref="BY15:DA15"/>
    <mergeCell ref="B16:AU16"/>
    <mergeCell ref="BY16:DA16"/>
    <mergeCell ref="B13:AU13"/>
    <mergeCell ref="BY13:DA13"/>
    <mergeCell ref="B14:AU14"/>
    <mergeCell ref="BY14:DA14"/>
    <mergeCell ref="B17:AU17"/>
    <mergeCell ref="BY17:DA17"/>
    <mergeCell ref="B18:AU18"/>
    <mergeCell ref="BY18:DA18"/>
    <mergeCell ref="AV18:BX18"/>
    <mergeCell ref="AV19:BX19"/>
    <mergeCell ref="B19:AU19"/>
    <mergeCell ref="BY19:DA19"/>
    <mergeCell ref="B20:AU20"/>
    <mergeCell ref="AV20:BX20"/>
    <mergeCell ref="BY20:DA20"/>
    <mergeCell ref="AV13:BX13"/>
    <mergeCell ref="AV14:BX14"/>
    <mergeCell ref="AV16:BX16"/>
    <mergeCell ref="AV15:BX15"/>
    <mergeCell ref="AV17:BX17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tabSelected="1" view="pageBreakPreview" zoomScaleNormal="100" workbookViewId="0">
      <selection activeCell="BY17" sqref="BY17:DA17"/>
    </sheetView>
  </sheetViews>
  <sheetFormatPr defaultColWidth="0.85546875" defaultRowHeight="15" x14ac:dyDescent="0.25"/>
  <cols>
    <col min="1" max="16384" width="0.85546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2</v>
      </c>
    </row>
    <row r="2" spans="1:105" s="4" customFormat="1" ht="12.7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2.7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25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</row>
    <row r="5" spans="1:105" s="7" customFormat="1" ht="15.75" x14ac:dyDescent="0.25">
      <c r="O5" s="26" t="s">
        <v>29</v>
      </c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7" t="s">
        <v>0</v>
      </c>
      <c r="BY5" s="27"/>
      <c r="BZ5" s="27"/>
      <c r="CA5" s="27"/>
      <c r="CB5" s="27"/>
      <c r="CC5" s="27"/>
      <c r="CD5" s="27"/>
      <c r="CE5" s="28" t="s">
        <v>30</v>
      </c>
      <c r="CF5" s="28"/>
      <c r="CG5" s="28"/>
      <c r="CH5" s="28"/>
      <c r="CI5" s="7" t="s">
        <v>4</v>
      </c>
    </row>
    <row r="6" spans="1:105" s="12" customFormat="1" ht="11.2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O6" s="29" t="s">
        <v>1</v>
      </c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</row>
    <row r="8" spans="1:105" s="9" customFormat="1" ht="39" customHeight="1" x14ac:dyDescent="0.2">
      <c r="A8" s="30" t="s">
        <v>5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2"/>
      <c r="AV8" s="33" t="s">
        <v>6</v>
      </c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5"/>
      <c r="BY8" s="33" t="s">
        <v>7</v>
      </c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5"/>
    </row>
    <row r="9" spans="1:105" s="8" customFormat="1" ht="12.75" customHeight="1" x14ac:dyDescent="0.2">
      <c r="A9" s="19">
        <v>1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1"/>
      <c r="AV9" s="22">
        <v>2</v>
      </c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4"/>
      <c r="BY9" s="22">
        <v>3</v>
      </c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4"/>
    </row>
    <row r="10" spans="1:105" s="11" customFormat="1" ht="12.75" customHeight="1" x14ac:dyDescent="0.2">
      <c r="A10" s="10"/>
      <c r="B10" s="14" t="s">
        <v>8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  <c r="AV10" s="16">
        <f>SUM(AV11:BX18)</f>
        <v>87118.997000000003</v>
      </c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8"/>
      <c r="BY10" s="16">
        <f>SUM(BY11:DA18)</f>
        <v>87118.997000000003</v>
      </c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8"/>
    </row>
    <row r="11" spans="1:105" s="11" customFormat="1" ht="12.75" customHeight="1" x14ac:dyDescent="0.2">
      <c r="A11" s="10"/>
      <c r="B11" s="14" t="s">
        <v>9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16">
        <v>0</v>
      </c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8"/>
      <c r="BY11" s="16">
        <v>0</v>
      </c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8"/>
    </row>
    <row r="12" spans="1:105" s="11" customFormat="1" ht="12.75" customHeight="1" x14ac:dyDescent="0.2">
      <c r="A12" s="10"/>
      <c r="B12" s="14" t="s">
        <v>10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  <c r="AV12" s="16">
        <v>0</v>
      </c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8"/>
      <c r="BY12" s="16">
        <v>0</v>
      </c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8"/>
    </row>
    <row r="13" spans="1:105" s="11" customFormat="1" ht="12.75" customHeight="1" x14ac:dyDescent="0.2">
      <c r="A13" s="10"/>
      <c r="B13" s="14" t="s">
        <v>11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5"/>
      <c r="AV13" s="16">
        <v>35099.098000000005</v>
      </c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8"/>
      <c r="BY13" s="16">
        <v>35099.098000000005</v>
      </c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8"/>
    </row>
    <row r="14" spans="1:105" s="11" customFormat="1" ht="12.75" customHeight="1" x14ac:dyDescent="0.2">
      <c r="A14" s="10"/>
      <c r="B14" s="14" t="s">
        <v>12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5"/>
      <c r="AV14" s="16">
        <v>42962.614000000001</v>
      </c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8"/>
      <c r="BY14" s="16">
        <v>42962.614000000001</v>
      </c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8"/>
    </row>
    <row r="15" spans="1:105" s="11" customFormat="1" ht="12.75" customHeight="1" x14ac:dyDescent="0.2">
      <c r="A15" s="10"/>
      <c r="B15" s="14" t="s">
        <v>13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5"/>
      <c r="AV15" s="16">
        <v>5816.2509999999993</v>
      </c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8"/>
      <c r="BY15" s="16">
        <v>5816.2509999999993</v>
      </c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8"/>
    </row>
    <row r="16" spans="1:105" s="11" customFormat="1" ht="12.75" customHeight="1" x14ac:dyDescent="0.2">
      <c r="A16" s="10"/>
      <c r="B16" s="14" t="s">
        <v>14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16">
        <v>960.81500000000005</v>
      </c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8"/>
      <c r="BY16" s="16">
        <v>960.81500000000005</v>
      </c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s="11" customFormat="1" ht="12.75" customHeight="1" x14ac:dyDescent="0.2">
      <c r="A17" s="10"/>
      <c r="B17" s="14" t="s">
        <v>15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5"/>
      <c r="AV17" s="16">
        <v>143.161</v>
      </c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8"/>
      <c r="BY17" s="16">
        <v>143.161</v>
      </c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s="11" customFormat="1" ht="12.75" customHeight="1" x14ac:dyDescent="0.2">
      <c r="A18" s="10"/>
      <c r="B18" s="14" t="s">
        <v>16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  <c r="AV18" s="16">
        <v>2137.058</v>
      </c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8"/>
      <c r="BY18" s="16">
        <v>2137.058</v>
      </c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 s="11" customFormat="1" ht="12.75" customHeight="1" x14ac:dyDescent="0.2">
      <c r="A19" s="10"/>
      <c r="B19" s="14" t="s">
        <v>17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6">
        <v>11401.073</v>
      </c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8"/>
      <c r="BY19" s="16">
        <v>11401.073</v>
      </c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s="11" customFormat="1" ht="12.75" customHeight="1" x14ac:dyDescent="0.2">
      <c r="A20" s="10"/>
      <c r="B20" s="14" t="s">
        <v>18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6">
        <f>SUM(AV11:BX19)</f>
        <v>98520.07</v>
      </c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8"/>
      <c r="BY20" s="16">
        <f>SUM(BY11:DA19)</f>
        <v>98520.07</v>
      </c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8"/>
    </row>
  </sheetData>
  <mergeCells count="44">
    <mergeCell ref="A4:DA4"/>
    <mergeCell ref="O5:BW5"/>
    <mergeCell ref="BX5:CD5"/>
    <mergeCell ref="CE5:CH5"/>
    <mergeCell ref="O6:BW6"/>
    <mergeCell ref="A8:AU8"/>
    <mergeCell ref="AV8:BX8"/>
    <mergeCell ref="BY8:DA8"/>
    <mergeCell ref="A9:AU9"/>
    <mergeCell ref="AV9:BX9"/>
    <mergeCell ref="BY9:DA9"/>
    <mergeCell ref="B10:AU10"/>
    <mergeCell ref="AV10:BX10"/>
    <mergeCell ref="BY10:DA10"/>
    <mergeCell ref="B11:AU11"/>
    <mergeCell ref="AV11:BX11"/>
    <mergeCell ref="BY11:DA11"/>
    <mergeCell ref="B12:AU12"/>
    <mergeCell ref="AV12:BX12"/>
    <mergeCell ref="BY12:DA12"/>
    <mergeCell ref="B15:AU15"/>
    <mergeCell ref="BY15:DA15"/>
    <mergeCell ref="B16:AU16"/>
    <mergeCell ref="BY16:DA16"/>
    <mergeCell ref="B13:AU13"/>
    <mergeCell ref="BY13:DA13"/>
    <mergeCell ref="B14:AU14"/>
    <mergeCell ref="BY14:DA14"/>
    <mergeCell ref="B17:AU17"/>
    <mergeCell ref="BY17:DA17"/>
    <mergeCell ref="B18:AU18"/>
    <mergeCell ref="BY18:DA18"/>
    <mergeCell ref="AV18:BX18"/>
    <mergeCell ref="AV19:BX19"/>
    <mergeCell ref="B19:AU19"/>
    <mergeCell ref="BY19:DA19"/>
    <mergeCell ref="B20:AU20"/>
    <mergeCell ref="AV20:BX20"/>
    <mergeCell ref="BY20:DA20"/>
    <mergeCell ref="AV13:BX13"/>
    <mergeCell ref="AV14:BX14"/>
    <mergeCell ref="AV15:BX15"/>
    <mergeCell ref="AV16:BX16"/>
    <mergeCell ref="AV17:BX17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view="pageBreakPreview" zoomScaleNormal="100" workbookViewId="0">
      <selection activeCell="AV16" sqref="AV16:BX16"/>
    </sheetView>
  </sheetViews>
  <sheetFormatPr defaultColWidth="0.85546875" defaultRowHeight="15" x14ac:dyDescent="0.25"/>
  <cols>
    <col min="1" max="16384" width="0.85546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2</v>
      </c>
    </row>
    <row r="2" spans="1:105" s="4" customFormat="1" ht="12.7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2.7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25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</row>
    <row r="5" spans="1:105" s="7" customFormat="1" ht="15.75" x14ac:dyDescent="0.25">
      <c r="O5" s="26" t="s">
        <v>19</v>
      </c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7" t="s">
        <v>0</v>
      </c>
      <c r="BY5" s="27"/>
      <c r="BZ5" s="27"/>
      <c r="CA5" s="27"/>
      <c r="CB5" s="27"/>
      <c r="CC5" s="27"/>
      <c r="CD5" s="27"/>
      <c r="CE5" s="28" t="s">
        <v>30</v>
      </c>
      <c r="CF5" s="28"/>
      <c r="CG5" s="28"/>
      <c r="CH5" s="28"/>
      <c r="CI5" s="7" t="s">
        <v>4</v>
      </c>
    </row>
    <row r="6" spans="1:105" s="12" customFormat="1" ht="11.2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O6" s="29" t="s">
        <v>1</v>
      </c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</row>
    <row r="8" spans="1:105" s="9" customFormat="1" ht="39" customHeight="1" x14ac:dyDescent="0.2">
      <c r="A8" s="30" t="s">
        <v>5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2"/>
      <c r="AV8" s="33" t="s">
        <v>6</v>
      </c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5"/>
      <c r="BY8" s="33" t="s">
        <v>7</v>
      </c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5"/>
    </row>
    <row r="9" spans="1:105" s="8" customFormat="1" ht="12.75" customHeight="1" x14ac:dyDescent="0.2">
      <c r="A9" s="19">
        <v>1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1"/>
      <c r="AV9" s="22">
        <v>2</v>
      </c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4"/>
      <c r="BY9" s="22">
        <v>3</v>
      </c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4"/>
    </row>
    <row r="10" spans="1:105" s="11" customFormat="1" ht="12.75" customHeight="1" x14ac:dyDescent="0.2">
      <c r="A10" s="10"/>
      <c r="B10" s="14" t="s">
        <v>8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  <c r="AV10" s="16">
        <f>SUM(AV11:BX19)</f>
        <v>38876.692999999999</v>
      </c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8"/>
      <c r="BY10" s="16">
        <f>SUM(BY11:DA19)</f>
        <v>38876.692999999999</v>
      </c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8"/>
    </row>
    <row r="11" spans="1:105" s="11" customFormat="1" ht="12.75" customHeight="1" x14ac:dyDescent="0.2">
      <c r="A11" s="10"/>
      <c r="B11" s="14" t="s">
        <v>9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16">
        <v>0</v>
      </c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8"/>
      <c r="BY11" s="16">
        <v>0</v>
      </c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8"/>
    </row>
    <row r="12" spans="1:105" s="11" customFormat="1" ht="12.75" customHeight="1" x14ac:dyDescent="0.2">
      <c r="A12" s="10"/>
      <c r="B12" s="14" t="s">
        <v>10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  <c r="AV12" s="16">
        <v>0</v>
      </c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8"/>
      <c r="BY12" s="16">
        <v>0</v>
      </c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8"/>
    </row>
    <row r="13" spans="1:105" s="11" customFormat="1" ht="12.75" customHeight="1" x14ac:dyDescent="0.2">
      <c r="A13" s="10"/>
      <c r="B13" s="14" t="s">
        <v>11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5"/>
      <c r="AV13" s="16">
        <v>20478.384000000002</v>
      </c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8"/>
      <c r="BY13" s="16">
        <v>20478.384000000002</v>
      </c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8"/>
    </row>
    <row r="14" spans="1:105" s="11" customFormat="1" ht="12.75" customHeight="1" x14ac:dyDescent="0.2">
      <c r="A14" s="10"/>
      <c r="B14" s="14" t="s">
        <v>12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5"/>
      <c r="AV14" s="16">
        <v>9360.6090000000004</v>
      </c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8"/>
      <c r="BY14" s="16">
        <v>9360.6090000000004</v>
      </c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8"/>
    </row>
    <row r="15" spans="1:105" s="11" customFormat="1" ht="12.75" customHeight="1" x14ac:dyDescent="0.2">
      <c r="A15" s="10"/>
      <c r="B15" s="14" t="s">
        <v>13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5"/>
      <c r="AV15" s="16">
        <v>3497.5869999999995</v>
      </c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8"/>
      <c r="BY15" s="16">
        <v>3497.5869999999995</v>
      </c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8"/>
    </row>
    <row r="16" spans="1:105" s="11" customFormat="1" ht="12.75" customHeight="1" x14ac:dyDescent="0.2">
      <c r="A16" s="10"/>
      <c r="B16" s="14" t="s">
        <v>14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16">
        <v>724.428</v>
      </c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8"/>
      <c r="BY16" s="16">
        <v>724.428</v>
      </c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s="11" customFormat="1" ht="12.75" customHeight="1" x14ac:dyDescent="0.2">
      <c r="A17" s="10"/>
      <c r="B17" s="14" t="s">
        <v>15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5"/>
      <c r="AV17" s="16">
        <v>105.46800000000002</v>
      </c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8"/>
      <c r="BY17" s="16">
        <v>105.46800000000002</v>
      </c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s="11" customFormat="1" ht="12.75" customHeight="1" x14ac:dyDescent="0.2">
      <c r="A18" s="10"/>
      <c r="B18" s="14" t="s">
        <v>16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  <c r="AV18" s="16">
        <v>4710.2169999999996</v>
      </c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8"/>
      <c r="BY18" s="16">
        <v>4710.2169999999996</v>
      </c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 s="11" customFormat="1" ht="12.75" customHeight="1" x14ac:dyDescent="0.2">
      <c r="A19" s="10"/>
      <c r="B19" s="14" t="s">
        <v>17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6">
        <v>0</v>
      </c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8"/>
      <c r="BY19" s="16">
        <v>0</v>
      </c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s="11" customFormat="1" ht="12.75" customHeight="1" x14ac:dyDescent="0.2">
      <c r="A20" s="10"/>
      <c r="B20" s="14" t="s">
        <v>18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6">
        <f>SUM(AV11:BX19)</f>
        <v>38876.692999999999</v>
      </c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8"/>
      <c r="BY20" s="16">
        <f>SUM(BY11:DA19)</f>
        <v>38876.692999999999</v>
      </c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8"/>
    </row>
  </sheetData>
  <mergeCells count="44">
    <mergeCell ref="A4:DA4"/>
    <mergeCell ref="O5:BW5"/>
    <mergeCell ref="BX5:CD5"/>
    <mergeCell ref="CE5:CH5"/>
    <mergeCell ref="O6:BW6"/>
    <mergeCell ref="A8:AU8"/>
    <mergeCell ref="AV8:BX8"/>
    <mergeCell ref="BY8:DA8"/>
    <mergeCell ref="A9:AU9"/>
    <mergeCell ref="AV9:BX9"/>
    <mergeCell ref="BY9:DA9"/>
    <mergeCell ref="B10:AU10"/>
    <mergeCell ref="AV10:BX10"/>
    <mergeCell ref="BY10:DA10"/>
    <mergeCell ref="B11:AU11"/>
    <mergeCell ref="AV11:BX11"/>
    <mergeCell ref="BY11:DA11"/>
    <mergeCell ref="B12:AU12"/>
    <mergeCell ref="AV12:BX12"/>
    <mergeCell ref="BY12:DA12"/>
    <mergeCell ref="B13:AU13"/>
    <mergeCell ref="AV13:BX13"/>
    <mergeCell ref="BY13:DA13"/>
    <mergeCell ref="B14:AU14"/>
    <mergeCell ref="AV14:BX14"/>
    <mergeCell ref="BY14:DA14"/>
    <mergeCell ref="B15:AU15"/>
    <mergeCell ref="AV15:BX15"/>
    <mergeCell ref="BY15:DA15"/>
    <mergeCell ref="B16:AU16"/>
    <mergeCell ref="AV16:BX16"/>
    <mergeCell ref="BY16:DA16"/>
    <mergeCell ref="B17:AU17"/>
    <mergeCell ref="AV17:BX17"/>
    <mergeCell ref="BY17:DA17"/>
    <mergeCell ref="B18:AU18"/>
    <mergeCell ref="AV18:BX18"/>
    <mergeCell ref="BY18:DA18"/>
    <mergeCell ref="B19:AU19"/>
    <mergeCell ref="AV19:BX19"/>
    <mergeCell ref="BY19:DA19"/>
    <mergeCell ref="B20:AU20"/>
    <mergeCell ref="AV20:BX20"/>
    <mergeCell ref="BY20:DA20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view="pageBreakPreview" zoomScaleNormal="100" workbookViewId="0">
      <selection activeCell="AV14" sqref="AV14:BX14"/>
    </sheetView>
  </sheetViews>
  <sheetFormatPr defaultColWidth="0.85546875" defaultRowHeight="15" x14ac:dyDescent="0.25"/>
  <cols>
    <col min="1" max="16384" width="0.85546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2</v>
      </c>
    </row>
    <row r="2" spans="1:105" s="4" customFormat="1" ht="12.7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2.7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25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</row>
    <row r="5" spans="1:105" s="7" customFormat="1" ht="15.75" x14ac:dyDescent="0.25">
      <c r="O5" s="26" t="s">
        <v>20</v>
      </c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7" t="s">
        <v>0</v>
      </c>
      <c r="BY5" s="27"/>
      <c r="BZ5" s="27"/>
      <c r="CA5" s="27"/>
      <c r="CB5" s="27"/>
      <c r="CC5" s="27"/>
      <c r="CD5" s="27"/>
      <c r="CE5" s="28" t="s">
        <v>30</v>
      </c>
      <c r="CF5" s="28"/>
      <c r="CG5" s="28"/>
      <c r="CH5" s="28"/>
      <c r="CI5" s="7" t="s">
        <v>4</v>
      </c>
    </row>
    <row r="6" spans="1:105" s="12" customFormat="1" ht="11.2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O6" s="29" t="s">
        <v>1</v>
      </c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</row>
    <row r="8" spans="1:105" s="9" customFormat="1" ht="39" customHeight="1" x14ac:dyDescent="0.2">
      <c r="A8" s="30" t="s">
        <v>5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2"/>
      <c r="AV8" s="33" t="s">
        <v>6</v>
      </c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5"/>
      <c r="BY8" s="33" t="s">
        <v>7</v>
      </c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5"/>
    </row>
    <row r="9" spans="1:105" s="8" customFormat="1" ht="12.75" customHeight="1" x14ac:dyDescent="0.2">
      <c r="A9" s="19">
        <v>1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1"/>
      <c r="AV9" s="22">
        <v>2</v>
      </c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4"/>
      <c r="BY9" s="22">
        <v>3</v>
      </c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4"/>
    </row>
    <row r="10" spans="1:105" s="11" customFormat="1" ht="12.75" customHeight="1" x14ac:dyDescent="0.2">
      <c r="A10" s="10"/>
      <c r="B10" s="14" t="s">
        <v>8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  <c r="AV10" s="36">
        <f>SUM(AV11:BX18)</f>
        <v>4456.9349999999995</v>
      </c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8"/>
      <c r="BY10" s="36">
        <f>SUM(BY11:DA18)</f>
        <v>4456.9349999999995</v>
      </c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8"/>
    </row>
    <row r="11" spans="1:105" s="11" customFormat="1" ht="12.75" customHeight="1" x14ac:dyDescent="0.2">
      <c r="A11" s="10"/>
      <c r="B11" s="14" t="s">
        <v>9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36">
        <v>0</v>
      </c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8"/>
      <c r="BY11" s="36">
        <v>0</v>
      </c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8"/>
    </row>
    <row r="12" spans="1:105" s="11" customFormat="1" ht="12.75" customHeight="1" x14ac:dyDescent="0.2">
      <c r="A12" s="10"/>
      <c r="B12" s="14" t="s">
        <v>10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  <c r="AV12" s="36">
        <v>0</v>
      </c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8"/>
      <c r="BY12" s="36">
        <v>0</v>
      </c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8"/>
    </row>
    <row r="13" spans="1:105" s="11" customFormat="1" ht="12.75" customHeight="1" x14ac:dyDescent="0.2">
      <c r="A13" s="10"/>
      <c r="B13" s="14" t="s">
        <v>11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5"/>
      <c r="AV13" s="36">
        <v>0</v>
      </c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8"/>
      <c r="BY13" s="36">
        <v>0</v>
      </c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8"/>
    </row>
    <row r="14" spans="1:105" s="11" customFormat="1" ht="12.75" customHeight="1" x14ac:dyDescent="0.2">
      <c r="A14" s="10"/>
      <c r="B14" s="14" t="s">
        <v>12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5"/>
      <c r="AV14" s="36">
        <v>3214.4140000000002</v>
      </c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8"/>
      <c r="BY14" s="36">
        <v>3214.4140000000002</v>
      </c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8"/>
    </row>
    <row r="15" spans="1:105" s="11" customFormat="1" ht="12.75" customHeight="1" x14ac:dyDescent="0.2">
      <c r="A15" s="10"/>
      <c r="B15" s="14" t="s">
        <v>13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5"/>
      <c r="AV15" s="36">
        <v>969.31</v>
      </c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8"/>
      <c r="BY15" s="36">
        <v>969.31</v>
      </c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8"/>
    </row>
    <row r="16" spans="1:105" s="11" customFormat="1" ht="12.75" customHeight="1" x14ac:dyDescent="0.2">
      <c r="A16" s="10"/>
      <c r="B16" s="14" t="s">
        <v>14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36">
        <v>4.7220000000000004</v>
      </c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8"/>
      <c r="BY16" s="36">
        <v>4.7220000000000004</v>
      </c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8"/>
    </row>
    <row r="17" spans="1:105" s="11" customFormat="1" ht="12.75" customHeight="1" x14ac:dyDescent="0.2">
      <c r="A17" s="10"/>
      <c r="B17" s="14" t="s">
        <v>15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5"/>
      <c r="AV17" s="36">
        <v>0</v>
      </c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8"/>
      <c r="BY17" s="36">
        <v>0</v>
      </c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8"/>
    </row>
    <row r="18" spans="1:105" s="11" customFormat="1" ht="12.75" customHeight="1" x14ac:dyDescent="0.2">
      <c r="A18" s="10"/>
      <c r="B18" s="14" t="s">
        <v>16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  <c r="AV18" s="36">
        <v>268.48899999999998</v>
      </c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8"/>
      <c r="BY18" s="36">
        <v>268.48899999999998</v>
      </c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8"/>
    </row>
    <row r="19" spans="1:105" s="11" customFormat="1" ht="12.75" customHeight="1" x14ac:dyDescent="0.2">
      <c r="A19" s="10"/>
      <c r="B19" s="14" t="s">
        <v>17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36">
        <v>569.84799999999996</v>
      </c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8"/>
      <c r="BY19" s="36">
        <v>569.84799999999996</v>
      </c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8"/>
    </row>
    <row r="20" spans="1:105" s="11" customFormat="1" ht="12.75" customHeight="1" x14ac:dyDescent="0.2">
      <c r="A20" s="10"/>
      <c r="B20" s="14" t="s">
        <v>18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36">
        <f>SUM(AV11:BX19)</f>
        <v>5026.7829999999994</v>
      </c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8"/>
      <c r="BY20" s="36">
        <f>SUM(BY11:DA19)</f>
        <v>5026.7829999999994</v>
      </c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8"/>
    </row>
  </sheetData>
  <mergeCells count="44">
    <mergeCell ref="A4:DA4"/>
    <mergeCell ref="O5:BW5"/>
    <mergeCell ref="BX5:CD5"/>
    <mergeCell ref="CE5:CH5"/>
    <mergeCell ref="O6:BW6"/>
    <mergeCell ref="A8:AU8"/>
    <mergeCell ref="AV8:BX8"/>
    <mergeCell ref="BY8:DA8"/>
    <mergeCell ref="A9:AU9"/>
    <mergeCell ref="AV9:BX9"/>
    <mergeCell ref="BY9:DA9"/>
    <mergeCell ref="B10:AU10"/>
    <mergeCell ref="AV10:BX10"/>
    <mergeCell ref="BY10:DA10"/>
    <mergeCell ref="B11:AU11"/>
    <mergeCell ref="AV11:BX11"/>
    <mergeCell ref="BY11:DA11"/>
    <mergeCell ref="B12:AU12"/>
    <mergeCell ref="AV12:BX12"/>
    <mergeCell ref="BY12:DA12"/>
    <mergeCell ref="B13:AU13"/>
    <mergeCell ref="AV13:BX13"/>
    <mergeCell ref="BY13:DA13"/>
    <mergeCell ref="B14:AU14"/>
    <mergeCell ref="AV14:BX14"/>
    <mergeCell ref="BY14:DA14"/>
    <mergeCell ref="B15:AU15"/>
    <mergeCell ref="AV15:BX15"/>
    <mergeCell ref="BY15:DA15"/>
    <mergeCell ref="B16:AU16"/>
    <mergeCell ref="AV16:BX16"/>
    <mergeCell ref="BY16:DA16"/>
    <mergeCell ref="B17:AU17"/>
    <mergeCell ref="AV17:BX17"/>
    <mergeCell ref="BY17:DA17"/>
    <mergeCell ref="B18:AU18"/>
    <mergeCell ref="AV18:BX18"/>
    <mergeCell ref="BY18:DA18"/>
    <mergeCell ref="B19:AU19"/>
    <mergeCell ref="AV19:BX19"/>
    <mergeCell ref="BY19:DA19"/>
    <mergeCell ref="B20:AU20"/>
    <mergeCell ref="AV20:BX20"/>
    <mergeCell ref="BY20:DA20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view="pageBreakPreview" zoomScaleNormal="100" workbookViewId="0">
      <selection activeCell="CJ24" sqref="CJ24"/>
    </sheetView>
  </sheetViews>
  <sheetFormatPr defaultColWidth="0.85546875" defaultRowHeight="15" x14ac:dyDescent="0.25"/>
  <cols>
    <col min="1" max="16384" width="0.85546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2</v>
      </c>
    </row>
    <row r="2" spans="1:105" s="4" customFormat="1" ht="12.7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2.7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25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</row>
    <row r="5" spans="1:105" s="7" customFormat="1" ht="15.75" x14ac:dyDescent="0.25">
      <c r="O5" s="26" t="s">
        <v>21</v>
      </c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7" t="s">
        <v>0</v>
      </c>
      <c r="BY5" s="27"/>
      <c r="BZ5" s="27"/>
      <c r="CA5" s="27"/>
      <c r="CB5" s="27"/>
      <c r="CC5" s="27"/>
      <c r="CD5" s="27"/>
      <c r="CE5" s="28" t="s">
        <v>30</v>
      </c>
      <c r="CF5" s="28"/>
      <c r="CG5" s="28"/>
      <c r="CH5" s="28"/>
      <c r="CI5" s="7" t="s">
        <v>4</v>
      </c>
    </row>
    <row r="6" spans="1:105" s="12" customFormat="1" ht="11.2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O6" s="29" t="s">
        <v>1</v>
      </c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</row>
    <row r="8" spans="1:105" s="9" customFormat="1" ht="39" customHeight="1" x14ac:dyDescent="0.2">
      <c r="A8" s="30" t="s">
        <v>5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2"/>
      <c r="AV8" s="33" t="s">
        <v>6</v>
      </c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5"/>
      <c r="BY8" s="33" t="s">
        <v>7</v>
      </c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5"/>
    </row>
    <row r="9" spans="1:105" s="8" customFormat="1" ht="12.75" customHeight="1" x14ac:dyDescent="0.2">
      <c r="A9" s="19">
        <v>1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1"/>
      <c r="AV9" s="22">
        <v>2</v>
      </c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4"/>
      <c r="BY9" s="22">
        <v>3</v>
      </c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4"/>
    </row>
    <row r="10" spans="1:105" s="11" customFormat="1" ht="12.75" customHeight="1" x14ac:dyDescent="0.2">
      <c r="A10" s="10"/>
      <c r="B10" s="14" t="s">
        <v>8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  <c r="AV10" s="16">
        <f>SUM(AV11:BX18)</f>
        <v>58900.256000000016</v>
      </c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8"/>
      <c r="BY10" s="16">
        <f>SUM(BY11:DA18)</f>
        <v>58900.256000000016</v>
      </c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8"/>
    </row>
    <row r="11" spans="1:105" s="11" customFormat="1" ht="12.75" customHeight="1" x14ac:dyDescent="0.2">
      <c r="A11" s="10"/>
      <c r="B11" s="14" t="s">
        <v>9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16">
        <v>0</v>
      </c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8"/>
      <c r="BY11" s="16">
        <v>0</v>
      </c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8"/>
    </row>
    <row r="12" spans="1:105" s="11" customFormat="1" ht="12.75" customHeight="1" x14ac:dyDescent="0.2">
      <c r="A12" s="10"/>
      <c r="B12" s="14" t="s">
        <v>10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  <c r="AV12" s="16">
        <v>0</v>
      </c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8"/>
      <c r="BY12" s="16">
        <v>0</v>
      </c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8"/>
    </row>
    <row r="13" spans="1:105" s="11" customFormat="1" ht="12.75" customHeight="1" x14ac:dyDescent="0.2">
      <c r="A13" s="10"/>
      <c r="B13" s="14" t="s">
        <v>11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5"/>
      <c r="AV13" s="16">
        <v>0</v>
      </c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8"/>
      <c r="BY13" s="16">
        <v>0</v>
      </c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8"/>
    </row>
    <row r="14" spans="1:105" s="11" customFormat="1" ht="12.75" customHeight="1" x14ac:dyDescent="0.2">
      <c r="A14" s="10"/>
      <c r="B14" s="14" t="s">
        <v>12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5"/>
      <c r="AV14" s="16">
        <v>33919.582000000009</v>
      </c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8"/>
      <c r="BY14" s="16">
        <v>33919.582000000009</v>
      </c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8"/>
    </row>
    <row r="15" spans="1:105" s="11" customFormat="1" ht="12.75" customHeight="1" x14ac:dyDescent="0.2">
      <c r="A15" s="10"/>
      <c r="B15" s="14" t="s">
        <v>13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5"/>
      <c r="AV15" s="16">
        <v>7286.7860000000001</v>
      </c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8"/>
      <c r="BY15" s="16">
        <v>7286.7860000000001</v>
      </c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8"/>
    </row>
    <row r="16" spans="1:105" s="11" customFormat="1" ht="12.75" customHeight="1" x14ac:dyDescent="0.2">
      <c r="A16" s="10"/>
      <c r="B16" s="14" t="s">
        <v>14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16">
        <v>2627.3240000000001</v>
      </c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8"/>
      <c r="BY16" s="16">
        <v>2627.3240000000001</v>
      </c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s="11" customFormat="1" ht="12.75" customHeight="1" x14ac:dyDescent="0.2">
      <c r="A17" s="10"/>
      <c r="B17" s="14" t="s">
        <v>15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5"/>
      <c r="AV17" s="16">
        <v>135.62</v>
      </c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8"/>
      <c r="BY17" s="16">
        <v>135.62</v>
      </c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s="11" customFormat="1" ht="12.75" customHeight="1" x14ac:dyDescent="0.2">
      <c r="A18" s="10"/>
      <c r="B18" s="14" t="s">
        <v>16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  <c r="AV18" s="16">
        <v>14930.944000000001</v>
      </c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8"/>
      <c r="BY18" s="16">
        <v>14930.944000000001</v>
      </c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 s="11" customFormat="1" ht="12.75" customHeight="1" x14ac:dyDescent="0.2">
      <c r="A19" s="10"/>
      <c r="B19" s="14" t="s">
        <v>17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6">
        <v>0</v>
      </c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8"/>
      <c r="BY19" s="16">
        <v>0</v>
      </c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s="11" customFormat="1" ht="12.75" customHeight="1" x14ac:dyDescent="0.2">
      <c r="A20" s="10"/>
      <c r="B20" s="14" t="s">
        <v>18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6">
        <f>SUM(AV11:BX19)</f>
        <v>58900.256000000016</v>
      </c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8"/>
      <c r="BY20" s="16">
        <f>SUM(BY11:DA19)</f>
        <v>58900.256000000016</v>
      </c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8"/>
    </row>
  </sheetData>
  <mergeCells count="44">
    <mergeCell ref="A4:DA4"/>
    <mergeCell ref="O5:BW5"/>
    <mergeCell ref="BX5:CD5"/>
    <mergeCell ref="CE5:CH5"/>
    <mergeCell ref="O6:BW6"/>
    <mergeCell ref="A8:AU8"/>
    <mergeCell ref="AV8:BX8"/>
    <mergeCell ref="BY8:DA8"/>
    <mergeCell ref="A9:AU9"/>
    <mergeCell ref="AV9:BX9"/>
    <mergeCell ref="BY9:DA9"/>
    <mergeCell ref="B10:AU10"/>
    <mergeCell ref="AV10:BX10"/>
    <mergeCell ref="BY10:DA10"/>
    <mergeCell ref="B11:AU11"/>
    <mergeCell ref="AV11:BX11"/>
    <mergeCell ref="BY11:DA11"/>
    <mergeCell ref="B12:AU12"/>
    <mergeCell ref="AV12:BX12"/>
    <mergeCell ref="BY12:DA12"/>
    <mergeCell ref="B13:AU13"/>
    <mergeCell ref="AV13:BX13"/>
    <mergeCell ref="BY13:DA13"/>
    <mergeCell ref="B14:AU14"/>
    <mergeCell ref="AV14:BX14"/>
    <mergeCell ref="BY14:DA14"/>
    <mergeCell ref="B15:AU15"/>
    <mergeCell ref="AV15:BX15"/>
    <mergeCell ref="BY15:DA15"/>
    <mergeCell ref="B16:AU16"/>
    <mergeCell ref="AV16:BX16"/>
    <mergeCell ref="BY16:DA16"/>
    <mergeCell ref="B17:AU17"/>
    <mergeCell ref="AV17:BX17"/>
    <mergeCell ref="BY17:DA17"/>
    <mergeCell ref="B18:AU18"/>
    <mergeCell ref="AV18:BX18"/>
    <mergeCell ref="BY18:DA18"/>
    <mergeCell ref="B19:AU19"/>
    <mergeCell ref="AV19:BX19"/>
    <mergeCell ref="BY19:DA19"/>
    <mergeCell ref="B20:AU20"/>
    <mergeCell ref="AV20:BX20"/>
    <mergeCell ref="BY20:DA20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view="pageBreakPreview" zoomScaleNormal="100" workbookViewId="0">
      <selection activeCell="AV18" sqref="AV18:BX18"/>
    </sheetView>
  </sheetViews>
  <sheetFormatPr defaultColWidth="0.85546875" defaultRowHeight="15" x14ac:dyDescent="0.25"/>
  <cols>
    <col min="1" max="16384" width="0.85546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2</v>
      </c>
    </row>
    <row r="2" spans="1:105" s="4" customFormat="1" ht="12.7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2.7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25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</row>
    <row r="5" spans="1:105" s="7" customFormat="1" ht="15.75" x14ac:dyDescent="0.25">
      <c r="O5" s="26" t="s">
        <v>22</v>
      </c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7" t="s">
        <v>0</v>
      </c>
      <c r="BY5" s="27"/>
      <c r="BZ5" s="27"/>
      <c r="CA5" s="27"/>
      <c r="CB5" s="27"/>
      <c r="CC5" s="27"/>
      <c r="CD5" s="27"/>
      <c r="CE5" s="28" t="s">
        <v>30</v>
      </c>
      <c r="CF5" s="28"/>
      <c r="CG5" s="28"/>
      <c r="CH5" s="28"/>
      <c r="CI5" s="7" t="s">
        <v>4</v>
      </c>
    </row>
    <row r="6" spans="1:105" s="12" customFormat="1" ht="11.2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O6" s="29" t="s">
        <v>1</v>
      </c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</row>
    <row r="8" spans="1:105" s="9" customFormat="1" ht="39" customHeight="1" x14ac:dyDescent="0.2">
      <c r="A8" s="30" t="s">
        <v>5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2"/>
      <c r="AV8" s="33" t="s">
        <v>6</v>
      </c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5"/>
      <c r="BY8" s="33" t="s">
        <v>7</v>
      </c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5"/>
    </row>
    <row r="9" spans="1:105" s="8" customFormat="1" ht="12.75" customHeight="1" x14ac:dyDescent="0.2">
      <c r="A9" s="19">
        <v>1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1"/>
      <c r="AV9" s="22">
        <v>2</v>
      </c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4"/>
      <c r="BY9" s="22">
        <v>3</v>
      </c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4"/>
    </row>
    <row r="10" spans="1:105" s="11" customFormat="1" ht="12.75" customHeight="1" x14ac:dyDescent="0.2">
      <c r="A10" s="10"/>
      <c r="B10" s="14" t="s">
        <v>8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  <c r="AV10" s="16">
        <f>SUM(AV11:BX18)</f>
        <v>5490.1050000000005</v>
      </c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8"/>
      <c r="BY10" s="16">
        <f>SUM(BY11:DA18)</f>
        <v>5490.1050000000005</v>
      </c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8"/>
    </row>
    <row r="11" spans="1:105" s="11" customFormat="1" ht="12.75" customHeight="1" x14ac:dyDescent="0.2">
      <c r="A11" s="10"/>
      <c r="B11" s="14" t="s">
        <v>9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16">
        <v>0</v>
      </c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8"/>
      <c r="BY11" s="16">
        <v>0</v>
      </c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8"/>
    </row>
    <row r="12" spans="1:105" s="11" customFormat="1" ht="12.75" customHeight="1" x14ac:dyDescent="0.2">
      <c r="A12" s="10"/>
      <c r="B12" s="14" t="s">
        <v>10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  <c r="AV12" s="16">
        <v>0</v>
      </c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8"/>
      <c r="BY12" s="16">
        <v>0</v>
      </c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8"/>
    </row>
    <row r="13" spans="1:105" s="11" customFormat="1" ht="12.75" customHeight="1" x14ac:dyDescent="0.2">
      <c r="A13" s="10"/>
      <c r="B13" s="14" t="s">
        <v>11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5"/>
      <c r="AV13" s="16">
        <v>0</v>
      </c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8"/>
      <c r="BY13" s="16">
        <v>0</v>
      </c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8"/>
    </row>
    <row r="14" spans="1:105" s="11" customFormat="1" ht="12.75" customHeight="1" x14ac:dyDescent="0.2">
      <c r="A14" s="10"/>
      <c r="B14" s="14" t="s">
        <v>12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5"/>
      <c r="AV14" s="16">
        <v>4409.7690000000002</v>
      </c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8"/>
      <c r="BY14" s="16">
        <v>4409.7690000000002</v>
      </c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8"/>
    </row>
    <row r="15" spans="1:105" s="11" customFormat="1" ht="12.75" customHeight="1" x14ac:dyDescent="0.2">
      <c r="A15" s="10"/>
      <c r="B15" s="14" t="s">
        <v>13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5"/>
      <c r="AV15" s="16">
        <v>929.21800000000019</v>
      </c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8"/>
      <c r="BY15" s="16">
        <v>929.21800000000019</v>
      </c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8"/>
    </row>
    <row r="16" spans="1:105" s="11" customFormat="1" ht="12.75" customHeight="1" x14ac:dyDescent="0.2">
      <c r="A16" s="10"/>
      <c r="B16" s="14" t="s">
        <v>14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16">
        <v>78.069000000000017</v>
      </c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8"/>
      <c r="BY16" s="16">
        <v>78.069000000000017</v>
      </c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s="11" customFormat="1" ht="12.75" customHeight="1" x14ac:dyDescent="0.2">
      <c r="A17" s="10"/>
      <c r="B17" s="14" t="s">
        <v>15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5"/>
      <c r="AV17" s="16">
        <v>0</v>
      </c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8"/>
      <c r="BY17" s="16">
        <v>0</v>
      </c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s="11" customFormat="1" ht="12.75" customHeight="1" x14ac:dyDescent="0.2">
      <c r="A18" s="10"/>
      <c r="B18" s="14" t="s">
        <v>16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  <c r="AV18" s="16">
        <v>73.049000000000007</v>
      </c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8"/>
      <c r="BY18" s="16">
        <v>73.049000000000007</v>
      </c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 s="11" customFormat="1" ht="12.75" customHeight="1" x14ac:dyDescent="0.2">
      <c r="A19" s="10"/>
      <c r="B19" s="14" t="s">
        <v>17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6">
        <v>0</v>
      </c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8"/>
      <c r="BY19" s="16">
        <v>0</v>
      </c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s="11" customFormat="1" ht="12.75" customHeight="1" x14ac:dyDescent="0.2">
      <c r="A20" s="10"/>
      <c r="B20" s="14" t="s">
        <v>18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6">
        <f>SUM(AV11:BX19)</f>
        <v>5490.1050000000005</v>
      </c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8"/>
      <c r="BY20" s="16">
        <f>SUM(BY11:DA19)</f>
        <v>5490.1050000000005</v>
      </c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8"/>
    </row>
  </sheetData>
  <mergeCells count="44">
    <mergeCell ref="A4:DA4"/>
    <mergeCell ref="O5:BW5"/>
    <mergeCell ref="BX5:CD5"/>
    <mergeCell ref="CE5:CH5"/>
    <mergeCell ref="O6:BW6"/>
    <mergeCell ref="A8:AU8"/>
    <mergeCell ref="AV8:BX8"/>
    <mergeCell ref="BY8:DA8"/>
    <mergeCell ref="A9:AU9"/>
    <mergeCell ref="AV9:BX9"/>
    <mergeCell ref="BY9:DA9"/>
    <mergeCell ref="B10:AU10"/>
    <mergeCell ref="AV10:BX10"/>
    <mergeCell ref="BY10:DA10"/>
    <mergeCell ref="B11:AU11"/>
    <mergeCell ref="AV11:BX11"/>
    <mergeCell ref="BY11:DA11"/>
    <mergeCell ref="B12:AU12"/>
    <mergeCell ref="AV12:BX12"/>
    <mergeCell ref="BY12:DA12"/>
    <mergeCell ref="B13:AU13"/>
    <mergeCell ref="AV13:BX13"/>
    <mergeCell ref="BY13:DA13"/>
    <mergeCell ref="B14:AU14"/>
    <mergeCell ref="AV14:BX14"/>
    <mergeCell ref="BY14:DA14"/>
    <mergeCell ref="B15:AU15"/>
    <mergeCell ref="AV15:BX15"/>
    <mergeCell ref="BY15:DA15"/>
    <mergeCell ref="B16:AU16"/>
    <mergeCell ref="AV16:BX16"/>
    <mergeCell ref="BY16:DA16"/>
    <mergeCell ref="B17:AU17"/>
    <mergeCell ref="AV17:BX17"/>
    <mergeCell ref="BY17:DA17"/>
    <mergeCell ref="B18:AU18"/>
    <mergeCell ref="AV18:BX18"/>
    <mergeCell ref="BY18:DA18"/>
    <mergeCell ref="B19:AU19"/>
    <mergeCell ref="AV19:BX19"/>
    <mergeCell ref="BY19:DA19"/>
    <mergeCell ref="B20:AU20"/>
    <mergeCell ref="AV20:BX20"/>
    <mergeCell ref="BY20:DA20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view="pageBreakPreview" zoomScaleNormal="100" workbookViewId="0">
      <selection activeCell="CI30" sqref="CI29:CJ30"/>
    </sheetView>
  </sheetViews>
  <sheetFormatPr defaultColWidth="0.85546875" defaultRowHeight="15" x14ac:dyDescent="0.25"/>
  <cols>
    <col min="1" max="16384" width="0.85546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2</v>
      </c>
    </row>
    <row r="2" spans="1:105" s="4" customFormat="1" ht="12.7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2.7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25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</row>
    <row r="5" spans="1:105" s="7" customFormat="1" ht="15.75" x14ac:dyDescent="0.25">
      <c r="O5" s="26" t="s">
        <v>23</v>
      </c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7" t="s">
        <v>0</v>
      </c>
      <c r="BY5" s="27"/>
      <c r="BZ5" s="27"/>
      <c r="CA5" s="27"/>
      <c r="CB5" s="27"/>
      <c r="CC5" s="27"/>
      <c r="CD5" s="27"/>
      <c r="CE5" s="28" t="s">
        <v>30</v>
      </c>
      <c r="CF5" s="28"/>
      <c r="CG5" s="28"/>
      <c r="CH5" s="28"/>
      <c r="CI5" s="7" t="s">
        <v>4</v>
      </c>
    </row>
    <row r="6" spans="1:105" s="12" customFormat="1" ht="11.2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O6" s="29" t="s">
        <v>1</v>
      </c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</row>
    <row r="8" spans="1:105" s="9" customFormat="1" ht="39" customHeight="1" x14ac:dyDescent="0.2">
      <c r="A8" s="30" t="s">
        <v>5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2"/>
      <c r="AV8" s="33" t="s">
        <v>6</v>
      </c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5"/>
      <c r="BY8" s="33" t="s">
        <v>7</v>
      </c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5"/>
    </row>
    <row r="9" spans="1:105" s="8" customFormat="1" ht="12.75" customHeight="1" x14ac:dyDescent="0.2">
      <c r="A9" s="19">
        <v>1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1"/>
      <c r="AV9" s="22">
        <v>2</v>
      </c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4"/>
      <c r="BY9" s="22">
        <v>3</v>
      </c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4"/>
    </row>
    <row r="10" spans="1:105" s="11" customFormat="1" ht="12.75" customHeight="1" x14ac:dyDescent="0.2">
      <c r="A10" s="10"/>
      <c r="B10" s="14" t="s">
        <v>8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  <c r="AV10" s="16">
        <f>SUM(AV11:BX18)</f>
        <v>38251.927000000003</v>
      </c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8"/>
      <c r="BY10" s="16">
        <f>SUM(BY11:DA18)</f>
        <v>38251.927000000003</v>
      </c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8"/>
    </row>
    <row r="11" spans="1:105" s="11" customFormat="1" ht="12.75" customHeight="1" x14ac:dyDescent="0.2">
      <c r="A11" s="10"/>
      <c r="B11" s="14" t="s">
        <v>9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16">
        <v>0</v>
      </c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8"/>
      <c r="BY11" s="16">
        <v>0</v>
      </c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8"/>
    </row>
    <row r="12" spans="1:105" s="11" customFormat="1" ht="12.75" customHeight="1" x14ac:dyDescent="0.2">
      <c r="A12" s="10"/>
      <c r="B12" s="14" t="s">
        <v>10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  <c r="AV12" s="16">
        <v>0</v>
      </c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8"/>
      <c r="BY12" s="16">
        <v>0</v>
      </c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8"/>
    </row>
    <row r="13" spans="1:105" s="11" customFormat="1" ht="12.75" customHeight="1" x14ac:dyDescent="0.2">
      <c r="A13" s="10"/>
      <c r="B13" s="14" t="s">
        <v>11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5"/>
      <c r="AV13" s="16">
        <v>0</v>
      </c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8"/>
      <c r="BY13" s="16">
        <v>0</v>
      </c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8"/>
    </row>
    <row r="14" spans="1:105" s="11" customFormat="1" ht="12.75" customHeight="1" x14ac:dyDescent="0.2">
      <c r="A14" s="10"/>
      <c r="B14" s="14" t="s">
        <v>12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5"/>
      <c r="AV14" s="16">
        <v>16135.616000000002</v>
      </c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8"/>
      <c r="BY14" s="16">
        <v>16135.616000000002</v>
      </c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8"/>
    </row>
    <row r="15" spans="1:105" s="11" customFormat="1" ht="12.75" customHeight="1" x14ac:dyDescent="0.2">
      <c r="A15" s="10"/>
      <c r="B15" s="14" t="s">
        <v>13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5"/>
      <c r="AV15" s="16">
        <v>9661.271999999999</v>
      </c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8"/>
      <c r="BY15" s="16">
        <v>9661.271999999999</v>
      </c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8"/>
    </row>
    <row r="16" spans="1:105" s="11" customFormat="1" ht="12.75" customHeight="1" x14ac:dyDescent="0.2">
      <c r="A16" s="10"/>
      <c r="B16" s="14" t="s">
        <v>14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16">
        <v>1647.5770000000002</v>
      </c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8"/>
      <c r="BY16" s="16">
        <v>1647.5770000000002</v>
      </c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s="11" customFormat="1" ht="12.75" customHeight="1" x14ac:dyDescent="0.2">
      <c r="A17" s="10"/>
      <c r="B17" s="14" t="s">
        <v>15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5"/>
      <c r="AV17" s="16">
        <v>446.59800000000001</v>
      </c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8"/>
      <c r="BY17" s="16">
        <v>446.59800000000001</v>
      </c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s="11" customFormat="1" ht="12.75" customHeight="1" x14ac:dyDescent="0.2">
      <c r="A18" s="10"/>
      <c r="B18" s="14" t="s">
        <v>16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  <c r="AV18" s="16">
        <v>10360.864000000001</v>
      </c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8"/>
      <c r="BY18" s="16">
        <v>10360.864000000001</v>
      </c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 s="11" customFormat="1" ht="12.75" customHeight="1" x14ac:dyDescent="0.2">
      <c r="A19" s="10"/>
      <c r="B19" s="14" t="s">
        <v>17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6">
        <v>0</v>
      </c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8"/>
      <c r="BY19" s="16">
        <v>0</v>
      </c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s="11" customFormat="1" ht="12.75" customHeight="1" x14ac:dyDescent="0.2">
      <c r="A20" s="10"/>
      <c r="B20" s="14" t="s">
        <v>18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6">
        <f>SUM(AV11:BX19)</f>
        <v>38251.927000000003</v>
      </c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8"/>
      <c r="BY20" s="16">
        <f>SUM(BY11:DA19)</f>
        <v>38251.927000000003</v>
      </c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8"/>
    </row>
  </sheetData>
  <mergeCells count="44">
    <mergeCell ref="A4:DA4"/>
    <mergeCell ref="O5:BW5"/>
    <mergeCell ref="BX5:CD5"/>
    <mergeCell ref="CE5:CH5"/>
    <mergeCell ref="O6:BW6"/>
    <mergeCell ref="A8:AU8"/>
    <mergeCell ref="AV8:BX8"/>
    <mergeCell ref="BY8:DA8"/>
    <mergeCell ref="A9:AU9"/>
    <mergeCell ref="AV9:BX9"/>
    <mergeCell ref="BY9:DA9"/>
    <mergeCell ref="B10:AU10"/>
    <mergeCell ref="AV10:BX10"/>
    <mergeCell ref="BY10:DA10"/>
    <mergeCell ref="B11:AU11"/>
    <mergeCell ref="AV11:BX11"/>
    <mergeCell ref="BY11:DA11"/>
    <mergeCell ref="B12:AU12"/>
    <mergeCell ref="AV12:BX12"/>
    <mergeCell ref="BY12:DA12"/>
    <mergeCell ref="B13:AU13"/>
    <mergeCell ref="AV13:BX13"/>
    <mergeCell ref="BY13:DA13"/>
    <mergeCell ref="B14:AU14"/>
    <mergeCell ref="AV14:BX14"/>
    <mergeCell ref="BY14:DA14"/>
    <mergeCell ref="B15:AU15"/>
    <mergeCell ref="AV15:BX15"/>
    <mergeCell ref="BY15:DA15"/>
    <mergeCell ref="B16:AU16"/>
    <mergeCell ref="AV16:BX16"/>
    <mergeCell ref="BY16:DA16"/>
    <mergeCell ref="B17:AU17"/>
    <mergeCell ref="AV17:BX17"/>
    <mergeCell ref="BY17:DA17"/>
    <mergeCell ref="B18:AU18"/>
    <mergeCell ref="AV18:BX18"/>
    <mergeCell ref="BY18:DA18"/>
    <mergeCell ref="B19:AU19"/>
    <mergeCell ref="AV19:BX19"/>
    <mergeCell ref="BY19:DA19"/>
    <mergeCell ref="B20:AU20"/>
    <mergeCell ref="AV20:BX20"/>
    <mergeCell ref="BY20:DA20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view="pageBreakPreview" zoomScaleNormal="100" workbookViewId="0">
      <selection activeCell="CR38" sqref="CR38"/>
    </sheetView>
  </sheetViews>
  <sheetFormatPr defaultColWidth="0.85546875" defaultRowHeight="15" x14ac:dyDescent="0.25"/>
  <cols>
    <col min="1" max="16384" width="0.85546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2</v>
      </c>
    </row>
    <row r="2" spans="1:105" s="4" customFormat="1" ht="12.7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2.7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25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</row>
    <row r="5" spans="1:105" s="7" customFormat="1" ht="15.75" x14ac:dyDescent="0.25">
      <c r="O5" s="26" t="s">
        <v>24</v>
      </c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7" t="s">
        <v>0</v>
      </c>
      <c r="BY5" s="27"/>
      <c r="BZ5" s="27"/>
      <c r="CA5" s="27"/>
      <c r="CB5" s="27"/>
      <c r="CC5" s="27"/>
      <c r="CD5" s="27"/>
      <c r="CE5" s="28" t="s">
        <v>30</v>
      </c>
      <c r="CF5" s="28"/>
      <c r="CG5" s="28"/>
      <c r="CH5" s="28"/>
      <c r="CI5" s="7" t="s">
        <v>4</v>
      </c>
    </row>
    <row r="6" spans="1:105" s="12" customFormat="1" ht="11.2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O6" s="29" t="s">
        <v>1</v>
      </c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</row>
    <row r="8" spans="1:105" s="9" customFormat="1" ht="39" customHeight="1" x14ac:dyDescent="0.2">
      <c r="A8" s="30" t="s">
        <v>5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2"/>
      <c r="AV8" s="33" t="s">
        <v>6</v>
      </c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5"/>
      <c r="BY8" s="33" t="s">
        <v>7</v>
      </c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5"/>
    </row>
    <row r="9" spans="1:105" s="8" customFormat="1" ht="12.75" customHeight="1" x14ac:dyDescent="0.2">
      <c r="A9" s="19">
        <v>1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1"/>
      <c r="AV9" s="22">
        <v>2</v>
      </c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4"/>
      <c r="BY9" s="22">
        <v>3</v>
      </c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4"/>
    </row>
    <row r="10" spans="1:105" s="11" customFormat="1" ht="12.75" customHeight="1" x14ac:dyDescent="0.2">
      <c r="A10" s="10"/>
      <c r="B10" s="14" t="s">
        <v>8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  <c r="AV10" s="16">
        <f>SUM(AV11:BX18)</f>
        <v>77589.832999999999</v>
      </c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8"/>
      <c r="BY10" s="16">
        <f>SUM(BY11:DA18)</f>
        <v>77589.832999999999</v>
      </c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8"/>
    </row>
    <row r="11" spans="1:105" s="11" customFormat="1" ht="12.75" customHeight="1" x14ac:dyDescent="0.2">
      <c r="A11" s="10"/>
      <c r="B11" s="14" t="s">
        <v>9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16">
        <v>0</v>
      </c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8"/>
      <c r="BY11" s="16">
        <v>0</v>
      </c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8"/>
    </row>
    <row r="12" spans="1:105" s="11" customFormat="1" ht="12.75" customHeight="1" x14ac:dyDescent="0.2">
      <c r="A12" s="10"/>
      <c r="B12" s="14" t="s">
        <v>10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  <c r="AV12" s="16">
        <v>0</v>
      </c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8"/>
      <c r="BY12" s="16">
        <v>0</v>
      </c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8"/>
    </row>
    <row r="13" spans="1:105" s="11" customFormat="1" ht="12.75" customHeight="1" x14ac:dyDescent="0.2">
      <c r="A13" s="10"/>
      <c r="B13" s="14" t="s">
        <v>11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5"/>
      <c r="AV13" s="16">
        <v>8701.6260000000002</v>
      </c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8"/>
      <c r="BY13" s="16">
        <v>8701.6260000000002</v>
      </c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8"/>
    </row>
    <row r="14" spans="1:105" s="11" customFormat="1" ht="12.75" customHeight="1" x14ac:dyDescent="0.2">
      <c r="A14" s="10"/>
      <c r="B14" s="14" t="s">
        <v>12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5"/>
      <c r="AV14" s="16">
        <v>38494.894999999997</v>
      </c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8"/>
      <c r="BY14" s="16">
        <v>38494.894999999997</v>
      </c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8"/>
    </row>
    <row r="15" spans="1:105" s="11" customFormat="1" ht="12.75" customHeight="1" x14ac:dyDescent="0.2">
      <c r="A15" s="10"/>
      <c r="B15" s="14" t="s">
        <v>13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5"/>
      <c r="AV15" s="16">
        <v>6298.5909999999994</v>
      </c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8"/>
      <c r="BY15" s="16">
        <v>6298.5909999999994</v>
      </c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8"/>
    </row>
    <row r="16" spans="1:105" s="11" customFormat="1" ht="12.75" customHeight="1" x14ac:dyDescent="0.2">
      <c r="A16" s="10"/>
      <c r="B16" s="14" t="s">
        <v>14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16">
        <v>2791.9589999999998</v>
      </c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8"/>
      <c r="BY16" s="16">
        <v>2791.9589999999998</v>
      </c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s="11" customFormat="1" ht="12.75" customHeight="1" x14ac:dyDescent="0.2">
      <c r="A17" s="10"/>
      <c r="B17" s="14" t="s">
        <v>15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5"/>
      <c r="AV17" s="16">
        <v>212.43</v>
      </c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8"/>
      <c r="BY17" s="16">
        <v>212.43</v>
      </c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s="11" customFormat="1" ht="12.75" customHeight="1" x14ac:dyDescent="0.2">
      <c r="A18" s="10"/>
      <c r="B18" s="14" t="s">
        <v>16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  <c r="AV18" s="16">
        <v>21090.332000000006</v>
      </c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8"/>
      <c r="BY18" s="16">
        <v>21090.332000000006</v>
      </c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 s="11" customFormat="1" ht="12.75" customHeight="1" x14ac:dyDescent="0.2">
      <c r="A19" s="10"/>
      <c r="B19" s="14" t="s">
        <v>17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6">
        <v>0</v>
      </c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8"/>
      <c r="BY19" s="16">
        <v>0</v>
      </c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s="11" customFormat="1" ht="12.75" customHeight="1" x14ac:dyDescent="0.2">
      <c r="A20" s="10"/>
      <c r="B20" s="14" t="s">
        <v>18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6">
        <f>SUM(AV11:BX19)</f>
        <v>77589.832999999999</v>
      </c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8"/>
      <c r="BY20" s="16">
        <f>SUM(BY11:DA19)</f>
        <v>77589.832999999999</v>
      </c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8"/>
    </row>
  </sheetData>
  <mergeCells count="44">
    <mergeCell ref="A4:DA4"/>
    <mergeCell ref="O5:BW5"/>
    <mergeCell ref="BX5:CD5"/>
    <mergeCell ref="CE5:CH5"/>
    <mergeCell ref="O6:BW6"/>
    <mergeCell ref="A8:AU8"/>
    <mergeCell ref="AV8:BX8"/>
    <mergeCell ref="BY8:DA8"/>
    <mergeCell ref="A9:AU9"/>
    <mergeCell ref="AV9:BX9"/>
    <mergeCell ref="BY9:DA9"/>
    <mergeCell ref="B10:AU10"/>
    <mergeCell ref="AV10:BX10"/>
    <mergeCell ref="BY10:DA10"/>
    <mergeCell ref="B11:AU11"/>
    <mergeCell ref="AV11:BX11"/>
    <mergeCell ref="BY11:DA11"/>
    <mergeCell ref="B12:AU12"/>
    <mergeCell ref="AV12:BX12"/>
    <mergeCell ref="BY12:DA12"/>
    <mergeCell ref="B13:AU13"/>
    <mergeCell ref="AV13:BX13"/>
    <mergeCell ref="BY13:DA13"/>
    <mergeCell ref="B14:AU14"/>
    <mergeCell ref="AV14:BX14"/>
    <mergeCell ref="BY14:DA14"/>
    <mergeCell ref="B15:AU15"/>
    <mergeCell ref="AV15:BX15"/>
    <mergeCell ref="BY15:DA15"/>
    <mergeCell ref="B16:AU16"/>
    <mergeCell ref="AV16:BX16"/>
    <mergeCell ref="BY16:DA16"/>
    <mergeCell ref="B17:AU17"/>
    <mergeCell ref="AV17:BX17"/>
    <mergeCell ref="BY17:DA17"/>
    <mergeCell ref="B18:AU18"/>
    <mergeCell ref="AV18:BX18"/>
    <mergeCell ref="BY18:DA18"/>
    <mergeCell ref="B19:AU19"/>
    <mergeCell ref="AV19:BX19"/>
    <mergeCell ref="BY19:DA19"/>
    <mergeCell ref="B20:AU20"/>
    <mergeCell ref="AV20:BX20"/>
    <mergeCell ref="BY20:DA20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view="pageBreakPreview" zoomScaleNormal="100" workbookViewId="0">
      <selection activeCell="BW27" sqref="BW27"/>
    </sheetView>
  </sheetViews>
  <sheetFormatPr defaultColWidth="0.85546875" defaultRowHeight="15" x14ac:dyDescent="0.25"/>
  <cols>
    <col min="1" max="16384" width="0.85546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2</v>
      </c>
    </row>
    <row r="2" spans="1:105" s="4" customFormat="1" ht="12.7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2.7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25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</row>
    <row r="5" spans="1:105" s="7" customFormat="1" ht="15.75" x14ac:dyDescent="0.25">
      <c r="O5" s="26" t="s">
        <v>25</v>
      </c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7" t="s">
        <v>0</v>
      </c>
      <c r="BY5" s="27"/>
      <c r="BZ5" s="27"/>
      <c r="CA5" s="27"/>
      <c r="CB5" s="27"/>
      <c r="CC5" s="27"/>
      <c r="CD5" s="27"/>
      <c r="CE5" s="28" t="s">
        <v>30</v>
      </c>
      <c r="CF5" s="28"/>
      <c r="CG5" s="28"/>
      <c r="CH5" s="28"/>
      <c r="CI5" s="7" t="s">
        <v>4</v>
      </c>
    </row>
    <row r="6" spans="1:105" s="12" customFormat="1" ht="11.2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O6" s="29" t="s">
        <v>1</v>
      </c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</row>
    <row r="8" spans="1:105" s="9" customFormat="1" ht="39" customHeight="1" x14ac:dyDescent="0.2">
      <c r="A8" s="30" t="s">
        <v>5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2"/>
      <c r="AV8" s="33" t="s">
        <v>6</v>
      </c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5"/>
      <c r="BY8" s="33" t="s">
        <v>7</v>
      </c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5"/>
    </row>
    <row r="9" spans="1:105" s="8" customFormat="1" ht="12.75" customHeight="1" x14ac:dyDescent="0.2">
      <c r="A9" s="19">
        <v>1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1"/>
      <c r="AV9" s="22">
        <v>2</v>
      </c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4"/>
      <c r="BY9" s="22">
        <v>3</v>
      </c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4"/>
    </row>
    <row r="10" spans="1:105" s="11" customFormat="1" ht="12.75" customHeight="1" x14ac:dyDescent="0.2">
      <c r="A10" s="10"/>
      <c r="B10" s="14" t="s">
        <v>8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  <c r="AV10" s="36">
        <f>SUM(AV11:BX18)</f>
        <v>2419.8429999999998</v>
      </c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8"/>
      <c r="BY10" s="36">
        <f>SUM(BY11:DA18)</f>
        <v>2419.8429999999998</v>
      </c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8"/>
    </row>
    <row r="11" spans="1:105" s="11" customFormat="1" ht="12.75" customHeight="1" x14ac:dyDescent="0.2">
      <c r="A11" s="10"/>
      <c r="B11" s="14" t="s">
        <v>9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36">
        <v>0</v>
      </c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8"/>
      <c r="BY11" s="36">
        <v>0</v>
      </c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8"/>
    </row>
    <row r="12" spans="1:105" s="11" customFormat="1" ht="12.75" customHeight="1" x14ac:dyDescent="0.2">
      <c r="A12" s="10"/>
      <c r="B12" s="14" t="s">
        <v>10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  <c r="AV12" s="36">
        <v>0</v>
      </c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8"/>
      <c r="BY12" s="36">
        <v>0</v>
      </c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8"/>
    </row>
    <row r="13" spans="1:105" s="11" customFormat="1" ht="12.75" customHeight="1" x14ac:dyDescent="0.2">
      <c r="A13" s="10"/>
      <c r="B13" s="14" t="s">
        <v>11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5"/>
      <c r="AV13" s="36">
        <v>0</v>
      </c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8"/>
      <c r="BY13" s="36">
        <v>0</v>
      </c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8"/>
    </row>
    <row r="14" spans="1:105" s="11" customFormat="1" ht="12.75" customHeight="1" x14ac:dyDescent="0.2">
      <c r="A14" s="10"/>
      <c r="B14" s="14" t="s">
        <v>12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5"/>
      <c r="AV14" s="36">
        <v>2155.7190000000001</v>
      </c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8"/>
      <c r="BY14" s="36">
        <v>2155.7190000000001</v>
      </c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8"/>
    </row>
    <row r="15" spans="1:105" s="11" customFormat="1" ht="12.75" customHeight="1" x14ac:dyDescent="0.2">
      <c r="A15" s="10"/>
      <c r="B15" s="14" t="s">
        <v>13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5"/>
      <c r="AV15" s="36">
        <v>150.35400000000001</v>
      </c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8"/>
      <c r="BY15" s="36">
        <v>150.35400000000001</v>
      </c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8"/>
    </row>
    <row r="16" spans="1:105" s="11" customFormat="1" ht="12.75" customHeight="1" x14ac:dyDescent="0.2">
      <c r="A16" s="10"/>
      <c r="B16" s="14" t="s">
        <v>14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36">
        <v>35.491</v>
      </c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8"/>
      <c r="BY16" s="36">
        <v>35.491</v>
      </c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8"/>
    </row>
    <row r="17" spans="1:105" s="11" customFormat="1" ht="12.75" customHeight="1" x14ac:dyDescent="0.2">
      <c r="A17" s="10"/>
      <c r="B17" s="14" t="s">
        <v>15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5"/>
      <c r="AV17" s="36">
        <v>0</v>
      </c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8"/>
      <c r="BY17" s="36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8"/>
    </row>
    <row r="18" spans="1:105" s="11" customFormat="1" ht="12.75" customHeight="1" x14ac:dyDescent="0.2">
      <c r="A18" s="10"/>
      <c r="B18" s="14" t="s">
        <v>16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  <c r="AV18" s="36">
        <v>78.278999999999996</v>
      </c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8"/>
      <c r="BY18" s="36">
        <v>78.278999999999996</v>
      </c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8"/>
    </row>
    <row r="19" spans="1:105" s="11" customFormat="1" ht="12.75" customHeight="1" x14ac:dyDescent="0.2">
      <c r="A19" s="10"/>
      <c r="B19" s="14" t="s">
        <v>17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36">
        <v>0</v>
      </c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8"/>
      <c r="BY19" s="36">
        <v>0</v>
      </c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8"/>
    </row>
    <row r="20" spans="1:105" s="11" customFormat="1" ht="12.75" customHeight="1" x14ac:dyDescent="0.2">
      <c r="A20" s="10"/>
      <c r="B20" s="14" t="s">
        <v>18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36">
        <f>SUM(AV11:BX19)</f>
        <v>2419.8429999999998</v>
      </c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8"/>
      <c r="BY20" s="36">
        <f>SUM(BY11:DA19)</f>
        <v>2419.8429999999998</v>
      </c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8"/>
    </row>
  </sheetData>
  <mergeCells count="44">
    <mergeCell ref="A4:DA4"/>
    <mergeCell ref="O5:BW5"/>
    <mergeCell ref="BX5:CD5"/>
    <mergeCell ref="CE5:CH5"/>
    <mergeCell ref="O6:BW6"/>
    <mergeCell ref="A8:AU8"/>
    <mergeCell ref="AV8:BX8"/>
    <mergeCell ref="BY8:DA8"/>
    <mergeCell ref="A9:AU9"/>
    <mergeCell ref="AV9:BX9"/>
    <mergeCell ref="BY9:DA9"/>
    <mergeCell ref="B10:AU10"/>
    <mergeCell ref="AV10:BX10"/>
    <mergeCell ref="BY10:DA10"/>
    <mergeCell ref="B11:AU11"/>
    <mergeCell ref="AV11:BX11"/>
    <mergeCell ref="BY11:DA11"/>
    <mergeCell ref="B12:AU12"/>
    <mergeCell ref="AV12:BX12"/>
    <mergeCell ref="BY12:DA12"/>
    <mergeCell ref="B13:AU13"/>
    <mergeCell ref="AV13:BX13"/>
    <mergeCell ref="BY13:DA13"/>
    <mergeCell ref="B14:AU14"/>
    <mergeCell ref="AV14:BX14"/>
    <mergeCell ref="BY14:DA14"/>
    <mergeCell ref="B15:AU15"/>
    <mergeCell ref="AV15:BX15"/>
    <mergeCell ref="BY15:DA15"/>
    <mergeCell ref="B16:AU16"/>
    <mergeCell ref="AV16:BX16"/>
    <mergeCell ref="BY16:DA16"/>
    <mergeCell ref="B17:AU17"/>
    <mergeCell ref="AV17:BX17"/>
    <mergeCell ref="BY17:DA17"/>
    <mergeCell ref="B18:AU18"/>
    <mergeCell ref="AV18:BX18"/>
    <mergeCell ref="BY18:DA18"/>
    <mergeCell ref="B19:AU19"/>
    <mergeCell ref="AV19:BX19"/>
    <mergeCell ref="BY19:DA19"/>
    <mergeCell ref="B20:AU20"/>
    <mergeCell ref="AV20:BX20"/>
    <mergeCell ref="BY20:DA20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view="pageBreakPreview" zoomScaleNormal="100" workbookViewId="0">
      <selection activeCell="BY11" sqref="BY11:DA19"/>
    </sheetView>
  </sheetViews>
  <sheetFormatPr defaultColWidth="0.85546875" defaultRowHeight="15" x14ac:dyDescent="0.25"/>
  <cols>
    <col min="1" max="16384" width="0.85546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2</v>
      </c>
    </row>
    <row r="2" spans="1:105" s="4" customFormat="1" ht="12.7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2.7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25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</row>
    <row r="5" spans="1:105" s="7" customFormat="1" ht="15.75" x14ac:dyDescent="0.25">
      <c r="O5" s="26" t="s">
        <v>26</v>
      </c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7" t="s">
        <v>0</v>
      </c>
      <c r="BY5" s="27"/>
      <c r="BZ5" s="27"/>
      <c r="CA5" s="27"/>
      <c r="CB5" s="27"/>
      <c r="CC5" s="27"/>
      <c r="CD5" s="27"/>
      <c r="CE5" s="28" t="s">
        <v>30</v>
      </c>
      <c r="CF5" s="28"/>
      <c r="CG5" s="28"/>
      <c r="CH5" s="28"/>
      <c r="CI5" s="7" t="s">
        <v>4</v>
      </c>
    </row>
    <row r="6" spans="1:105" s="12" customFormat="1" ht="11.2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O6" s="29" t="s">
        <v>1</v>
      </c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</row>
    <row r="8" spans="1:105" s="9" customFormat="1" ht="39" customHeight="1" x14ac:dyDescent="0.2">
      <c r="A8" s="30" t="s">
        <v>5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2"/>
      <c r="AV8" s="33" t="s">
        <v>6</v>
      </c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5"/>
      <c r="BY8" s="33" t="s">
        <v>7</v>
      </c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5"/>
    </row>
    <row r="9" spans="1:105" s="8" customFormat="1" ht="12.75" customHeight="1" x14ac:dyDescent="0.2">
      <c r="A9" s="19">
        <v>1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1"/>
      <c r="AV9" s="22">
        <v>2</v>
      </c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4"/>
      <c r="BY9" s="22">
        <v>3</v>
      </c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4"/>
    </row>
    <row r="10" spans="1:105" s="11" customFormat="1" ht="12.75" customHeight="1" x14ac:dyDescent="0.2">
      <c r="A10" s="10"/>
      <c r="B10" s="14" t="s">
        <v>8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  <c r="AV10" s="16">
        <f>SUM(AV11:BX18)</f>
        <v>897.12900000000013</v>
      </c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8"/>
      <c r="BY10" s="16">
        <f>SUM(BY11:DA18)</f>
        <v>897.12900000000013</v>
      </c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8"/>
    </row>
    <row r="11" spans="1:105" s="11" customFormat="1" ht="12.75" customHeight="1" x14ac:dyDescent="0.2">
      <c r="A11" s="10"/>
      <c r="B11" s="14" t="s">
        <v>9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16">
        <v>0</v>
      </c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8"/>
      <c r="BY11" s="16">
        <v>0</v>
      </c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8"/>
    </row>
    <row r="12" spans="1:105" s="11" customFormat="1" ht="12.75" customHeight="1" x14ac:dyDescent="0.2">
      <c r="A12" s="10"/>
      <c r="B12" s="14" t="s">
        <v>10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  <c r="AV12" s="16">
        <v>0</v>
      </c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8"/>
      <c r="BY12" s="16">
        <v>0</v>
      </c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8"/>
    </row>
    <row r="13" spans="1:105" s="11" customFormat="1" ht="12.75" customHeight="1" x14ac:dyDescent="0.2">
      <c r="A13" s="10"/>
      <c r="B13" s="14" t="s">
        <v>11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5"/>
      <c r="AV13" s="16">
        <v>0</v>
      </c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8"/>
      <c r="BY13" s="16">
        <v>0</v>
      </c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8"/>
    </row>
    <row r="14" spans="1:105" s="11" customFormat="1" ht="12.75" customHeight="1" x14ac:dyDescent="0.2">
      <c r="A14" s="10"/>
      <c r="B14" s="14" t="s">
        <v>12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5"/>
      <c r="AV14" s="16">
        <v>0</v>
      </c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8"/>
      <c r="BY14" s="16">
        <v>0</v>
      </c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8"/>
    </row>
    <row r="15" spans="1:105" s="11" customFormat="1" ht="12.75" customHeight="1" x14ac:dyDescent="0.2">
      <c r="A15" s="10"/>
      <c r="B15" s="14" t="s">
        <v>13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5"/>
      <c r="AV15" s="16">
        <v>747.75200000000007</v>
      </c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8"/>
      <c r="BY15" s="16">
        <v>747.75200000000007</v>
      </c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8"/>
    </row>
    <row r="16" spans="1:105" s="11" customFormat="1" ht="12.75" customHeight="1" x14ac:dyDescent="0.2">
      <c r="A16" s="10"/>
      <c r="B16" s="14" t="s">
        <v>14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16">
        <v>70.465000000000003</v>
      </c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8"/>
      <c r="BY16" s="16">
        <v>70.465000000000003</v>
      </c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s="11" customFormat="1" ht="12.75" customHeight="1" x14ac:dyDescent="0.2">
      <c r="A17" s="10"/>
      <c r="B17" s="14" t="s">
        <v>15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5"/>
      <c r="AV17" s="16">
        <v>0</v>
      </c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8"/>
      <c r="BY17" s="16">
        <v>0</v>
      </c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s="11" customFormat="1" ht="12.75" customHeight="1" x14ac:dyDescent="0.2">
      <c r="A18" s="10"/>
      <c r="B18" s="14" t="s">
        <v>16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  <c r="AV18" s="16">
        <v>78.911999999999992</v>
      </c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8"/>
      <c r="BY18" s="16">
        <v>78.911999999999992</v>
      </c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 s="11" customFormat="1" ht="12.75" customHeight="1" x14ac:dyDescent="0.2">
      <c r="A19" s="10"/>
      <c r="B19" s="14" t="s">
        <v>17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6">
        <v>1263.5989999999997</v>
      </c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8"/>
      <c r="BY19" s="16">
        <v>1263.5989999999997</v>
      </c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s="11" customFormat="1" ht="12.75" customHeight="1" x14ac:dyDescent="0.2">
      <c r="A20" s="10"/>
      <c r="B20" s="14" t="s">
        <v>18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6">
        <f>SUM(AV11:BX19)</f>
        <v>2160.7280000000001</v>
      </c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8"/>
      <c r="BY20" s="16">
        <f>SUM(BY11:DA19)</f>
        <v>2160.7280000000001</v>
      </c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8"/>
    </row>
  </sheetData>
  <mergeCells count="44">
    <mergeCell ref="A4:DA4"/>
    <mergeCell ref="O5:BW5"/>
    <mergeCell ref="BX5:CD5"/>
    <mergeCell ref="CE5:CH5"/>
    <mergeCell ref="O6:BW6"/>
    <mergeCell ref="A8:AU8"/>
    <mergeCell ref="AV8:BX8"/>
    <mergeCell ref="BY8:DA8"/>
    <mergeCell ref="A9:AU9"/>
    <mergeCell ref="AV9:BX9"/>
    <mergeCell ref="BY9:DA9"/>
    <mergeCell ref="B10:AU10"/>
    <mergeCell ref="AV10:BX10"/>
    <mergeCell ref="BY10:DA10"/>
    <mergeCell ref="B11:AU11"/>
    <mergeCell ref="AV11:BX11"/>
    <mergeCell ref="BY11:DA11"/>
    <mergeCell ref="B12:AU12"/>
    <mergeCell ref="AV12:BX12"/>
    <mergeCell ref="BY12:DA12"/>
    <mergeCell ref="B13:AU13"/>
    <mergeCell ref="AV13:BX13"/>
    <mergeCell ref="BY13:DA13"/>
    <mergeCell ref="B14:AU14"/>
    <mergeCell ref="AV14:BX14"/>
    <mergeCell ref="BY14:DA14"/>
    <mergeCell ref="B15:AU15"/>
    <mergeCell ref="AV15:BX15"/>
    <mergeCell ref="BY15:DA15"/>
    <mergeCell ref="B16:AU16"/>
    <mergeCell ref="AV16:BX16"/>
    <mergeCell ref="BY16:DA16"/>
    <mergeCell ref="B17:AU17"/>
    <mergeCell ref="AV17:BX17"/>
    <mergeCell ref="BY17:DA17"/>
    <mergeCell ref="B18:AU18"/>
    <mergeCell ref="AV18:BX18"/>
    <mergeCell ref="BY18:DA18"/>
    <mergeCell ref="B19:AU19"/>
    <mergeCell ref="AV19:BX19"/>
    <mergeCell ref="BY19:DA19"/>
    <mergeCell ref="B20:AU20"/>
    <mergeCell ref="AV20:BX20"/>
    <mergeCell ref="BY20:DA20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Тюменская область</vt:lpstr>
      <vt:lpstr>ХМАО Белоярский район</vt:lpstr>
      <vt:lpstr>ХМАО Березовский район</vt:lpstr>
      <vt:lpstr>ХМАО г.Югорск</vt:lpstr>
      <vt:lpstr>ХМАО Нефтеюганский район</vt:lpstr>
      <vt:lpstr>ХМАО Октябрьский район</vt:lpstr>
      <vt:lpstr>ХМАО Советский район</vt:lpstr>
      <vt:lpstr>ХМАО Сургутский район</vt:lpstr>
      <vt:lpstr>ХМАО Х-Мансийский район</vt:lpstr>
      <vt:lpstr>ЯНАО Красноселькуп</vt:lpstr>
      <vt:lpstr>ЯНАО кроме Красноселькупа</vt:lpstr>
      <vt:lpstr>'Тюменская область'!Область_печати</vt:lpstr>
      <vt:lpstr>'ХМАО Белоярский район'!Область_печати</vt:lpstr>
      <vt:lpstr>'ХМАО Березовский район'!Область_печати</vt:lpstr>
      <vt:lpstr>'ХМАО г.Югорск'!Область_печати</vt:lpstr>
      <vt:lpstr>'ХМАО Нефтеюганский район'!Область_печати</vt:lpstr>
      <vt:lpstr>'ХМАО Октябрьский район'!Область_печати</vt:lpstr>
      <vt:lpstr>'ХМАО Советский район'!Область_печати</vt:lpstr>
      <vt:lpstr>'ХМАО Сургутский район'!Область_печати</vt:lpstr>
      <vt:lpstr>'ХМАО Х-Мансийский район'!Область_печати</vt:lpstr>
      <vt:lpstr>'ЯНАО Красноселькуп'!Область_печати</vt:lpstr>
      <vt:lpstr>'ЯНАО кроме Красноселькупа'!Область_печати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Князев Владимир Валериевич</cp:lastModifiedBy>
  <cp:lastPrinted>2022-02-07T11:04:55Z</cp:lastPrinted>
  <dcterms:created xsi:type="dcterms:W3CDTF">2008-10-01T13:21:49Z</dcterms:created>
  <dcterms:modified xsi:type="dcterms:W3CDTF">2022-02-18T08:23:57Z</dcterms:modified>
</cp:coreProperties>
</file>